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1600" windowHeight="9000" tabRatio="867"/>
  </bookViews>
  <sheets>
    <sheet name="1. Отчет АТС" sheetId="1" r:id="rId1"/>
    <sheet name="2. Иные услуги" sheetId="4" r:id="rId2"/>
    <sheet name="3. Услуги по передаче" sheetId="5" r:id="rId3"/>
    <sheet name="4. СН (Установленные)" sheetId="11" r:id="rId4"/>
    <sheet name="1-2 ЦК (&lt;670 кВт)" sheetId="6" r:id="rId5"/>
    <sheet name="3-6 ЦК (&lt;670 кВт)" sheetId="12" r:id="rId6"/>
    <sheet name="1-2 ЦК (&lt;670 кВт)(ДКП)" sheetId="26" r:id="rId7"/>
    <sheet name="3-6 ЦК (&lt;670 кВт)(ДКП)" sheetId="27" r:id="rId8"/>
    <sheet name="1-2 ЦК (670 кВт-10 МВт)" sheetId="34" r:id="rId9"/>
    <sheet name="3-6 ЦК (670 кВт-10 МВт)" sheetId="35" r:id="rId10"/>
    <sheet name="1-2 ЦК (670 кВт-10 МВт )(ДКП)" sheetId="36" r:id="rId11"/>
    <sheet name="3-6 ЦК (670 кВт-10 МВт)(ДКП)" sheetId="37" r:id="rId12"/>
    <sheet name="1-2 ЦК (не менее 10 МВт)" sheetId="38" r:id="rId13"/>
    <sheet name="3-6 ЦК (не менее 10 МВт)" sheetId="39" r:id="rId14"/>
    <sheet name="1-2 ЦК (не менее 10 МВт)(ДКП)" sheetId="40" r:id="rId15"/>
    <sheet name="3-6 ЦК (не менее 10 МВт)(ДКП)" sheetId="41" r:id="rId16"/>
    <sheet name="ПУНЦ (Потери)" sheetId="33" r:id="rId17"/>
    <sheet name="Лист1" sheetId="9" state="hidden" r:id="rId18"/>
    <sheet name="Лист2" sheetId="10" state="hidden" r:id="rId19"/>
    <sheet name="Лист3" sheetId="3" state="hidden" r:id="rId20"/>
  </sheets>
  <definedNames>
    <definedName name="_xlnm.Print_Area" localSheetId="4">'1-2 ЦК (&lt;670 кВт)'!$A$1:$G$94</definedName>
    <definedName name="_xlnm.Print_Area" localSheetId="6">'1-2 ЦК (&lt;670 кВт)(ДКП)'!$A$1:$G$94</definedName>
    <definedName name="_xlnm.Print_Area" localSheetId="10">'1-2 ЦК (670 кВт-10 МВт )(ДКП)'!$A$1:$G$94</definedName>
    <definedName name="_xlnm.Print_Area" localSheetId="8">'1-2 ЦК (670 кВт-10 МВт)'!$A$1:$G$94</definedName>
    <definedName name="_xlnm.Print_Area" localSheetId="12">'1-2 ЦК (не менее 10 МВт)'!$A$1:$G$94</definedName>
    <definedName name="_xlnm.Print_Area" localSheetId="14">'1-2 ЦК (не менее 10 МВт)(ДКП)'!$A$1:$G$94</definedName>
    <definedName name="_xlnm.Print_Area" localSheetId="1">'2. Иные услуги'!$A$1:$F$16</definedName>
    <definedName name="_xlnm.Print_Area" localSheetId="2">'3. Услуги по передаче'!$A$1:$I$46</definedName>
    <definedName name="_xlnm.Print_Area" localSheetId="5">'3-6 ЦК (&lt;670 кВт)'!$A$1:$AA$147</definedName>
    <definedName name="_xlnm.Print_Area" localSheetId="7">'3-6 ЦК (&lt;670 кВт)(ДКП)'!$A$1:$AA$45</definedName>
    <definedName name="_xlnm.Print_Area" localSheetId="9">'3-6 ЦК (670 кВт-10 МВт)'!$A$1:$AA$147</definedName>
    <definedName name="_xlnm.Print_Area" localSheetId="11">'3-6 ЦК (670 кВт-10 МВт)(ДКП)'!$A$1:$AA$45</definedName>
    <definedName name="_xlnm.Print_Area" localSheetId="13">'3-6 ЦК (не менее 10 МВт)'!$A$1:$AA$147</definedName>
    <definedName name="_xlnm.Print_Area" localSheetId="15">'3-6 ЦК (не менее 10 МВт)(ДКП)'!$A$1:$AA$45</definedName>
    <definedName name="_xlnm.Print_Area" localSheetId="3">'4. СН (Установленные)'!$A$1:$G$16</definedName>
    <definedName name="_xlnm.Print_Area" localSheetId="16">'ПУНЦ (Потери)'!$A$1:$G$77</definedName>
  </definedNames>
  <calcPr calcId="162913"/>
</workbook>
</file>

<file path=xl/calcChain.xml><?xml version="1.0" encoding="utf-8"?>
<calcChain xmlns="http://schemas.openxmlformats.org/spreadsheetml/2006/main">
  <c r="E12" i="4" l="1"/>
  <c r="E11" i="4"/>
  <c r="A1" i="41" l="1"/>
  <c r="A1" i="39"/>
  <c r="A1" i="40" l="1"/>
  <c r="A1" i="38"/>
  <c r="A1" i="37" l="1"/>
  <c r="A1" i="36"/>
  <c r="A1" i="35"/>
  <c r="A1" i="34"/>
  <c r="E10" i="4" l="1"/>
  <c r="A1" i="4" l="1"/>
  <c r="A1" i="5"/>
  <c r="A1" i="11"/>
  <c r="A1" i="6"/>
  <c r="A1" i="33"/>
  <c r="A1" i="12"/>
  <c r="A1" i="26"/>
  <c r="A1" i="27"/>
</calcChain>
</file>

<file path=xl/sharedStrings.xml><?xml version="1.0" encoding="utf-8"?>
<sst xmlns="http://schemas.openxmlformats.org/spreadsheetml/2006/main" count="3834" uniqueCount="257">
  <si>
    <t>участника оптового рынка</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</si>
  <si>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</si>
  <si>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</si>
  <si>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</si>
  <si>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</si>
  <si>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</si>
  <si>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</si>
  <si>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</si>
  <si>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</si>
  <si>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</si>
  <si>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</si>
  <si>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</si>
  <si>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</si>
  <si>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</si>
  <si>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</si>
  <si>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</si>
  <si>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</si>
  <si>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</si>
  <si>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</si>
  <si>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</si>
  <si>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</si>
  <si>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</si>
  <si>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</si>
  <si>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</si>
  <si>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</si>
  <si>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</si>
  <si>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</si>
  <si>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</si>
  <si>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</si>
  <si>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</si>
  <si>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</si>
  <si>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</si>
  <si>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4.</t>
  </si>
  <si>
    <t>5.</t>
  </si>
  <si>
    <t>рублей / МВтч</t>
  </si>
  <si>
    <t>5.1.</t>
  </si>
  <si>
    <t>5.2.</t>
  </si>
  <si>
    <t>5.3.</t>
  </si>
  <si>
    <t>плата за услуги АО «ЦФР»</t>
  </si>
  <si>
    <t>плата за услуги Коммерческого оператора</t>
  </si>
  <si>
    <t>плата за услуги АО «СО ЕЭС»</t>
  </si>
  <si>
    <t>Стоимость услуги по оперативно-диспетчерскому управлению в электроэнергетике, оказанной АО «СО ЕЭС» за предыдущий расчетный период</t>
  </si>
  <si>
    <t>Стоимость комплексной услуги по расчету требований и обязательств участников оптового рынка, оказанной организацией коммерческой инфраструктуры оптового рынка (АО «ЦФР») за предыдущий расчетный период</t>
  </si>
  <si>
    <t>Стоимость услуги по организации оптовой торговли электрической энергией, мощностью и иными допущенными к обращению на оптовом рынке товарами и услугами, оказанной Коммерческим оператором за предыдущий расчетный период</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</si>
  <si>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</si>
  <si>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</si>
  <si>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</si>
  <si>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</si>
  <si>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</si>
  <si>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</si>
  <si>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</si>
  <si>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</si>
  <si>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</si>
  <si>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</si>
  <si>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</si>
  <si>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1 полугодие</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</si>
  <si>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</si>
  <si>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</si>
  <si>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</si>
  <si>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</si>
  <si>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</si>
  <si>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</si>
  <si>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</si>
  <si>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</si>
  <si>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</si>
  <si>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</si>
  <si>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</si>
  <si>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</si>
  <si>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</si>
  <si>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</si>
  <si>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</si>
  <si>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</si>
  <si>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</si>
  <si>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</si>
  <si>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</si>
  <si>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</si>
  <si>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</si>
  <si>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</si>
  <si>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</si>
  <si>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</si>
  <si>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</si>
  <si>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</si>
  <si>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</si>
  <si>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</si>
  <si>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</si>
  <si>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</si>
  <si>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</si>
  <si>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</si>
  <si>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</si>
  <si>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</si>
  <si>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</si>
  <si>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</si>
  <si>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</si>
  <si>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</si>
  <si>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</si>
  <si>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</si>
  <si>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</si>
  <si>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</si>
  <si>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</si>
  <si>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</si>
  <si>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</si>
  <si>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</si>
  <si>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</si>
  <si>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</si>
  <si>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</si>
  <si>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</si>
  <si>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</si>
  <si>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</si>
  <si>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</si>
  <si>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 xml:space="preserve">к) объем покупки электрической энергии гарантирующим поставщиком у производителей электрической энергии (мощности) на розничных </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</si>
  <si>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</si>
  <si>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</si>
  <si>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</si>
  <si>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</si>
  <si>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</si>
  <si>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</si>
  <si>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</si>
  <si>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</si>
  <si>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</si>
  <si>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</si>
  <si>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</si>
  <si>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</si>
  <si>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</si>
  <si>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</si>
  <si>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</si>
  <si>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</si>
  <si>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</si>
  <si>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</si>
  <si>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</si>
  <si>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</si>
  <si>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</si>
  <si>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</si>
  <si>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</si>
  <si>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</si>
  <si>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</si>
  <si>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</si>
  <si>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</si>
  <si>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</si>
  <si>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</si>
  <si>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</si>
  <si>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</si>
  <si>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</si>
  <si>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</si>
  <si>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</si>
  <si>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</si>
  <si>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</si>
  <si>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</si>
  <si>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</si>
  <si>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</si>
  <si>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</si>
  <si>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</si>
  <si>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</si>
  <si>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</si>
  <si>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</si>
  <si>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</si>
  <si>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</si>
  <si>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</si>
  <si>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</si>
  <si>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t>2. Ставка за мощность, приобретаемую потребителем (покупателем), предельного уровня нерегулируемых цен, рублей/МВт в месяц</t>
  </si>
  <si>
    <t>2. Ставка за мощность, приобретаемую потребителем (покупателем), предельного уровня нерегулируемых цен, рублей/МВт в месяц без НДС</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</si>
  <si>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</si>
  <si>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</si>
  <si>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</si>
  <si>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</si>
  <si>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</si>
  <si>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</si>
  <si>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</si>
  <si>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</si>
  <si>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</si>
  <si>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</si>
  <si>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</si>
  <si>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</si>
  <si>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</si>
  <si>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</si>
  <si>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</si>
  <si>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</si>
  <si>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</si>
  <si>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</si>
  <si>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</si>
  <si>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</si>
  <si>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Население и приравненные к нему категории потребителей, за исключением указанного в пунктах 1.2 и 1.3:</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</si>
  <si>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</si>
  <si>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</si>
  <si>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 указанным в данном пункте.</t>
  </si>
  <si>
    <t>Одноставочный тариф (в том числе дифференцированный по двум и по трем зонам суток)</t>
  </si>
  <si>
    <t>руб./кВт·ч</t>
  </si>
  <si>
    <t>Население, проживающее в городских населенных пунктах в домах, оборудованных в установленном порядке стационарными электроплитами и (или) электроотопительными установками и приравненные к ним:</t>
  </si>
  <si>
    <t>1.3.</t>
  </si>
  <si>
    <t>Население, проживающее в сельских населенных пунктах и приравненные к ним:</t>
  </si>
  <si>
    <t>1.4.</t>
  </si>
  <si>
    <t>Приравненные к населению категории потребителей, за исключением указанных в пункте 71(1) Основ ценообразования:</t>
  </si>
  <si>
    <t>1.4.1.</t>
  </si>
  <si>
    <t>Садоводческие, огороднические или дачные некоммерческие объединения граждан - некоммерческие организации, учрежденные гражданами на добровольных началах для содействия ее членам в решении общих социально-хозяйственных задач ведения садоводства, огородничества и дачного хозяйства.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</si>
  <si>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1.4.2.</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</si>
  <si>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</si>
  <si>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1.4.3.</t>
  </si>
  <si>
    <t>Содержащиеся за счет прихожан религиозные организации.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</si>
  <si>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1.4.4.</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</si>
  <si>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и граждане, владеющие отдельно стоящими гаражами,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</si>
  <si>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</si>
  <si>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</si>
  <si>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</si>
  <si>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</si>
  <si>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</si>
  <si>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</si>
  <si>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</si>
  <si>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</si>
  <si>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</si>
  <si>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</si>
  <si>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</si>
  <si>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</si>
  <si>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</si>
  <si>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</si>
  <si>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</si>
  <si>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</si>
  <si>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</si>
  <si>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</si>
  <si>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</si>
  <si>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</si>
  <si>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</si>
  <si>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r>
      <t xml:space="preserve">Единые (котловые) тарифы на услуги по передаче электрической энергии по сетям Свердловской области                  на 2020 год (без НДС) </t>
    </r>
    <r>
      <rPr>
        <b/>
        <i/>
        <vertAlign val="superscript"/>
        <sz val="14"/>
        <color theme="1"/>
        <rFont val="Arial Narrow"/>
        <family val="2"/>
        <charset val="204"/>
      </rPr>
      <t>1</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</si>
  <si>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27.12.2019 № 279-ПК (с изм. внесёнными постановлением РЭК Свердловской области от 30.12.2019 № 283-ПК)</t>
    </r>
  </si>
  <si>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2020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</si>
  <si>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27.12.2019 № 278-ПК (с изм. внесёнными постановлением РЭК Свердловской области от 30.12.2019 № 283-ПК)</t>
    </r>
  </si>
  <si>
    <r>
      <t xml:space="preserve">АО «Нижнетагильская Энергосбытовая компания» </t>
    </r>
    <r>
      <rPr>
        <b/>
        <u/>
        <sz val="14"/>
        <rFont val="Arial Narrow"/>
        <family val="2"/>
        <charset val="204"/>
      </rPr>
      <t>в Июле 2020 г.</t>
    </r>
  </si>
  <si>
    <t>июль 2020</t>
  </si>
  <si>
    <t>01.07.2020</t>
  </si>
  <si>
    <t>02.07.2020</t>
  </si>
  <si>
    <t>03.07.2020</t>
  </si>
  <si>
    <t>04.07.2020</t>
  </si>
  <si>
    <t>05.07.2020</t>
  </si>
  <si>
    <t>06.07.2020</t>
  </si>
  <si>
    <t>07.07.2020</t>
  </si>
  <si>
    <t>08.07.2020</t>
  </si>
  <si>
    <t>09.07.2020</t>
  </si>
  <si>
    <t>10.07.2020</t>
  </si>
  <si>
    <t>11.07.2020</t>
  </si>
  <si>
    <t>12.07.2020</t>
  </si>
  <si>
    <t>13.07.2020</t>
  </si>
  <si>
    <t>14.07.2020</t>
  </si>
  <si>
    <t>15.07.2020</t>
  </si>
  <si>
    <t>16.07.2020</t>
  </si>
  <si>
    <t>17.07.2020</t>
  </si>
  <si>
    <t>18.07.2020</t>
  </si>
  <si>
    <t>19.07.2020</t>
  </si>
  <si>
    <t>20.07.2020</t>
  </si>
  <si>
    <t>21.07.2020</t>
  </si>
  <si>
    <t>22.07.2020</t>
  </si>
  <si>
    <t>23.07.2020</t>
  </si>
  <si>
    <t>24.07.2020</t>
  </si>
  <si>
    <t>25.07.2020</t>
  </si>
  <si>
    <t>26.07.2020</t>
  </si>
  <si>
    <t>27.07.2020</t>
  </si>
  <si>
    <t>28.07.2020</t>
  </si>
  <si>
    <t>29.07.2020</t>
  </si>
  <si>
    <t>30.07.2020</t>
  </si>
  <si>
    <t>31.07.2020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</si>
</sst>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0000"/>
    <numFmt numFmtId="166" formatCode="#,##0.00000000000"/>
    <numFmt numFmtId="167" formatCode="_-* #,##0.00_р_._-;\-* #,##0.00_р_._-;_-* &quot;-&quot;??_р_._-;_-@_-"/>
  </numFmts>
  <fonts count="33"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double">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xf numFmtId="0" fontId="6" fillId="0" borderId="0"/>
    <xf numFmtId="0" fontId="19" fillId="0" borderId="0"/>
    <xf numFmtId="0" fontId="20" fillId="0" borderId="0"/>
    <xf numFmtId="167" fontId="7" fillId="0" borderId="0" applyFont="0" applyFill="0" applyBorder="0" applyAlignment="0" applyProtection="0"/>
  </cellStyleXfs>
  <cellXfs count="349">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0" fillId="0" borderId="0" xfId="0" applyBorder="1"/>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wrapText="1"/>
    </xf>
    <xf numFmtId="16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8" xfId="0" applyNumberFormat="1" applyFont="1" applyFill="1" applyBorder="1" applyAlignment="1">
      <alignment horizontal="center" vertical="center"/>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33" xfId="0" applyNumberFormat="1" applyFont="1" applyFill="1" applyBorder="1" applyAlignment="1">
      <alignment horizontal="center" vertical="center"/>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indent="2"/>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7"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9"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20"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0" fillId="2" borderId="38"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0" fontId="5" fillId="0" borderId="1" xfId="1" applyNumberFormat="1" applyFont="1" applyFill="1" applyBorder="1" applyAlignment="1">
      <alignment horizontal="center" vertical="center" wrapText="1"/>
    </xf>
    <xf numFmtId="0" fontId="6" fillId="0" borderId="2" xfId="1" applyNumberFormat="1" applyFill="1" applyBorder="1" applyAlignment="1">
      <alignment horizontal="center" vertical="center"/>
    </xf>
    <xf numFmtId="0" fontId="6" fillId="0" borderId="1" xfId="1" applyNumberFormat="1" applyBorder="1" applyAlignment="1">
      <alignment horizontal="center" vertical="center"/>
    </xf>
    <xf numFmtId="0" fontId="6" fillId="0" borderId="2" xfId="1" applyNumberFormat="1" applyBorder="1" applyAlignment="1">
      <alignment horizontal="center"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24" fillId="2" borderId="1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2" fillId="0" borderId="0" xfId="0" applyFont="1" applyBorder="1" applyAlignment="1">
      <alignment horizontal="right" vertical="top"/>
    </xf>
    <xf numFmtId="0" fontId="4" fillId="0" borderId="0" xfId="0" applyFont="1" applyBorder="1" applyAlignment="1">
      <alignment vertical="top"/>
    </xf>
    <xf numFmtId="0" fontId="0" fillId="0" borderId="0" xfId="0" applyAlignment="1">
      <alignment wrapText="1"/>
    </xf>
    <xf numFmtId="0" fontId="2" fillId="0" borderId="0" xfId="0" applyFont="1" applyBorder="1" applyAlignment="1">
      <alignment vertical="top"/>
    </xf>
    <xf numFmtId="2" fontId="5" fillId="0" borderId="1" xfId="1" applyNumberFormat="1" applyFont="1" applyFill="1" applyBorder="1" applyAlignment="1">
      <alignment horizontal="right" vertical="center" wrapText="1"/>
    </xf>
    <xf numFmtId="0" fontId="5" fillId="0" borderId="1" xfId="0" applyFont="1" applyBorder="1" applyAlignment="1">
      <alignment horizontal="right" vertical="top" wrapText="1"/>
    </xf>
    <xf numFmtId="0" fontId="5" fillId="0" borderId="1" xfId="0" applyFont="1" applyFill="1" applyBorder="1" applyAlignment="1">
      <alignment horizontal="right" vertical="top" wrapText="1"/>
    </xf>
    <xf numFmtId="2" fontId="7" fillId="0" borderId="1" xfId="1" applyNumberFormat="1" applyFont="1" applyFill="1" applyBorder="1" applyAlignment="1">
      <alignment horizontal="right" vertical="center" wrapText="1"/>
    </xf>
    <xf numFmtId="0" fontId="6" fillId="0" borderId="1" xfId="1" applyBorder="1" applyAlignment="1">
      <alignment horizontal="right" vertical="top" wrapText="1"/>
    </xf>
    <xf numFmtId="0" fontId="6" fillId="0" borderId="1" xfId="1" applyFill="1" applyBorder="1" applyAlignment="1">
      <alignment horizontal="right" vertical="top" wrapText="1"/>
    </xf>
    <xf numFmtId="0" fontId="5" fillId="3" borderId="1" xfId="0" applyNumberFormat="1" applyFont="1" applyFill="1" applyBorder="1" applyAlignment="1">
      <alignment horizontal="center" vertical="center" wrapText="1"/>
    </xf>
    <xf numFmtId="0" fontId="0" fillId="0" borderId="3" xfId="0" applyBorder="1" applyAlignment="1">
      <alignment vertical="top" wrapText="1"/>
    </xf>
    <xf numFmtId="0" fontId="0" fillId="0" borderId="3" xfId="0" applyBorder="1" applyAlignment="1">
      <alignment horizontal="center"/>
    </xf>
    <xf numFmtId="0" fontId="0" fillId="0" borderId="0" xfId="0" applyBorder="1" applyAlignment="1">
      <alignment vertical="top" wrapText="1"/>
    </xf>
    <xf numFmtId="0" fontId="0" fillId="0" borderId="0" xfId="0" applyBorder="1" applyAlignment="1">
      <alignment horizontal="center"/>
    </xf>
    <xf numFmtId="0" fontId="0" fillId="0" borderId="3" xfId="0" applyBorder="1" applyAlignment="1">
      <alignment horizontal="right"/>
    </xf>
    <xf numFmtId="0" fontId="0" fillId="0" borderId="0"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7"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6"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164" fontId="10" fillId="2" borderId="69" xfId="0" applyNumberFormat="1" applyFont="1" applyFill="1" applyBorder="1" applyAlignment="1">
      <alignment horizontal="center" vertical="center" wrapText="1"/>
    </xf>
    <xf numFmtId="164" fontId="10" fillId="2" borderId="57" xfId="0" applyNumberFormat="1" applyFont="1" applyFill="1" applyBorder="1" applyAlignment="1">
      <alignment horizontal="center" vertical="center" wrapText="1"/>
    </xf>
    <xf numFmtId="165" fontId="1" fillId="2" borderId="8" xfId="0" applyNumberFormat="1" applyFont="1" applyFill="1" applyBorder="1" applyAlignment="1">
      <alignment horizontal="center" vertical="center"/>
    </xf>
    <xf numFmtId="165" fontId="1" fillId="2" borderId="1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xf>
    <xf numFmtId="164" fontId="10" fillId="2" borderId="27" xfId="0" applyNumberFormat="1" applyFont="1" applyFill="1" applyBorder="1" applyAlignment="1">
      <alignment horizontal="center"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10" fillId="2" borderId="60" xfId="0" applyNumberFormat="1" applyFont="1" applyFill="1" applyBorder="1" applyAlignment="1">
      <alignment horizontal="center" vertical="center" wrapText="1"/>
    </xf>
    <xf numFmtId="164" fontId="10" fillId="2" borderId="22" xfId="0" applyNumberFormat="1" applyFont="1" applyFill="1" applyBorder="1" applyAlignment="1">
      <alignment horizontal="center" vertical="center" wrapText="1"/>
    </xf>
    <xf numFmtId="164" fontId="10" fillId="2" borderId="39" xfId="0" applyNumberFormat="1" applyFont="1" applyFill="1" applyBorder="1" applyAlignment="1">
      <alignment horizontal="center" vertical="center" wrapText="1"/>
    </xf>
    <xf numFmtId="164" fontId="10" fillId="2" borderId="40" xfId="0" applyNumberFormat="1" applyFont="1" applyFill="1" applyBorder="1" applyAlignment="1">
      <alignment horizontal="center" vertical="center" wrapText="1"/>
    </xf>
    <xf numFmtId="164" fontId="10" fillId="2" borderId="61" xfId="0" applyNumberFormat="1" applyFont="1" applyFill="1" applyBorder="1" applyAlignment="1">
      <alignment horizontal="center" vertical="center" wrapText="1"/>
    </xf>
    <xf numFmtId="164" fontId="10" fillId="2" borderId="62"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41" xfId="0" applyNumberFormat="1" applyFont="1" applyFill="1" applyBorder="1" applyAlignment="1">
      <alignment horizontal="center" vertical="center" wrapText="1"/>
    </xf>
    <xf numFmtId="164" fontId="10" fillId="2" borderId="9" xfId="0" applyNumberFormat="1" applyFont="1" applyFill="1" applyBorder="1" applyAlignment="1">
      <alignment horizontal="left" vertical="center"/>
    </xf>
    <xf numFmtId="164" fontId="10" fillId="2" borderId="10" xfId="0" applyNumberFormat="1" applyFont="1" applyFill="1" applyBorder="1" applyAlignment="1">
      <alignment horizontal="left" vertical="center"/>
    </xf>
    <xf numFmtId="164" fontId="1" fillId="2" borderId="65" xfId="0" applyNumberFormat="1" applyFont="1" applyFill="1" applyBorder="1" applyAlignment="1">
      <alignment horizontal="center" vertical="center"/>
    </xf>
    <xf numFmtId="164" fontId="1" fillId="2" borderId="66" xfId="0" applyNumberFormat="1" applyFont="1" applyFill="1" applyBorder="1" applyAlignment="1">
      <alignment horizontal="center" vertical="center"/>
    </xf>
    <xf numFmtId="164" fontId="1" fillId="2" borderId="38"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wrapText="1"/>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4" fontId="1" fillId="2" borderId="36"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xf>
    <xf numFmtId="164" fontId="1" fillId="2" borderId="37" xfId="0" applyNumberFormat="1" applyFont="1" applyFill="1" applyBorder="1" applyAlignment="1">
      <alignment horizontal="left" vertical="center"/>
    </xf>
    <xf numFmtId="164" fontId="1" fillId="2" borderId="23" xfId="0" applyNumberFormat="1" applyFont="1" applyFill="1" applyBorder="1" applyAlignment="1">
      <alignment horizontal="left" vertical="center"/>
    </xf>
    <xf numFmtId="164" fontId="1" fillId="2" borderId="67" xfId="0" applyNumberFormat="1" applyFont="1" applyFill="1" applyBorder="1" applyAlignment="1">
      <alignment horizontal="center" vertical="center"/>
    </xf>
    <xf numFmtId="164" fontId="1" fillId="2" borderId="16" xfId="0" applyNumberFormat="1" applyFont="1" applyFill="1" applyBorder="1" applyAlignment="1">
      <alignment horizontal="center" vertical="center"/>
    </xf>
    <xf numFmtId="164" fontId="1" fillId="2" borderId="35" xfId="0" applyNumberFormat="1" applyFont="1" applyFill="1" applyBorder="1" applyAlignment="1">
      <alignment horizontal="center" vertical="center"/>
    </xf>
    <xf numFmtId="164" fontId="1" fillId="2" borderId="56"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9" fillId="2" borderId="22" xfId="0" applyNumberFormat="1" applyFont="1" applyFill="1" applyBorder="1" applyAlignment="1">
      <alignment horizontal="left" vertical="center" wrapText="1"/>
    </xf>
    <xf numFmtId="164" fontId="9" fillId="2" borderId="48" xfId="0" applyNumberFormat="1" applyFont="1" applyFill="1" applyBorder="1" applyAlignment="1">
      <alignment horizontal="left" vertical="center" wrapText="1"/>
    </xf>
    <xf numFmtId="164" fontId="1" fillId="2" borderId="72" xfId="0" applyNumberFormat="1" applyFont="1" applyFill="1" applyBorder="1" applyAlignment="1">
      <alignment horizontal="center" vertical="center"/>
    </xf>
    <xf numFmtId="164" fontId="1" fillId="2" borderId="73" xfId="0" applyNumberFormat="1" applyFont="1" applyFill="1" applyBorder="1" applyAlignment="1">
      <alignment horizontal="center" vertical="center"/>
    </xf>
    <xf numFmtId="164" fontId="18" fillId="2" borderId="0" xfId="0" applyNumberFormat="1" applyFont="1" applyFill="1" applyBorder="1" applyAlignment="1">
      <alignment horizontal="center" vertical="center" wrapText="1"/>
    </xf>
    <xf numFmtId="164" fontId="10" fillId="2" borderId="0" xfId="0" applyNumberFormat="1" applyFont="1" applyFill="1" applyBorder="1" applyAlignment="1">
      <alignment horizontal="center" vertical="center" wrapText="1"/>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1" fillId="2" borderId="58"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xf>
    <xf numFmtId="164" fontId="1" fillId="2" borderId="0" xfId="0" applyNumberFormat="1" applyFont="1" applyFill="1" applyBorder="1" applyAlignment="1">
      <alignment horizontal="left" vertical="center"/>
    </xf>
    <xf numFmtId="164" fontId="22" fillId="2" borderId="0" xfId="0" applyNumberFormat="1" applyFont="1" applyFill="1" applyBorder="1" applyAlignment="1">
      <alignment horizontal="left" vertical="center" wrapText="1"/>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164" fontId="1" fillId="2" borderId="33" xfId="0" applyNumberFormat="1" applyFont="1" applyFill="1" applyBorder="1" applyAlignment="1">
      <alignment horizontal="left" vertical="center" wrapText="1"/>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4" fontId="1" fillId="2" borderId="32"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69" xfId="0" applyNumberFormat="1" applyFont="1" applyFill="1" applyBorder="1" applyAlignment="1">
      <alignment horizontal="left" vertical="center"/>
    </xf>
    <xf numFmtId="164" fontId="1" fillId="2" borderId="70" xfId="0" applyNumberFormat="1" applyFont="1" applyFill="1" applyBorder="1" applyAlignment="1">
      <alignment horizontal="left" vertical="center"/>
    </xf>
    <xf numFmtId="164" fontId="1" fillId="2" borderId="71" xfId="0" applyNumberFormat="1" applyFont="1" applyFill="1" applyBorder="1" applyAlignment="1">
      <alignment horizontal="left" vertical="center"/>
    </xf>
    <xf numFmtId="4" fontId="1" fillId="2" borderId="69" xfId="0" applyNumberFormat="1" applyFont="1" applyFill="1" applyBorder="1" applyAlignment="1">
      <alignment horizontal="center" vertical="center"/>
    </xf>
    <xf numFmtId="4" fontId="1" fillId="2" borderId="70"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8" xfId="0" applyNumberFormat="1" applyFont="1" applyFill="1" applyBorder="1" applyAlignment="1">
      <alignment horizontal="center" vertical="center"/>
    </xf>
    <xf numFmtId="4" fontId="1" fillId="2" borderId="71"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2"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4" fontId="1" fillId="2" borderId="31"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164" fontId="1" fillId="2" borderId="31" xfId="0" applyNumberFormat="1" applyFont="1" applyFill="1" applyBorder="1" applyAlignment="1">
      <alignment horizontal="center" vertical="center" wrapText="1"/>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cellXfs>
  <cellStyles count="5">
    <cellStyle name="Обычный" xfId="0" builtinId="0"/>
    <cellStyle name="Обычный 2" xfId="3"/>
    <cellStyle name="Обычный 2 2" xfId="1"/>
    <cellStyle name="Стиль 1" xfId="2"/>
    <cellStyle name="Финансовый 2" xfId="4"/>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F790"/>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2" ht="12.75" customHeight="1" x14ac:dyDescent="0.2">
      <c r="A1" s="161"/>
    </row>
    <row r="2" spans="1:2" ht="15.75" x14ac:dyDescent="0.2">
      <c r="A2" s="161" t="s">
        <v>208</v>
      </c>
    </row>
    <row r="3" spans="1:2" ht="15.75" x14ac:dyDescent="0.2">
      <c r="A3" s="161" t="s">
        <v>209</v>
      </c>
      <c r="B3" s="162" t="s">
        <v>225</v>
      </c>
    </row>
    <row r="4" spans="1:2" ht="15.75" x14ac:dyDescent="0.2">
      <c r="A4" s="161" t="s">
        <v>210</v>
      </c>
      <c r="B4" s="162" t="s">
        <v>211</v>
      </c>
    </row>
    <row r="5" spans="1:2" ht="15.75" x14ac:dyDescent="0.2">
      <c r="A5" s="161" t="s">
        <v>0</v>
      </c>
      <c r="B5" s="162" t="s">
        <v>212</v>
      </c>
    </row>
    <row r="6" spans="1:2" ht="15.75" x14ac:dyDescent="0.2">
      <c r="A6" s="161"/>
      <c r="B6" s="162"/>
    </row>
    <row r="7" spans="1:2" ht="15" x14ac:dyDescent="0.25">
      <c r="A7" s="163"/>
    </row>
    <row r="8" spans="1:2" ht="15.75" x14ac:dyDescent="0.2">
      <c r="A8" s="164"/>
    </row>
    <row r="9" spans="1:2" ht="56.25" customHeight="1" x14ac:dyDescent="0.2">
      <c r="A9" s="3" t="s">
        <v>1</v>
      </c>
      <c r="B9" s="4"/>
    </row>
    <row r="10" spans="1:2" ht="38.25" customHeight="1" x14ac:dyDescent="0.2">
      <c r="A10" s="165" t="s">
        <v>2</v>
      </c>
      <c r="B10" s="133"/>
    </row>
    <row r="11" spans="1:2" ht="12.75" customHeight="1" x14ac:dyDescent="0.2">
      <c r="A11" s="166" t="s">
        <v>3</v>
      </c>
      <c r="B11" s="133">
        <v>907.89</v>
      </c>
    </row>
    <row r="12" spans="1:2" ht="12.75" customHeight="1" x14ac:dyDescent="0.2">
      <c r="A12" s="166" t="s">
        <v>4</v>
      </c>
      <c r="B12" s="133">
        <v>2475.4299999999998</v>
      </c>
    </row>
    <row r="13" spans="1:2" ht="12.75" customHeight="1" x14ac:dyDescent="0.2">
      <c r="A13" s="166" t="s">
        <v>5</v>
      </c>
      <c r="B13" s="133">
        <v>7187.47</v>
      </c>
    </row>
    <row r="14" spans="1:2" ht="38.25" customHeight="1" x14ac:dyDescent="0.2">
      <c r="A14" s="165" t="s">
        <v>6</v>
      </c>
      <c r="B14" s="133"/>
    </row>
    <row r="15" spans="1:2" ht="12.75" customHeight="1" x14ac:dyDescent="0.2">
      <c r="A15" s="167" t="s">
        <v>3</v>
      </c>
      <c r="B15" s="133">
        <v>907.89</v>
      </c>
    </row>
    <row r="16" spans="1:2" ht="12.75" customHeight="1" x14ac:dyDescent="0.2">
      <c r="A16" s="167" t="s">
        <v>7</v>
      </c>
      <c r="B16" s="133">
        <v>4254.71</v>
      </c>
    </row>
    <row r="17" spans="1:2" ht="30" customHeight="1" x14ac:dyDescent="0.2">
      <c r="A17" s="168" t="s">
        <v>8</v>
      </c>
      <c r="B17" s="134"/>
    </row>
    <row r="18" spans="1:2" ht="12.75" customHeight="1" x14ac:dyDescent="0.2">
      <c r="A18" s="169" t="s">
        <v>3</v>
      </c>
      <c r="B18" s="135">
        <v>907.89</v>
      </c>
    </row>
    <row r="19" spans="1:2" ht="12.75" customHeight="1" x14ac:dyDescent="0.2">
      <c r="A19" s="169" t="s">
        <v>4</v>
      </c>
      <c r="B19" s="135">
        <v>1200.19</v>
      </c>
    </row>
    <row r="20" spans="1:2" ht="12.75" customHeight="1" x14ac:dyDescent="0.2">
      <c r="A20" s="169" t="s">
        <v>5</v>
      </c>
      <c r="B20" s="135">
        <v>1197.4000000000001</v>
      </c>
    </row>
    <row r="21" spans="1:2" ht="30" customHeight="1" x14ac:dyDescent="0.2">
      <c r="A21" s="168" t="s">
        <v>8</v>
      </c>
      <c r="B21" s="134"/>
    </row>
    <row r="22" spans="1:2" ht="12.75" customHeight="1" x14ac:dyDescent="0.2">
      <c r="A22" s="170" t="s">
        <v>3</v>
      </c>
      <c r="B22" s="136">
        <v>907.89</v>
      </c>
    </row>
    <row r="23" spans="1:2" ht="12.75" customHeight="1" x14ac:dyDescent="0.2">
      <c r="A23" s="170" t="s">
        <v>7</v>
      </c>
      <c r="B23" s="136">
        <v>1199.1400000000001</v>
      </c>
    </row>
    <row r="24" spans="1:2" ht="14.25" customHeight="1" x14ac:dyDescent="0.2">
      <c r="A24" s="5" t="s">
        <v>9</v>
      </c>
      <c r="B24" s="171">
        <v>892361.47</v>
      </c>
    </row>
    <row r="25" spans="1:2" ht="38.25" customHeight="1" x14ac:dyDescent="0.2">
      <c r="A25" s="5" t="s">
        <v>10</v>
      </c>
      <c r="B25" s="171">
        <v>1134.3399999999999</v>
      </c>
    </row>
    <row r="26" spans="1:2" ht="12.75" customHeight="1" x14ac:dyDescent="0.25">
      <c r="A26" s="172"/>
      <c r="B26" s="173"/>
    </row>
    <row r="27" spans="1:2" ht="12.75" customHeight="1" x14ac:dyDescent="0.25">
      <c r="A27" s="174"/>
      <c r="B27" s="175"/>
    </row>
    <row r="28" spans="1:2" ht="12.75" customHeight="1" x14ac:dyDescent="0.25">
      <c r="A28" s="163"/>
      <c r="B28" s="175"/>
    </row>
    <row r="29" spans="1:2" ht="15.75" customHeight="1" x14ac:dyDescent="0.25">
      <c r="A29" s="6"/>
      <c r="B29" s="162"/>
    </row>
    <row r="30" spans="1:2" ht="25.5" customHeight="1" x14ac:dyDescent="0.2">
      <c r="A30" s="3" t="s">
        <v>11</v>
      </c>
      <c r="B30" s="171">
        <v>23939.998</v>
      </c>
    </row>
    <row r="31" spans="1:2" ht="38.25" customHeight="1" x14ac:dyDescent="0.2">
      <c r="A31" s="3" t="s">
        <v>12</v>
      </c>
      <c r="B31" s="171">
        <v>26912.164000000001</v>
      </c>
    </row>
    <row r="32" spans="1:2" ht="12.75" customHeight="1" x14ac:dyDescent="0.25">
      <c r="A32" s="172"/>
      <c r="B32" s="176"/>
    </row>
    <row r="33" spans="1:6" ht="12.75" customHeight="1" x14ac:dyDescent="0.25">
      <c r="A33" s="174"/>
      <c r="B33" s="177"/>
    </row>
    <row r="34" spans="1:6" ht="12.75" customHeight="1" x14ac:dyDescent="0.25">
      <c r="A34" s="174"/>
      <c r="B34" s="177"/>
    </row>
    <row r="35" spans="1:6" ht="12.75" customHeight="1" x14ac:dyDescent="0.25">
      <c r="A35" s="174"/>
      <c r="B35" s="177"/>
    </row>
    <row r="36" spans="1:6" ht="15.75" customHeight="1" x14ac:dyDescent="0.25">
      <c r="A36" s="178"/>
      <c r="B36" s="6"/>
    </row>
    <row r="37" spans="1:6" ht="38.25" customHeight="1" x14ac:dyDescent="0.2">
      <c r="A37" s="3" t="s">
        <v>13</v>
      </c>
      <c r="B37" s="171">
        <v>9.89</v>
      </c>
    </row>
    <row r="38" spans="1:6" ht="38.25" customHeight="1" x14ac:dyDescent="0.2">
      <c r="A38" s="3" t="s">
        <v>14</v>
      </c>
      <c r="B38" s="171">
        <v>183.7</v>
      </c>
    </row>
    <row r="39" spans="1:6" ht="14.25" customHeight="1" x14ac:dyDescent="0.2"/>
    <row r="40" spans="1:6" ht="147.75" customHeight="1" x14ac:dyDescent="0.2">
      <c r="A40" s="7" t="s">
        <v>15</v>
      </c>
      <c r="B40" s="7" t="s">
        <v>16</v>
      </c>
      <c r="C40" s="4" t="s">
        <v>17</v>
      </c>
      <c r="D40" s="4" t="s">
        <v>18</v>
      </c>
      <c r="E40" s="4" t="s">
        <v>19</v>
      </c>
      <c r="F40" s="4" t="s">
        <v>20</v>
      </c>
    </row>
    <row r="41" spans="1:6" ht="14.25" customHeight="1" x14ac:dyDescent="0.2">
      <c r="A41" s="179" t="s">
        <v>226</v>
      </c>
      <c r="B41" s="179">
        <v>0</v>
      </c>
      <c r="C41" s="179">
        <v>940.58</v>
      </c>
      <c r="D41" s="179">
        <v>0</v>
      </c>
      <c r="E41" s="179">
        <v>106.24</v>
      </c>
      <c r="F41" s="179">
        <v>964.88</v>
      </c>
    </row>
    <row r="42" spans="1:6" ht="14.25" customHeight="1" x14ac:dyDescent="0.2">
      <c r="A42" s="179" t="s">
        <v>226</v>
      </c>
      <c r="B42" s="179">
        <v>1</v>
      </c>
      <c r="C42" s="179">
        <v>906.62</v>
      </c>
      <c r="D42" s="179">
        <v>0</v>
      </c>
      <c r="E42" s="179">
        <v>73.08</v>
      </c>
      <c r="F42" s="179">
        <v>930.92</v>
      </c>
    </row>
    <row r="43" spans="1:6" ht="14.25" customHeight="1" x14ac:dyDescent="0.2">
      <c r="A43" s="179" t="s">
        <v>226</v>
      </c>
      <c r="B43" s="179">
        <v>2</v>
      </c>
      <c r="C43" s="179">
        <v>880.69</v>
      </c>
      <c r="D43" s="179">
        <v>0</v>
      </c>
      <c r="E43" s="179">
        <v>63.23</v>
      </c>
      <c r="F43" s="179">
        <v>904.99</v>
      </c>
    </row>
    <row r="44" spans="1:6" ht="14.25" customHeight="1" x14ac:dyDescent="0.2">
      <c r="A44" s="179" t="s">
        <v>226</v>
      </c>
      <c r="B44" s="179">
        <v>3</v>
      </c>
      <c r="C44" s="179">
        <v>872.1</v>
      </c>
      <c r="D44" s="179">
        <v>0</v>
      </c>
      <c r="E44" s="179">
        <v>73.989999999999995</v>
      </c>
      <c r="F44" s="179">
        <v>896.4</v>
      </c>
    </row>
    <row r="45" spans="1:6" ht="14.25" customHeight="1" x14ac:dyDescent="0.2">
      <c r="A45" s="179" t="s">
        <v>226</v>
      </c>
      <c r="B45" s="179">
        <v>4</v>
      </c>
      <c r="C45" s="179">
        <v>882.08</v>
      </c>
      <c r="D45" s="179">
        <v>0</v>
      </c>
      <c r="E45" s="179">
        <v>59.98</v>
      </c>
      <c r="F45" s="179">
        <v>906.38</v>
      </c>
    </row>
    <row r="46" spans="1:6" ht="14.25" customHeight="1" x14ac:dyDescent="0.2">
      <c r="A46" s="179" t="s">
        <v>226</v>
      </c>
      <c r="B46" s="179">
        <v>5</v>
      </c>
      <c r="C46" s="179">
        <v>889.93</v>
      </c>
      <c r="D46" s="179">
        <v>9.84</v>
      </c>
      <c r="E46" s="179">
        <v>0</v>
      </c>
      <c r="F46" s="179">
        <v>914.23</v>
      </c>
    </row>
    <row r="47" spans="1:6" ht="14.25" customHeight="1" x14ac:dyDescent="0.2">
      <c r="A47" s="179" t="s">
        <v>226</v>
      </c>
      <c r="B47" s="179">
        <v>6</v>
      </c>
      <c r="C47" s="179">
        <v>908.64</v>
      </c>
      <c r="D47" s="179">
        <v>0.27</v>
      </c>
      <c r="E47" s="179">
        <v>2.31</v>
      </c>
      <c r="F47" s="179">
        <v>932.94</v>
      </c>
    </row>
    <row r="48" spans="1:6" ht="14.25" customHeight="1" x14ac:dyDescent="0.2">
      <c r="A48" s="179" t="s">
        <v>226</v>
      </c>
      <c r="B48" s="179">
        <v>7</v>
      </c>
      <c r="C48" s="179">
        <v>977.87</v>
      </c>
      <c r="D48" s="179">
        <v>0</v>
      </c>
      <c r="E48" s="179">
        <v>67.08</v>
      </c>
      <c r="F48" s="179">
        <v>1002.17</v>
      </c>
    </row>
    <row r="49" spans="1:6" ht="14.25" customHeight="1" x14ac:dyDescent="0.2">
      <c r="A49" s="179" t="s">
        <v>226</v>
      </c>
      <c r="B49" s="179">
        <v>8</v>
      </c>
      <c r="C49" s="179">
        <v>1021.9</v>
      </c>
      <c r="D49" s="179">
        <v>134.25</v>
      </c>
      <c r="E49" s="179">
        <v>0</v>
      </c>
      <c r="F49" s="179">
        <v>1046.2</v>
      </c>
    </row>
    <row r="50" spans="1:6" ht="14.25" customHeight="1" x14ac:dyDescent="0.2">
      <c r="A50" s="179" t="s">
        <v>226</v>
      </c>
      <c r="B50" s="179">
        <v>9</v>
      </c>
      <c r="C50" s="179">
        <v>1172.96</v>
      </c>
      <c r="D50" s="179">
        <v>0</v>
      </c>
      <c r="E50" s="179">
        <v>209.79</v>
      </c>
      <c r="F50" s="179">
        <v>1197.26</v>
      </c>
    </row>
    <row r="51" spans="1:6" ht="14.25" customHeight="1" x14ac:dyDescent="0.2">
      <c r="A51" s="179" t="s">
        <v>226</v>
      </c>
      <c r="B51" s="179">
        <v>10</v>
      </c>
      <c r="C51" s="179">
        <v>1184.77</v>
      </c>
      <c r="D51" s="179">
        <v>0</v>
      </c>
      <c r="E51" s="179">
        <v>88.35</v>
      </c>
      <c r="F51" s="179">
        <v>1209.07</v>
      </c>
    </row>
    <row r="52" spans="1:6" ht="14.25" customHeight="1" x14ac:dyDescent="0.2">
      <c r="A52" s="179" t="s">
        <v>226</v>
      </c>
      <c r="B52" s="179">
        <v>11</v>
      </c>
      <c r="C52" s="179">
        <v>1189.3599999999999</v>
      </c>
      <c r="D52" s="179">
        <v>0</v>
      </c>
      <c r="E52" s="179">
        <v>200.08</v>
      </c>
      <c r="F52" s="179">
        <v>1213.6600000000001</v>
      </c>
    </row>
    <row r="53" spans="1:6" ht="14.25" customHeight="1" x14ac:dyDescent="0.2">
      <c r="A53" s="179" t="s">
        <v>226</v>
      </c>
      <c r="B53" s="179">
        <v>12</v>
      </c>
      <c r="C53" s="179">
        <v>1185.8800000000001</v>
      </c>
      <c r="D53" s="179">
        <v>0</v>
      </c>
      <c r="E53" s="179">
        <v>293.75</v>
      </c>
      <c r="F53" s="179">
        <v>1210.18</v>
      </c>
    </row>
    <row r="54" spans="1:6" ht="14.25" customHeight="1" x14ac:dyDescent="0.2">
      <c r="A54" s="179" t="s">
        <v>226</v>
      </c>
      <c r="B54" s="179">
        <v>13</v>
      </c>
      <c r="C54" s="179">
        <v>1187.9000000000001</v>
      </c>
      <c r="D54" s="179">
        <v>0</v>
      </c>
      <c r="E54" s="179">
        <v>256.92</v>
      </c>
      <c r="F54" s="179">
        <v>1212.2</v>
      </c>
    </row>
    <row r="55" spans="1:6" ht="14.25" customHeight="1" x14ac:dyDescent="0.2">
      <c r="A55" s="179" t="s">
        <v>226</v>
      </c>
      <c r="B55" s="179">
        <v>14</v>
      </c>
      <c r="C55" s="179">
        <v>1197.5899999999999</v>
      </c>
      <c r="D55" s="179">
        <v>0</v>
      </c>
      <c r="E55" s="179">
        <v>134.9</v>
      </c>
      <c r="F55" s="179">
        <v>1221.8900000000001</v>
      </c>
    </row>
    <row r="56" spans="1:6" ht="14.25" customHeight="1" x14ac:dyDescent="0.2">
      <c r="A56" s="179" t="s">
        <v>226</v>
      </c>
      <c r="B56" s="179">
        <v>15</v>
      </c>
      <c r="C56" s="179">
        <v>1208.0899999999999</v>
      </c>
      <c r="D56" s="179">
        <v>0</v>
      </c>
      <c r="E56" s="179">
        <v>106.74</v>
      </c>
      <c r="F56" s="179">
        <v>1232.3900000000001</v>
      </c>
    </row>
    <row r="57" spans="1:6" ht="14.25" customHeight="1" x14ac:dyDescent="0.2">
      <c r="A57" s="179" t="s">
        <v>226</v>
      </c>
      <c r="B57" s="179">
        <v>16</v>
      </c>
      <c r="C57" s="179">
        <v>1212.99</v>
      </c>
      <c r="D57" s="179">
        <v>0</v>
      </c>
      <c r="E57" s="179">
        <v>118.86</v>
      </c>
      <c r="F57" s="179">
        <v>1237.29</v>
      </c>
    </row>
    <row r="58" spans="1:6" ht="14.25" customHeight="1" x14ac:dyDescent="0.2">
      <c r="A58" s="179" t="s">
        <v>226</v>
      </c>
      <c r="B58" s="179">
        <v>17</v>
      </c>
      <c r="C58" s="179">
        <v>1207.3399999999999</v>
      </c>
      <c r="D58" s="179">
        <v>0</v>
      </c>
      <c r="E58" s="179">
        <v>126.4</v>
      </c>
      <c r="F58" s="179">
        <v>1231.6400000000001</v>
      </c>
    </row>
    <row r="59" spans="1:6" ht="14.25" customHeight="1" x14ac:dyDescent="0.2">
      <c r="A59" s="179" t="s">
        <v>226</v>
      </c>
      <c r="B59" s="179">
        <v>18</v>
      </c>
      <c r="C59" s="179">
        <v>1194.08</v>
      </c>
      <c r="D59" s="179">
        <v>0</v>
      </c>
      <c r="E59" s="179">
        <v>116.71</v>
      </c>
      <c r="F59" s="179">
        <v>1218.3800000000001</v>
      </c>
    </row>
    <row r="60" spans="1:6" ht="14.25" customHeight="1" x14ac:dyDescent="0.2">
      <c r="A60" s="179" t="s">
        <v>226</v>
      </c>
      <c r="B60" s="179">
        <v>19</v>
      </c>
      <c r="C60" s="179">
        <v>1188.1199999999999</v>
      </c>
      <c r="D60" s="179">
        <v>0</v>
      </c>
      <c r="E60" s="179">
        <v>154.69</v>
      </c>
      <c r="F60" s="179">
        <v>1212.42</v>
      </c>
    </row>
    <row r="61" spans="1:6" ht="14.25" customHeight="1" x14ac:dyDescent="0.2">
      <c r="A61" s="179" t="s">
        <v>226</v>
      </c>
      <c r="B61" s="179">
        <v>20</v>
      </c>
      <c r="C61" s="179">
        <v>1150.01</v>
      </c>
      <c r="D61" s="179">
        <v>0</v>
      </c>
      <c r="E61" s="179">
        <v>107.6</v>
      </c>
      <c r="F61" s="179">
        <v>1174.31</v>
      </c>
    </row>
    <row r="62" spans="1:6" ht="14.25" customHeight="1" x14ac:dyDescent="0.2">
      <c r="A62" s="179" t="s">
        <v>226</v>
      </c>
      <c r="B62" s="179">
        <v>21</v>
      </c>
      <c r="C62" s="179">
        <v>1131.81</v>
      </c>
      <c r="D62" s="179">
        <v>0</v>
      </c>
      <c r="E62" s="179">
        <v>208.65</v>
      </c>
      <c r="F62" s="179">
        <v>1156.1099999999999</v>
      </c>
    </row>
    <row r="63" spans="1:6" ht="14.25" customHeight="1" x14ac:dyDescent="0.2">
      <c r="A63" s="179" t="s">
        <v>226</v>
      </c>
      <c r="B63" s="179">
        <v>22</v>
      </c>
      <c r="C63" s="179">
        <v>1065.06</v>
      </c>
      <c r="D63" s="179">
        <v>0</v>
      </c>
      <c r="E63" s="179">
        <v>172.42</v>
      </c>
      <c r="F63" s="179">
        <v>1089.3599999999999</v>
      </c>
    </row>
    <row r="64" spans="1:6" ht="14.25" customHeight="1" x14ac:dyDescent="0.2">
      <c r="A64" s="179" t="s">
        <v>226</v>
      </c>
      <c r="B64" s="179">
        <v>23</v>
      </c>
      <c r="C64" s="179">
        <v>948.22</v>
      </c>
      <c r="D64" s="179">
        <v>0</v>
      </c>
      <c r="E64" s="179">
        <v>93.16</v>
      </c>
      <c r="F64" s="179">
        <v>972.52</v>
      </c>
    </row>
    <row r="65" spans="1:6" ht="14.25" customHeight="1" x14ac:dyDescent="0.2">
      <c r="A65" s="179" t="s">
        <v>227</v>
      </c>
      <c r="B65" s="179">
        <v>0</v>
      </c>
      <c r="C65" s="179">
        <v>908.59</v>
      </c>
      <c r="D65" s="179">
        <v>0</v>
      </c>
      <c r="E65" s="179">
        <v>50.29</v>
      </c>
      <c r="F65" s="179">
        <v>932.89</v>
      </c>
    </row>
    <row r="66" spans="1:6" ht="14.25" customHeight="1" x14ac:dyDescent="0.2">
      <c r="A66" s="179" t="s">
        <v>227</v>
      </c>
      <c r="B66" s="179">
        <v>1</v>
      </c>
      <c r="C66" s="179">
        <v>877.55</v>
      </c>
      <c r="D66" s="179">
        <v>0</v>
      </c>
      <c r="E66" s="179">
        <v>63.09</v>
      </c>
      <c r="F66" s="179">
        <v>901.85</v>
      </c>
    </row>
    <row r="67" spans="1:6" ht="14.25" customHeight="1" x14ac:dyDescent="0.2">
      <c r="A67" s="179" t="s">
        <v>227</v>
      </c>
      <c r="B67" s="179">
        <v>2</v>
      </c>
      <c r="C67" s="179">
        <v>837.9</v>
      </c>
      <c r="D67" s="179">
        <v>0</v>
      </c>
      <c r="E67" s="179">
        <v>34.090000000000003</v>
      </c>
      <c r="F67" s="179">
        <v>862.2</v>
      </c>
    </row>
    <row r="68" spans="1:6" ht="14.25" customHeight="1" x14ac:dyDescent="0.2">
      <c r="A68" s="179" t="s">
        <v>227</v>
      </c>
      <c r="B68" s="179">
        <v>3</v>
      </c>
      <c r="C68" s="179">
        <v>843.74</v>
      </c>
      <c r="D68" s="179">
        <v>0</v>
      </c>
      <c r="E68" s="179">
        <v>37.270000000000003</v>
      </c>
      <c r="F68" s="179">
        <v>868.04</v>
      </c>
    </row>
    <row r="69" spans="1:6" ht="14.25" customHeight="1" x14ac:dyDescent="0.2">
      <c r="A69" s="179" t="s">
        <v>227</v>
      </c>
      <c r="B69" s="179">
        <v>4</v>
      </c>
      <c r="C69" s="179">
        <v>861.7</v>
      </c>
      <c r="D69" s="179">
        <v>0</v>
      </c>
      <c r="E69" s="179">
        <v>25.4</v>
      </c>
      <c r="F69" s="179">
        <v>886</v>
      </c>
    </row>
    <row r="70" spans="1:6" ht="14.25" customHeight="1" x14ac:dyDescent="0.2">
      <c r="A70" s="179" t="s">
        <v>227</v>
      </c>
      <c r="B70" s="179">
        <v>5</v>
      </c>
      <c r="C70" s="179">
        <v>879.14</v>
      </c>
      <c r="D70" s="179">
        <v>21.9</v>
      </c>
      <c r="E70" s="179">
        <v>0</v>
      </c>
      <c r="F70" s="179">
        <v>903.44</v>
      </c>
    </row>
    <row r="71" spans="1:6" ht="14.25" customHeight="1" x14ac:dyDescent="0.2">
      <c r="A71" s="179" t="s">
        <v>227</v>
      </c>
      <c r="B71" s="179">
        <v>6</v>
      </c>
      <c r="C71" s="179">
        <v>940.73</v>
      </c>
      <c r="D71" s="179">
        <v>51.32</v>
      </c>
      <c r="E71" s="179">
        <v>0</v>
      </c>
      <c r="F71" s="179">
        <v>965.03</v>
      </c>
    </row>
    <row r="72" spans="1:6" ht="14.25" customHeight="1" x14ac:dyDescent="0.2">
      <c r="A72" s="179" t="s">
        <v>227</v>
      </c>
      <c r="B72" s="179">
        <v>7</v>
      </c>
      <c r="C72" s="179">
        <v>1023.64</v>
      </c>
      <c r="D72" s="179">
        <v>17.64</v>
      </c>
      <c r="E72" s="179">
        <v>0</v>
      </c>
      <c r="F72" s="179">
        <v>1047.94</v>
      </c>
    </row>
    <row r="73" spans="1:6" ht="14.25" customHeight="1" x14ac:dyDescent="0.2">
      <c r="A73" s="179" t="s">
        <v>227</v>
      </c>
      <c r="B73" s="179">
        <v>8</v>
      </c>
      <c r="C73" s="179">
        <v>1158.17</v>
      </c>
      <c r="D73" s="179">
        <v>3.45</v>
      </c>
      <c r="E73" s="179">
        <v>0.16</v>
      </c>
      <c r="F73" s="179">
        <v>1182.47</v>
      </c>
    </row>
    <row r="74" spans="1:6" ht="14.25" customHeight="1" x14ac:dyDescent="0.2">
      <c r="A74" s="179" t="s">
        <v>227</v>
      </c>
      <c r="B74" s="179">
        <v>9</v>
      </c>
      <c r="C74" s="179">
        <v>1198.3</v>
      </c>
      <c r="D74" s="179">
        <v>0</v>
      </c>
      <c r="E74" s="179">
        <v>84.11</v>
      </c>
      <c r="F74" s="179">
        <v>1222.5999999999999</v>
      </c>
    </row>
    <row r="75" spans="1:6" ht="14.25" customHeight="1" x14ac:dyDescent="0.2">
      <c r="A75" s="179" t="s">
        <v>227</v>
      </c>
      <c r="B75" s="179">
        <v>10</v>
      </c>
      <c r="C75" s="179">
        <v>1206.3599999999999</v>
      </c>
      <c r="D75" s="179">
        <v>0</v>
      </c>
      <c r="E75" s="179">
        <v>178.56</v>
      </c>
      <c r="F75" s="179">
        <v>1230.6600000000001</v>
      </c>
    </row>
    <row r="76" spans="1:6" ht="14.25" customHeight="1" x14ac:dyDescent="0.2">
      <c r="A76" s="179" t="s">
        <v>227</v>
      </c>
      <c r="B76" s="179">
        <v>11</v>
      </c>
      <c r="C76" s="179">
        <v>1317.3</v>
      </c>
      <c r="D76" s="179">
        <v>0</v>
      </c>
      <c r="E76" s="179">
        <v>34.51</v>
      </c>
      <c r="F76" s="179">
        <v>1341.6</v>
      </c>
    </row>
    <row r="77" spans="1:6" ht="14.25" customHeight="1" x14ac:dyDescent="0.2">
      <c r="A77" s="179" t="s">
        <v>227</v>
      </c>
      <c r="B77" s="179">
        <v>12</v>
      </c>
      <c r="C77" s="179">
        <v>1274.8399999999999</v>
      </c>
      <c r="D77" s="179">
        <v>8.57</v>
      </c>
      <c r="E77" s="179">
        <v>0</v>
      </c>
      <c r="F77" s="179">
        <v>1299.1400000000001</v>
      </c>
    </row>
    <row r="78" spans="1:6" ht="14.25" customHeight="1" x14ac:dyDescent="0.2">
      <c r="A78" s="179" t="s">
        <v>227</v>
      </c>
      <c r="B78" s="179">
        <v>13</v>
      </c>
      <c r="C78" s="179">
        <v>1319.81</v>
      </c>
      <c r="D78" s="179">
        <v>0</v>
      </c>
      <c r="E78" s="179">
        <v>18.39</v>
      </c>
      <c r="F78" s="179">
        <v>1344.11</v>
      </c>
    </row>
    <row r="79" spans="1:6" ht="14.25" customHeight="1" x14ac:dyDescent="0.2">
      <c r="A79" s="179" t="s">
        <v>227</v>
      </c>
      <c r="B79" s="179">
        <v>14</v>
      </c>
      <c r="C79" s="179">
        <v>1322.23</v>
      </c>
      <c r="D79" s="179">
        <v>0</v>
      </c>
      <c r="E79" s="179">
        <v>30.02</v>
      </c>
      <c r="F79" s="179">
        <v>1346.53</v>
      </c>
    </row>
    <row r="80" spans="1:6" ht="14.25" customHeight="1" x14ac:dyDescent="0.2">
      <c r="A80" s="179" t="s">
        <v>227</v>
      </c>
      <c r="B80" s="179">
        <v>15</v>
      </c>
      <c r="C80" s="179">
        <v>1299.18</v>
      </c>
      <c r="D80" s="179">
        <v>0</v>
      </c>
      <c r="E80" s="179">
        <v>21.16</v>
      </c>
      <c r="F80" s="179">
        <v>1323.48</v>
      </c>
    </row>
    <row r="81" spans="1:6" ht="14.25" customHeight="1" x14ac:dyDescent="0.2">
      <c r="A81" s="179" t="s">
        <v>227</v>
      </c>
      <c r="B81" s="179">
        <v>16</v>
      </c>
      <c r="C81" s="179">
        <v>1291.51</v>
      </c>
      <c r="D81" s="179">
        <v>0</v>
      </c>
      <c r="E81" s="179">
        <v>36.96</v>
      </c>
      <c r="F81" s="179">
        <v>1315.81</v>
      </c>
    </row>
    <row r="82" spans="1:6" ht="14.25" customHeight="1" x14ac:dyDescent="0.2">
      <c r="A82" s="179" t="s">
        <v>227</v>
      </c>
      <c r="B82" s="179">
        <v>17</v>
      </c>
      <c r="C82" s="179">
        <v>1315.01</v>
      </c>
      <c r="D82" s="179">
        <v>0</v>
      </c>
      <c r="E82" s="179">
        <v>10.71</v>
      </c>
      <c r="F82" s="179">
        <v>1339.31</v>
      </c>
    </row>
    <row r="83" spans="1:6" ht="14.25" customHeight="1" x14ac:dyDescent="0.2">
      <c r="A83" s="179" t="s">
        <v>227</v>
      </c>
      <c r="B83" s="179">
        <v>18</v>
      </c>
      <c r="C83" s="179">
        <v>1288.03</v>
      </c>
      <c r="D83" s="179">
        <v>0</v>
      </c>
      <c r="E83" s="179">
        <v>3.19</v>
      </c>
      <c r="F83" s="179">
        <v>1312.33</v>
      </c>
    </row>
    <row r="84" spans="1:6" ht="14.25" customHeight="1" x14ac:dyDescent="0.2">
      <c r="A84" s="179" t="s">
        <v>227</v>
      </c>
      <c r="B84" s="179">
        <v>19</v>
      </c>
      <c r="C84" s="179">
        <v>1156.46</v>
      </c>
      <c r="D84" s="179">
        <v>55.45</v>
      </c>
      <c r="E84" s="179">
        <v>0</v>
      </c>
      <c r="F84" s="179">
        <v>1180.76</v>
      </c>
    </row>
    <row r="85" spans="1:6" ht="14.25" customHeight="1" x14ac:dyDescent="0.2">
      <c r="A85" s="179" t="s">
        <v>227</v>
      </c>
      <c r="B85" s="179">
        <v>20</v>
      </c>
      <c r="C85" s="179">
        <v>1142.9000000000001</v>
      </c>
      <c r="D85" s="179">
        <v>54.27</v>
      </c>
      <c r="E85" s="179">
        <v>0</v>
      </c>
      <c r="F85" s="179">
        <v>1167.2</v>
      </c>
    </row>
    <row r="86" spans="1:6" ht="14.25" customHeight="1" x14ac:dyDescent="0.2">
      <c r="A86" s="179" t="s">
        <v>227</v>
      </c>
      <c r="B86" s="179">
        <v>21</v>
      </c>
      <c r="C86" s="179">
        <v>1144.71</v>
      </c>
      <c r="D86" s="179">
        <v>0</v>
      </c>
      <c r="E86" s="179">
        <v>76.02</v>
      </c>
      <c r="F86" s="179">
        <v>1169.01</v>
      </c>
    </row>
    <row r="87" spans="1:6" ht="14.25" customHeight="1" x14ac:dyDescent="0.2">
      <c r="A87" s="179" t="s">
        <v>227</v>
      </c>
      <c r="B87" s="179">
        <v>22</v>
      </c>
      <c r="C87" s="179">
        <v>1073.49</v>
      </c>
      <c r="D87" s="179">
        <v>0</v>
      </c>
      <c r="E87" s="179">
        <v>170.82</v>
      </c>
      <c r="F87" s="179">
        <v>1097.79</v>
      </c>
    </row>
    <row r="88" spans="1:6" ht="14.25" customHeight="1" x14ac:dyDescent="0.2">
      <c r="A88" s="179" t="s">
        <v>227</v>
      </c>
      <c r="B88" s="179">
        <v>23</v>
      </c>
      <c r="C88" s="179">
        <v>953.88</v>
      </c>
      <c r="D88" s="179">
        <v>0</v>
      </c>
      <c r="E88" s="179">
        <v>59.37</v>
      </c>
      <c r="F88" s="179">
        <v>978.18</v>
      </c>
    </row>
    <row r="89" spans="1:6" ht="14.25" customHeight="1" x14ac:dyDescent="0.2">
      <c r="A89" s="179" t="s">
        <v>228</v>
      </c>
      <c r="B89" s="179">
        <v>0</v>
      </c>
      <c r="C89" s="179">
        <v>891.68</v>
      </c>
      <c r="D89" s="179">
        <v>0</v>
      </c>
      <c r="E89" s="179">
        <v>74.06</v>
      </c>
      <c r="F89" s="179">
        <v>915.98</v>
      </c>
    </row>
    <row r="90" spans="1:6" ht="14.25" customHeight="1" x14ac:dyDescent="0.2">
      <c r="A90" s="179" t="s">
        <v>228</v>
      </c>
      <c r="B90" s="179">
        <v>1</v>
      </c>
      <c r="C90" s="179">
        <v>881.53</v>
      </c>
      <c r="D90" s="179">
        <v>0</v>
      </c>
      <c r="E90" s="179">
        <v>130.37</v>
      </c>
      <c r="F90" s="179">
        <v>905.83</v>
      </c>
    </row>
    <row r="91" spans="1:6" ht="14.25" customHeight="1" x14ac:dyDescent="0.2">
      <c r="A91" s="179" t="s">
        <v>228</v>
      </c>
      <c r="B91" s="179">
        <v>2</v>
      </c>
      <c r="C91" s="179">
        <v>826.47</v>
      </c>
      <c r="D91" s="179">
        <v>0</v>
      </c>
      <c r="E91" s="179">
        <v>75.739999999999995</v>
      </c>
      <c r="F91" s="179">
        <v>850.77</v>
      </c>
    </row>
    <row r="92" spans="1:6" ht="14.25" customHeight="1" x14ac:dyDescent="0.2">
      <c r="A92" s="179" t="s">
        <v>228</v>
      </c>
      <c r="B92" s="179">
        <v>3</v>
      </c>
      <c r="C92" s="179">
        <v>837.3</v>
      </c>
      <c r="D92" s="179">
        <v>0</v>
      </c>
      <c r="E92" s="179">
        <v>33.520000000000003</v>
      </c>
      <c r="F92" s="179">
        <v>861.6</v>
      </c>
    </row>
    <row r="93" spans="1:6" ht="14.25" customHeight="1" x14ac:dyDescent="0.2">
      <c r="A93" s="179" t="s">
        <v>228</v>
      </c>
      <c r="B93" s="179">
        <v>4</v>
      </c>
      <c r="C93" s="179">
        <v>863.17</v>
      </c>
      <c r="D93" s="179">
        <v>1.03</v>
      </c>
      <c r="E93" s="179">
        <v>0</v>
      </c>
      <c r="F93" s="179">
        <v>887.47</v>
      </c>
    </row>
    <row r="94" spans="1:6" ht="14.25" customHeight="1" x14ac:dyDescent="0.2">
      <c r="A94" s="179" t="s">
        <v>228</v>
      </c>
      <c r="B94" s="179">
        <v>5</v>
      </c>
      <c r="C94" s="179">
        <v>883.57</v>
      </c>
      <c r="D94" s="179">
        <v>31.54</v>
      </c>
      <c r="E94" s="179">
        <v>0</v>
      </c>
      <c r="F94" s="179">
        <v>907.87</v>
      </c>
    </row>
    <row r="95" spans="1:6" ht="14.25" customHeight="1" x14ac:dyDescent="0.2">
      <c r="A95" s="179" t="s">
        <v>228</v>
      </c>
      <c r="B95" s="179">
        <v>6</v>
      </c>
      <c r="C95" s="179">
        <v>944.5</v>
      </c>
      <c r="D95" s="179">
        <v>53.7</v>
      </c>
      <c r="E95" s="179">
        <v>0</v>
      </c>
      <c r="F95" s="179">
        <v>968.8</v>
      </c>
    </row>
    <row r="96" spans="1:6" ht="14.25" customHeight="1" x14ac:dyDescent="0.2">
      <c r="A96" s="179" t="s">
        <v>228</v>
      </c>
      <c r="B96" s="179">
        <v>7</v>
      </c>
      <c r="C96" s="179">
        <v>998.99</v>
      </c>
      <c r="D96" s="179">
        <v>85.71</v>
      </c>
      <c r="E96" s="179">
        <v>0</v>
      </c>
      <c r="F96" s="179">
        <v>1023.29</v>
      </c>
    </row>
    <row r="97" spans="1:6" ht="14.25" customHeight="1" x14ac:dyDescent="0.2">
      <c r="A97" s="179" t="s">
        <v>228</v>
      </c>
      <c r="B97" s="179">
        <v>8</v>
      </c>
      <c r="C97" s="179">
        <v>1151.1099999999999</v>
      </c>
      <c r="D97" s="179">
        <v>11.23</v>
      </c>
      <c r="E97" s="179">
        <v>0</v>
      </c>
      <c r="F97" s="179">
        <v>1175.4100000000001</v>
      </c>
    </row>
    <row r="98" spans="1:6" ht="14.25" customHeight="1" x14ac:dyDescent="0.2">
      <c r="A98" s="179" t="s">
        <v>228</v>
      </c>
      <c r="B98" s="179">
        <v>9</v>
      </c>
      <c r="C98" s="179">
        <v>1160.1500000000001</v>
      </c>
      <c r="D98" s="179">
        <v>0</v>
      </c>
      <c r="E98" s="179">
        <v>0.57999999999999996</v>
      </c>
      <c r="F98" s="179">
        <v>1184.45</v>
      </c>
    </row>
    <row r="99" spans="1:6" ht="14.25" customHeight="1" x14ac:dyDescent="0.2">
      <c r="A99" s="179" t="s">
        <v>228</v>
      </c>
      <c r="B99" s="179">
        <v>10</v>
      </c>
      <c r="C99" s="179">
        <v>1164.3599999999999</v>
      </c>
      <c r="D99" s="179">
        <v>14.44</v>
      </c>
      <c r="E99" s="179">
        <v>0</v>
      </c>
      <c r="F99" s="179">
        <v>1188.6600000000001</v>
      </c>
    </row>
    <row r="100" spans="1:6" ht="14.25" customHeight="1" x14ac:dyDescent="0.2">
      <c r="A100" s="179" t="s">
        <v>228</v>
      </c>
      <c r="B100" s="179">
        <v>11</v>
      </c>
      <c r="C100" s="179">
        <v>1175.3</v>
      </c>
      <c r="D100" s="179">
        <v>0</v>
      </c>
      <c r="E100" s="179">
        <v>104.99</v>
      </c>
      <c r="F100" s="179">
        <v>1199.5999999999999</v>
      </c>
    </row>
    <row r="101" spans="1:6" ht="14.25" customHeight="1" x14ac:dyDescent="0.2">
      <c r="A101" s="179" t="s">
        <v>228</v>
      </c>
      <c r="B101" s="179">
        <v>12</v>
      </c>
      <c r="C101" s="179">
        <v>1150.04</v>
      </c>
      <c r="D101" s="179">
        <v>0</v>
      </c>
      <c r="E101" s="179">
        <v>80.84</v>
      </c>
      <c r="F101" s="179">
        <v>1174.3399999999999</v>
      </c>
    </row>
    <row r="102" spans="1:6" ht="14.25" customHeight="1" x14ac:dyDescent="0.2">
      <c r="A102" s="179" t="s">
        <v>228</v>
      </c>
      <c r="B102" s="179">
        <v>13</v>
      </c>
      <c r="C102" s="179">
        <v>1137.8900000000001</v>
      </c>
      <c r="D102" s="179">
        <v>13.01</v>
      </c>
      <c r="E102" s="179">
        <v>0</v>
      </c>
      <c r="F102" s="179">
        <v>1162.19</v>
      </c>
    </row>
    <row r="103" spans="1:6" ht="14.25" customHeight="1" x14ac:dyDescent="0.2">
      <c r="A103" s="179" t="s">
        <v>228</v>
      </c>
      <c r="B103" s="179">
        <v>14</v>
      </c>
      <c r="C103" s="179">
        <v>1201.6300000000001</v>
      </c>
      <c r="D103" s="179">
        <v>0</v>
      </c>
      <c r="E103" s="179">
        <v>36.92</v>
      </c>
      <c r="F103" s="179">
        <v>1225.93</v>
      </c>
    </row>
    <row r="104" spans="1:6" ht="14.25" customHeight="1" x14ac:dyDescent="0.2">
      <c r="A104" s="179" t="s">
        <v>228</v>
      </c>
      <c r="B104" s="179">
        <v>15</v>
      </c>
      <c r="C104" s="179">
        <v>1187.4100000000001</v>
      </c>
      <c r="D104" s="179">
        <v>0</v>
      </c>
      <c r="E104" s="179">
        <v>12.18</v>
      </c>
      <c r="F104" s="179">
        <v>1211.71</v>
      </c>
    </row>
    <row r="105" spans="1:6" ht="14.25" customHeight="1" x14ac:dyDescent="0.2">
      <c r="A105" s="179" t="s">
        <v>228</v>
      </c>
      <c r="B105" s="179">
        <v>16</v>
      </c>
      <c r="C105" s="179">
        <v>1248.83</v>
      </c>
      <c r="D105" s="179">
        <v>89.07</v>
      </c>
      <c r="E105" s="179">
        <v>0</v>
      </c>
      <c r="F105" s="179">
        <v>1273.1300000000001</v>
      </c>
    </row>
    <row r="106" spans="1:6" ht="14.25" customHeight="1" x14ac:dyDescent="0.2">
      <c r="A106" s="179" t="s">
        <v>228</v>
      </c>
      <c r="B106" s="179">
        <v>17</v>
      </c>
      <c r="C106" s="179">
        <v>1213.96</v>
      </c>
      <c r="D106" s="179">
        <v>142.9</v>
      </c>
      <c r="E106" s="179">
        <v>0</v>
      </c>
      <c r="F106" s="179">
        <v>1238.26</v>
      </c>
    </row>
    <row r="107" spans="1:6" ht="14.25" customHeight="1" x14ac:dyDescent="0.2">
      <c r="A107" s="179" t="s">
        <v>228</v>
      </c>
      <c r="B107" s="179">
        <v>18</v>
      </c>
      <c r="C107" s="179">
        <v>1206.25</v>
      </c>
      <c r="D107" s="179">
        <v>0</v>
      </c>
      <c r="E107" s="179">
        <v>63.75</v>
      </c>
      <c r="F107" s="179">
        <v>1230.55</v>
      </c>
    </row>
    <row r="108" spans="1:6" ht="14.25" customHeight="1" x14ac:dyDescent="0.2">
      <c r="A108" s="179" t="s">
        <v>228</v>
      </c>
      <c r="B108" s="179">
        <v>19</v>
      </c>
      <c r="C108" s="179">
        <v>1146.31</v>
      </c>
      <c r="D108" s="179">
        <v>0</v>
      </c>
      <c r="E108" s="179">
        <v>83.49</v>
      </c>
      <c r="F108" s="179">
        <v>1170.6099999999999</v>
      </c>
    </row>
    <row r="109" spans="1:6" ht="14.25" customHeight="1" x14ac:dyDescent="0.2">
      <c r="A109" s="179" t="s">
        <v>228</v>
      </c>
      <c r="B109" s="179">
        <v>20</v>
      </c>
      <c r="C109" s="179">
        <v>1112.3900000000001</v>
      </c>
      <c r="D109" s="179">
        <v>0</v>
      </c>
      <c r="E109" s="179">
        <v>56.06</v>
      </c>
      <c r="F109" s="179">
        <v>1136.69</v>
      </c>
    </row>
    <row r="110" spans="1:6" ht="14.25" customHeight="1" x14ac:dyDescent="0.2">
      <c r="A110" s="179" t="s">
        <v>228</v>
      </c>
      <c r="B110" s="179">
        <v>21</v>
      </c>
      <c r="C110" s="179">
        <v>1129.44</v>
      </c>
      <c r="D110" s="179">
        <v>0</v>
      </c>
      <c r="E110" s="179">
        <v>125.1</v>
      </c>
      <c r="F110" s="179">
        <v>1153.74</v>
      </c>
    </row>
    <row r="111" spans="1:6" ht="14.25" customHeight="1" x14ac:dyDescent="0.2">
      <c r="A111" s="179" t="s">
        <v>228</v>
      </c>
      <c r="B111" s="179">
        <v>22</v>
      </c>
      <c r="C111" s="179">
        <v>1068.19</v>
      </c>
      <c r="D111" s="179">
        <v>0</v>
      </c>
      <c r="E111" s="179">
        <v>133.53</v>
      </c>
      <c r="F111" s="179">
        <v>1092.49</v>
      </c>
    </row>
    <row r="112" spans="1:6" ht="14.25" customHeight="1" x14ac:dyDescent="0.2">
      <c r="A112" s="179" t="s">
        <v>228</v>
      </c>
      <c r="B112" s="179">
        <v>23</v>
      </c>
      <c r="C112" s="179">
        <v>980.21</v>
      </c>
      <c r="D112" s="179">
        <v>0</v>
      </c>
      <c r="E112" s="179">
        <v>128.51</v>
      </c>
      <c r="F112" s="179">
        <v>1004.51</v>
      </c>
    </row>
    <row r="113" spans="1:6" ht="14.25" customHeight="1" x14ac:dyDescent="0.2">
      <c r="A113" s="179" t="s">
        <v>229</v>
      </c>
      <c r="B113" s="179">
        <v>0</v>
      </c>
      <c r="C113" s="179">
        <v>953.33</v>
      </c>
      <c r="D113" s="179">
        <v>0</v>
      </c>
      <c r="E113" s="179">
        <v>145.88999999999999</v>
      </c>
      <c r="F113" s="179">
        <v>977.63</v>
      </c>
    </row>
    <row r="114" spans="1:6" ht="14.25" customHeight="1" x14ac:dyDescent="0.2">
      <c r="A114" s="179" t="s">
        <v>229</v>
      </c>
      <c r="B114" s="179">
        <v>1</v>
      </c>
      <c r="C114" s="179">
        <v>878.25</v>
      </c>
      <c r="D114" s="179">
        <v>0</v>
      </c>
      <c r="E114" s="179">
        <v>113.1</v>
      </c>
      <c r="F114" s="179">
        <v>902.55</v>
      </c>
    </row>
    <row r="115" spans="1:6" ht="14.25" customHeight="1" x14ac:dyDescent="0.2">
      <c r="A115" s="179" t="s">
        <v>229</v>
      </c>
      <c r="B115" s="179">
        <v>2</v>
      </c>
      <c r="C115" s="179">
        <v>848.51</v>
      </c>
      <c r="D115" s="179">
        <v>0</v>
      </c>
      <c r="E115" s="179">
        <v>206.54</v>
      </c>
      <c r="F115" s="179">
        <v>872.81</v>
      </c>
    </row>
    <row r="116" spans="1:6" ht="14.25" customHeight="1" x14ac:dyDescent="0.2">
      <c r="A116" s="179" t="s">
        <v>229</v>
      </c>
      <c r="B116" s="179">
        <v>3</v>
      </c>
      <c r="C116" s="179">
        <v>808.03</v>
      </c>
      <c r="D116" s="179">
        <v>0</v>
      </c>
      <c r="E116" s="179">
        <v>51.04</v>
      </c>
      <c r="F116" s="179">
        <v>832.33</v>
      </c>
    </row>
    <row r="117" spans="1:6" ht="14.25" customHeight="1" x14ac:dyDescent="0.2">
      <c r="A117" s="179" t="s">
        <v>229</v>
      </c>
      <c r="B117" s="179">
        <v>4</v>
      </c>
      <c r="C117" s="179">
        <v>807.87</v>
      </c>
      <c r="D117" s="179">
        <v>0</v>
      </c>
      <c r="E117" s="179">
        <v>95.95</v>
      </c>
      <c r="F117" s="179">
        <v>832.17</v>
      </c>
    </row>
    <row r="118" spans="1:6" ht="14.25" customHeight="1" x14ac:dyDescent="0.2">
      <c r="A118" s="179" t="s">
        <v>229</v>
      </c>
      <c r="B118" s="179">
        <v>5</v>
      </c>
      <c r="C118" s="179">
        <v>822.25</v>
      </c>
      <c r="D118" s="179">
        <v>19.21</v>
      </c>
      <c r="E118" s="179">
        <v>0</v>
      </c>
      <c r="F118" s="179">
        <v>846.55</v>
      </c>
    </row>
    <row r="119" spans="1:6" ht="14.25" customHeight="1" x14ac:dyDescent="0.2">
      <c r="A119" s="179" t="s">
        <v>229</v>
      </c>
      <c r="B119" s="179">
        <v>6</v>
      </c>
      <c r="C119" s="179">
        <v>889.67</v>
      </c>
      <c r="D119" s="179">
        <v>11.54</v>
      </c>
      <c r="E119" s="179">
        <v>0</v>
      </c>
      <c r="F119" s="179">
        <v>913.97</v>
      </c>
    </row>
    <row r="120" spans="1:6" ht="14.25" customHeight="1" x14ac:dyDescent="0.2">
      <c r="A120" s="179" t="s">
        <v>229</v>
      </c>
      <c r="B120" s="179">
        <v>7</v>
      </c>
      <c r="C120" s="179">
        <v>923.28</v>
      </c>
      <c r="D120" s="179">
        <v>76.45</v>
      </c>
      <c r="E120" s="179">
        <v>0</v>
      </c>
      <c r="F120" s="179">
        <v>947.58</v>
      </c>
    </row>
    <row r="121" spans="1:6" ht="14.25" customHeight="1" x14ac:dyDescent="0.2">
      <c r="A121" s="179" t="s">
        <v>229</v>
      </c>
      <c r="B121" s="179">
        <v>8</v>
      </c>
      <c r="C121" s="179">
        <v>1053.3900000000001</v>
      </c>
      <c r="D121" s="179">
        <v>94.61</v>
      </c>
      <c r="E121" s="179">
        <v>0</v>
      </c>
      <c r="F121" s="179">
        <v>1077.69</v>
      </c>
    </row>
    <row r="122" spans="1:6" ht="14.25" customHeight="1" x14ac:dyDescent="0.2">
      <c r="A122" s="179" t="s">
        <v>229</v>
      </c>
      <c r="B122" s="179">
        <v>9</v>
      </c>
      <c r="C122" s="179">
        <v>1206.1400000000001</v>
      </c>
      <c r="D122" s="179">
        <v>0</v>
      </c>
      <c r="E122" s="179">
        <v>41.82</v>
      </c>
      <c r="F122" s="179">
        <v>1230.44</v>
      </c>
    </row>
    <row r="123" spans="1:6" ht="14.25" customHeight="1" x14ac:dyDescent="0.2">
      <c r="A123" s="179" t="s">
        <v>229</v>
      </c>
      <c r="B123" s="179">
        <v>10</v>
      </c>
      <c r="C123" s="179">
        <v>1203.1300000000001</v>
      </c>
      <c r="D123" s="179">
        <v>0</v>
      </c>
      <c r="E123" s="179">
        <v>18.38</v>
      </c>
      <c r="F123" s="179">
        <v>1227.43</v>
      </c>
    </row>
    <row r="124" spans="1:6" ht="14.25" customHeight="1" x14ac:dyDescent="0.2">
      <c r="A124" s="179" t="s">
        <v>229</v>
      </c>
      <c r="B124" s="179">
        <v>11</v>
      </c>
      <c r="C124" s="179">
        <v>1215.54</v>
      </c>
      <c r="D124" s="179">
        <v>14.84</v>
      </c>
      <c r="E124" s="179">
        <v>0</v>
      </c>
      <c r="F124" s="179">
        <v>1239.8399999999999</v>
      </c>
    </row>
    <row r="125" spans="1:6" ht="14.25" customHeight="1" x14ac:dyDescent="0.2">
      <c r="A125" s="179" t="s">
        <v>229</v>
      </c>
      <c r="B125" s="179">
        <v>12</v>
      </c>
      <c r="C125" s="179">
        <v>1213.4000000000001</v>
      </c>
      <c r="D125" s="179">
        <v>40.020000000000003</v>
      </c>
      <c r="E125" s="179">
        <v>0</v>
      </c>
      <c r="F125" s="179">
        <v>1237.7</v>
      </c>
    </row>
    <row r="126" spans="1:6" ht="14.25" customHeight="1" x14ac:dyDescent="0.2">
      <c r="A126" s="179" t="s">
        <v>229</v>
      </c>
      <c r="B126" s="179">
        <v>13</v>
      </c>
      <c r="C126" s="179">
        <v>1190.6400000000001</v>
      </c>
      <c r="D126" s="179">
        <v>0</v>
      </c>
      <c r="E126" s="179">
        <v>18.309999999999999</v>
      </c>
      <c r="F126" s="179">
        <v>1214.94</v>
      </c>
    </row>
    <row r="127" spans="1:6" ht="14.25" customHeight="1" x14ac:dyDescent="0.2">
      <c r="A127" s="179" t="s">
        <v>229</v>
      </c>
      <c r="B127" s="179">
        <v>14</v>
      </c>
      <c r="C127" s="179">
        <v>1192.98</v>
      </c>
      <c r="D127" s="179">
        <v>0</v>
      </c>
      <c r="E127" s="179">
        <v>156.41</v>
      </c>
      <c r="F127" s="179">
        <v>1217.28</v>
      </c>
    </row>
    <row r="128" spans="1:6" ht="14.25" customHeight="1" x14ac:dyDescent="0.2">
      <c r="A128" s="179" t="s">
        <v>229</v>
      </c>
      <c r="B128" s="179">
        <v>15</v>
      </c>
      <c r="C128" s="179">
        <v>1216.03</v>
      </c>
      <c r="D128" s="179">
        <v>0</v>
      </c>
      <c r="E128" s="179">
        <v>83.9</v>
      </c>
      <c r="F128" s="179">
        <v>1240.33</v>
      </c>
    </row>
    <row r="129" spans="1:6" ht="14.25" customHeight="1" x14ac:dyDescent="0.2">
      <c r="A129" s="179" t="s">
        <v>229</v>
      </c>
      <c r="B129" s="179">
        <v>16</v>
      </c>
      <c r="C129" s="179">
        <v>1214.8599999999999</v>
      </c>
      <c r="D129" s="179">
        <v>23.41</v>
      </c>
      <c r="E129" s="179">
        <v>0</v>
      </c>
      <c r="F129" s="179">
        <v>1239.1600000000001</v>
      </c>
    </row>
    <row r="130" spans="1:6" ht="14.25" customHeight="1" x14ac:dyDescent="0.2">
      <c r="A130" s="179" t="s">
        <v>229</v>
      </c>
      <c r="B130" s="179">
        <v>17</v>
      </c>
      <c r="C130" s="179">
        <v>1194.93</v>
      </c>
      <c r="D130" s="179">
        <v>0</v>
      </c>
      <c r="E130" s="179">
        <v>124.63</v>
      </c>
      <c r="F130" s="179">
        <v>1219.23</v>
      </c>
    </row>
    <row r="131" spans="1:6" ht="14.25" customHeight="1" x14ac:dyDescent="0.2">
      <c r="A131" s="179" t="s">
        <v>229</v>
      </c>
      <c r="B131" s="179">
        <v>18</v>
      </c>
      <c r="C131" s="179">
        <v>1186.3800000000001</v>
      </c>
      <c r="D131" s="179">
        <v>0</v>
      </c>
      <c r="E131" s="179">
        <v>134.51</v>
      </c>
      <c r="F131" s="179">
        <v>1210.68</v>
      </c>
    </row>
    <row r="132" spans="1:6" ht="14.25" customHeight="1" x14ac:dyDescent="0.2">
      <c r="A132" s="179" t="s">
        <v>229</v>
      </c>
      <c r="B132" s="179">
        <v>19</v>
      </c>
      <c r="C132" s="179">
        <v>1174.0999999999999</v>
      </c>
      <c r="D132" s="179">
        <v>0</v>
      </c>
      <c r="E132" s="179">
        <v>96.57</v>
      </c>
      <c r="F132" s="179">
        <v>1198.4000000000001</v>
      </c>
    </row>
    <row r="133" spans="1:6" ht="14.25" customHeight="1" x14ac:dyDescent="0.2">
      <c r="A133" s="179" t="s">
        <v>229</v>
      </c>
      <c r="B133" s="179">
        <v>20</v>
      </c>
      <c r="C133" s="179">
        <v>1078.53</v>
      </c>
      <c r="D133" s="179">
        <v>0</v>
      </c>
      <c r="E133" s="179">
        <v>51.21</v>
      </c>
      <c r="F133" s="179">
        <v>1102.83</v>
      </c>
    </row>
    <row r="134" spans="1:6" ht="14.25" customHeight="1" x14ac:dyDescent="0.2">
      <c r="A134" s="179" t="s">
        <v>229</v>
      </c>
      <c r="B134" s="179">
        <v>21</v>
      </c>
      <c r="C134" s="179">
        <v>1065.81</v>
      </c>
      <c r="D134" s="179">
        <v>0</v>
      </c>
      <c r="E134" s="179">
        <v>95.37</v>
      </c>
      <c r="F134" s="179">
        <v>1090.1099999999999</v>
      </c>
    </row>
    <row r="135" spans="1:6" ht="14.25" customHeight="1" x14ac:dyDescent="0.2">
      <c r="A135" s="179" t="s">
        <v>229</v>
      </c>
      <c r="B135" s="179">
        <v>22</v>
      </c>
      <c r="C135" s="179">
        <v>1046.81</v>
      </c>
      <c r="D135" s="179">
        <v>0</v>
      </c>
      <c r="E135" s="179">
        <v>126.3</v>
      </c>
      <c r="F135" s="179">
        <v>1071.1099999999999</v>
      </c>
    </row>
    <row r="136" spans="1:6" ht="14.25" customHeight="1" x14ac:dyDescent="0.2">
      <c r="A136" s="179" t="s">
        <v>229</v>
      </c>
      <c r="B136" s="179">
        <v>23</v>
      </c>
      <c r="C136" s="179">
        <v>971.91</v>
      </c>
      <c r="D136" s="179">
        <v>0</v>
      </c>
      <c r="E136" s="179">
        <v>114.68</v>
      </c>
      <c r="F136" s="179">
        <v>996.21</v>
      </c>
    </row>
    <row r="137" spans="1:6" ht="14.25" customHeight="1" x14ac:dyDescent="0.2">
      <c r="A137" s="179" t="s">
        <v>230</v>
      </c>
      <c r="B137" s="179">
        <v>0</v>
      </c>
      <c r="C137" s="179">
        <v>885.43</v>
      </c>
      <c r="D137" s="179">
        <v>0</v>
      </c>
      <c r="E137" s="179">
        <v>48.01</v>
      </c>
      <c r="F137" s="179">
        <v>909.73</v>
      </c>
    </row>
    <row r="138" spans="1:6" ht="14.25" customHeight="1" x14ac:dyDescent="0.2">
      <c r="A138" s="179" t="s">
        <v>230</v>
      </c>
      <c r="B138" s="179">
        <v>1</v>
      </c>
      <c r="C138" s="179">
        <v>869.39</v>
      </c>
      <c r="D138" s="179">
        <v>0</v>
      </c>
      <c r="E138" s="179">
        <v>54.11</v>
      </c>
      <c r="F138" s="179">
        <v>893.69</v>
      </c>
    </row>
    <row r="139" spans="1:6" ht="14.25" customHeight="1" x14ac:dyDescent="0.2">
      <c r="A139" s="179" t="s">
        <v>230</v>
      </c>
      <c r="B139" s="179">
        <v>2</v>
      </c>
      <c r="C139" s="179">
        <v>819.87</v>
      </c>
      <c r="D139" s="179">
        <v>0</v>
      </c>
      <c r="E139" s="179">
        <v>134.5</v>
      </c>
      <c r="F139" s="179">
        <v>844.17</v>
      </c>
    </row>
    <row r="140" spans="1:6" ht="14.25" customHeight="1" x14ac:dyDescent="0.2">
      <c r="A140" s="179" t="s">
        <v>230</v>
      </c>
      <c r="B140" s="179">
        <v>3</v>
      </c>
      <c r="C140" s="179">
        <v>811.62</v>
      </c>
      <c r="D140" s="179">
        <v>0</v>
      </c>
      <c r="E140" s="179">
        <v>169.67</v>
      </c>
      <c r="F140" s="179">
        <v>835.92</v>
      </c>
    </row>
    <row r="141" spans="1:6" ht="14.25" customHeight="1" x14ac:dyDescent="0.2">
      <c r="A141" s="179" t="s">
        <v>230</v>
      </c>
      <c r="B141" s="179">
        <v>4</v>
      </c>
      <c r="C141" s="179">
        <v>804.52</v>
      </c>
      <c r="D141" s="179">
        <v>0</v>
      </c>
      <c r="E141" s="179">
        <v>165.12</v>
      </c>
      <c r="F141" s="179">
        <v>828.82</v>
      </c>
    </row>
    <row r="142" spans="1:6" ht="14.25" customHeight="1" x14ac:dyDescent="0.2">
      <c r="A142" s="179" t="s">
        <v>230</v>
      </c>
      <c r="B142" s="179">
        <v>5</v>
      </c>
      <c r="C142" s="179">
        <v>791.47</v>
      </c>
      <c r="D142" s="179">
        <v>10.4</v>
      </c>
      <c r="E142" s="179">
        <v>0</v>
      </c>
      <c r="F142" s="179">
        <v>815.77</v>
      </c>
    </row>
    <row r="143" spans="1:6" ht="14.25" customHeight="1" x14ac:dyDescent="0.2">
      <c r="A143" s="179" t="s">
        <v>230</v>
      </c>
      <c r="B143" s="179">
        <v>6</v>
      </c>
      <c r="C143" s="179">
        <v>886.63</v>
      </c>
      <c r="D143" s="179">
        <v>10.43</v>
      </c>
      <c r="E143" s="179">
        <v>0</v>
      </c>
      <c r="F143" s="179">
        <v>910.93</v>
      </c>
    </row>
    <row r="144" spans="1:6" ht="14.25" customHeight="1" x14ac:dyDescent="0.2">
      <c r="A144" s="179" t="s">
        <v>230</v>
      </c>
      <c r="B144" s="179">
        <v>7</v>
      </c>
      <c r="C144" s="179">
        <v>915.69</v>
      </c>
      <c r="D144" s="179">
        <v>18.77</v>
      </c>
      <c r="E144" s="179">
        <v>0</v>
      </c>
      <c r="F144" s="179">
        <v>939.99</v>
      </c>
    </row>
    <row r="145" spans="1:6" ht="14.25" customHeight="1" x14ac:dyDescent="0.2">
      <c r="A145" s="179" t="s">
        <v>230</v>
      </c>
      <c r="B145" s="179">
        <v>8</v>
      </c>
      <c r="C145" s="179">
        <v>980.18</v>
      </c>
      <c r="D145" s="179">
        <v>45.41</v>
      </c>
      <c r="E145" s="179">
        <v>0</v>
      </c>
      <c r="F145" s="179">
        <v>1004.48</v>
      </c>
    </row>
    <row r="146" spans="1:6" ht="14.25" customHeight="1" x14ac:dyDescent="0.2">
      <c r="A146" s="179" t="s">
        <v>230</v>
      </c>
      <c r="B146" s="179">
        <v>9</v>
      </c>
      <c r="C146" s="179">
        <v>1034.95</v>
      </c>
      <c r="D146" s="179">
        <v>4.37</v>
      </c>
      <c r="E146" s="179">
        <v>0.19</v>
      </c>
      <c r="F146" s="179">
        <v>1059.25</v>
      </c>
    </row>
    <row r="147" spans="1:6" ht="14.25" customHeight="1" x14ac:dyDescent="0.2">
      <c r="A147" s="179" t="s">
        <v>230</v>
      </c>
      <c r="B147" s="179">
        <v>10</v>
      </c>
      <c r="C147" s="179">
        <v>1089.24</v>
      </c>
      <c r="D147" s="179">
        <v>0</v>
      </c>
      <c r="E147" s="179">
        <v>44.88</v>
      </c>
      <c r="F147" s="179">
        <v>1113.54</v>
      </c>
    </row>
    <row r="148" spans="1:6" ht="14.25" customHeight="1" x14ac:dyDescent="0.2">
      <c r="A148" s="179" t="s">
        <v>230</v>
      </c>
      <c r="B148" s="179">
        <v>11</v>
      </c>
      <c r="C148" s="179">
        <v>1106.8900000000001</v>
      </c>
      <c r="D148" s="179">
        <v>0</v>
      </c>
      <c r="E148" s="179">
        <v>67.319999999999993</v>
      </c>
      <c r="F148" s="179">
        <v>1131.19</v>
      </c>
    </row>
    <row r="149" spans="1:6" ht="14.25" customHeight="1" x14ac:dyDescent="0.2">
      <c r="A149" s="179" t="s">
        <v>230</v>
      </c>
      <c r="B149" s="179">
        <v>12</v>
      </c>
      <c r="C149" s="179">
        <v>1097.8</v>
      </c>
      <c r="D149" s="179">
        <v>0</v>
      </c>
      <c r="E149" s="179">
        <v>63.86</v>
      </c>
      <c r="F149" s="179">
        <v>1122.0999999999999</v>
      </c>
    </row>
    <row r="150" spans="1:6" ht="14.25" customHeight="1" x14ac:dyDescent="0.2">
      <c r="A150" s="179" t="s">
        <v>230</v>
      </c>
      <c r="B150" s="179">
        <v>13</v>
      </c>
      <c r="C150" s="179">
        <v>1101.9000000000001</v>
      </c>
      <c r="D150" s="179">
        <v>0</v>
      </c>
      <c r="E150" s="179">
        <v>61.64</v>
      </c>
      <c r="F150" s="179">
        <v>1126.2</v>
      </c>
    </row>
    <row r="151" spans="1:6" ht="14.25" customHeight="1" x14ac:dyDescent="0.2">
      <c r="A151" s="179" t="s">
        <v>230</v>
      </c>
      <c r="B151" s="179">
        <v>14</v>
      </c>
      <c r="C151" s="179">
        <v>1111.03</v>
      </c>
      <c r="D151" s="179">
        <v>0</v>
      </c>
      <c r="E151" s="179">
        <v>61.52</v>
      </c>
      <c r="F151" s="179">
        <v>1135.33</v>
      </c>
    </row>
    <row r="152" spans="1:6" ht="14.25" customHeight="1" x14ac:dyDescent="0.2">
      <c r="A152" s="179" t="s">
        <v>230</v>
      </c>
      <c r="B152" s="179">
        <v>15</v>
      </c>
      <c r="C152" s="179">
        <v>1112.75</v>
      </c>
      <c r="D152" s="179">
        <v>0</v>
      </c>
      <c r="E152" s="179">
        <v>61.12</v>
      </c>
      <c r="F152" s="179">
        <v>1137.05</v>
      </c>
    </row>
    <row r="153" spans="1:6" ht="14.25" customHeight="1" x14ac:dyDescent="0.2">
      <c r="A153" s="179" t="s">
        <v>230</v>
      </c>
      <c r="B153" s="179">
        <v>16</v>
      </c>
      <c r="C153" s="179">
        <v>1105.6199999999999</v>
      </c>
      <c r="D153" s="179">
        <v>0</v>
      </c>
      <c r="E153" s="179">
        <v>59.75</v>
      </c>
      <c r="F153" s="179">
        <v>1129.92</v>
      </c>
    </row>
    <row r="154" spans="1:6" ht="14.25" customHeight="1" x14ac:dyDescent="0.2">
      <c r="A154" s="179" t="s">
        <v>230</v>
      </c>
      <c r="B154" s="179">
        <v>17</v>
      </c>
      <c r="C154" s="179">
        <v>1022.29</v>
      </c>
      <c r="D154" s="179">
        <v>0</v>
      </c>
      <c r="E154" s="179">
        <v>44.12</v>
      </c>
      <c r="F154" s="179">
        <v>1046.5899999999999</v>
      </c>
    </row>
    <row r="155" spans="1:6" ht="14.25" customHeight="1" x14ac:dyDescent="0.2">
      <c r="A155" s="179" t="s">
        <v>230</v>
      </c>
      <c r="B155" s="179">
        <v>18</v>
      </c>
      <c r="C155" s="179">
        <v>1014.11</v>
      </c>
      <c r="D155" s="179">
        <v>0</v>
      </c>
      <c r="E155" s="179">
        <v>38.200000000000003</v>
      </c>
      <c r="F155" s="179">
        <v>1038.4100000000001</v>
      </c>
    </row>
    <row r="156" spans="1:6" ht="14.25" customHeight="1" x14ac:dyDescent="0.2">
      <c r="A156" s="179" t="s">
        <v>230</v>
      </c>
      <c r="B156" s="179">
        <v>19</v>
      </c>
      <c r="C156" s="179">
        <v>1007.88</v>
      </c>
      <c r="D156" s="179">
        <v>0</v>
      </c>
      <c r="E156" s="179">
        <v>51.64</v>
      </c>
      <c r="F156" s="179">
        <v>1032.18</v>
      </c>
    </row>
    <row r="157" spans="1:6" ht="14.25" customHeight="1" x14ac:dyDescent="0.2">
      <c r="A157" s="179" t="s">
        <v>230</v>
      </c>
      <c r="B157" s="179">
        <v>20</v>
      </c>
      <c r="C157" s="179">
        <v>994.41</v>
      </c>
      <c r="D157" s="179">
        <v>0</v>
      </c>
      <c r="E157" s="179">
        <v>22.52</v>
      </c>
      <c r="F157" s="179">
        <v>1018.71</v>
      </c>
    </row>
    <row r="158" spans="1:6" ht="14.25" customHeight="1" x14ac:dyDescent="0.2">
      <c r="A158" s="179" t="s">
        <v>230</v>
      </c>
      <c r="B158" s="179">
        <v>21</v>
      </c>
      <c r="C158" s="179">
        <v>985.63</v>
      </c>
      <c r="D158" s="179">
        <v>0</v>
      </c>
      <c r="E158" s="179">
        <v>13.02</v>
      </c>
      <c r="F158" s="179">
        <v>1009.93</v>
      </c>
    </row>
    <row r="159" spans="1:6" ht="14.25" customHeight="1" x14ac:dyDescent="0.2">
      <c r="A159" s="179" t="s">
        <v>230</v>
      </c>
      <c r="B159" s="179">
        <v>22</v>
      </c>
      <c r="C159" s="179">
        <v>997.88</v>
      </c>
      <c r="D159" s="179">
        <v>0</v>
      </c>
      <c r="E159" s="179">
        <v>110.51</v>
      </c>
      <c r="F159" s="179">
        <v>1022.18</v>
      </c>
    </row>
    <row r="160" spans="1:6" ht="14.25" customHeight="1" x14ac:dyDescent="0.2">
      <c r="A160" s="179" t="s">
        <v>230</v>
      </c>
      <c r="B160" s="179">
        <v>23</v>
      </c>
      <c r="C160" s="179">
        <v>939.46</v>
      </c>
      <c r="D160" s="179">
        <v>0</v>
      </c>
      <c r="E160" s="179">
        <v>99.86</v>
      </c>
      <c r="F160" s="179">
        <v>963.76</v>
      </c>
    </row>
    <row r="161" spans="1:6" ht="14.25" customHeight="1" x14ac:dyDescent="0.2">
      <c r="A161" s="179" t="s">
        <v>231</v>
      </c>
      <c r="B161" s="179">
        <v>0</v>
      </c>
      <c r="C161" s="179">
        <v>871.34</v>
      </c>
      <c r="D161" s="179">
        <v>0</v>
      </c>
      <c r="E161" s="179">
        <v>100.87</v>
      </c>
      <c r="F161" s="179">
        <v>895.64</v>
      </c>
    </row>
    <row r="162" spans="1:6" ht="14.25" customHeight="1" x14ac:dyDescent="0.2">
      <c r="A162" s="179" t="s">
        <v>231</v>
      </c>
      <c r="B162" s="179">
        <v>1</v>
      </c>
      <c r="C162" s="179">
        <v>847.35</v>
      </c>
      <c r="D162" s="179">
        <v>0</v>
      </c>
      <c r="E162" s="179">
        <v>153.49</v>
      </c>
      <c r="F162" s="179">
        <v>871.65</v>
      </c>
    </row>
    <row r="163" spans="1:6" ht="14.25" customHeight="1" x14ac:dyDescent="0.2">
      <c r="A163" s="179" t="s">
        <v>231</v>
      </c>
      <c r="B163" s="179">
        <v>2</v>
      </c>
      <c r="C163" s="179">
        <v>840.89</v>
      </c>
      <c r="D163" s="179">
        <v>0</v>
      </c>
      <c r="E163" s="179">
        <v>219.09</v>
      </c>
      <c r="F163" s="179">
        <v>865.19</v>
      </c>
    </row>
    <row r="164" spans="1:6" ht="14.25" customHeight="1" x14ac:dyDescent="0.2">
      <c r="A164" s="179" t="s">
        <v>231</v>
      </c>
      <c r="B164" s="179">
        <v>3</v>
      </c>
      <c r="C164" s="179">
        <v>827.16</v>
      </c>
      <c r="D164" s="179">
        <v>0</v>
      </c>
      <c r="E164" s="179">
        <v>215.05</v>
      </c>
      <c r="F164" s="179">
        <v>851.46</v>
      </c>
    </row>
    <row r="165" spans="1:6" ht="14.25" customHeight="1" x14ac:dyDescent="0.2">
      <c r="A165" s="179" t="s">
        <v>231</v>
      </c>
      <c r="B165" s="179">
        <v>4</v>
      </c>
      <c r="C165" s="179">
        <v>832.04</v>
      </c>
      <c r="D165" s="179">
        <v>0</v>
      </c>
      <c r="E165" s="179">
        <v>33.880000000000003</v>
      </c>
      <c r="F165" s="179">
        <v>856.34</v>
      </c>
    </row>
    <row r="166" spans="1:6" ht="14.25" customHeight="1" x14ac:dyDescent="0.2">
      <c r="A166" s="179" t="s">
        <v>231</v>
      </c>
      <c r="B166" s="179">
        <v>5</v>
      </c>
      <c r="C166" s="179">
        <v>874.47</v>
      </c>
      <c r="D166" s="179">
        <v>0</v>
      </c>
      <c r="E166" s="179">
        <v>12.37</v>
      </c>
      <c r="F166" s="179">
        <v>898.77</v>
      </c>
    </row>
    <row r="167" spans="1:6" ht="14.25" customHeight="1" x14ac:dyDescent="0.2">
      <c r="A167" s="179" t="s">
        <v>231</v>
      </c>
      <c r="B167" s="179">
        <v>6</v>
      </c>
      <c r="C167" s="179">
        <v>909.38</v>
      </c>
      <c r="D167" s="179">
        <v>52.02</v>
      </c>
      <c r="E167" s="179">
        <v>0</v>
      </c>
      <c r="F167" s="179">
        <v>933.68</v>
      </c>
    </row>
    <row r="168" spans="1:6" ht="14.25" customHeight="1" x14ac:dyDescent="0.2">
      <c r="A168" s="179" t="s">
        <v>231</v>
      </c>
      <c r="B168" s="179">
        <v>7</v>
      </c>
      <c r="C168" s="179">
        <v>1023.13</v>
      </c>
      <c r="D168" s="179">
        <v>91.53</v>
      </c>
      <c r="E168" s="179">
        <v>0</v>
      </c>
      <c r="F168" s="179">
        <v>1047.43</v>
      </c>
    </row>
    <row r="169" spans="1:6" ht="14.25" customHeight="1" x14ac:dyDescent="0.2">
      <c r="A169" s="179" t="s">
        <v>231</v>
      </c>
      <c r="B169" s="179">
        <v>8</v>
      </c>
      <c r="C169" s="179">
        <v>1146.5999999999999</v>
      </c>
      <c r="D169" s="179">
        <v>3.05</v>
      </c>
      <c r="E169" s="179">
        <v>0.16</v>
      </c>
      <c r="F169" s="179">
        <v>1170.9000000000001</v>
      </c>
    </row>
    <row r="170" spans="1:6" ht="14.25" customHeight="1" x14ac:dyDescent="0.2">
      <c r="A170" s="179" t="s">
        <v>231</v>
      </c>
      <c r="B170" s="179">
        <v>9</v>
      </c>
      <c r="C170" s="179">
        <v>1176.03</v>
      </c>
      <c r="D170" s="179">
        <v>1.92</v>
      </c>
      <c r="E170" s="179">
        <v>0.1</v>
      </c>
      <c r="F170" s="179">
        <v>1200.33</v>
      </c>
    </row>
    <row r="171" spans="1:6" ht="14.25" customHeight="1" x14ac:dyDescent="0.2">
      <c r="A171" s="179" t="s">
        <v>231</v>
      </c>
      <c r="B171" s="179">
        <v>10</v>
      </c>
      <c r="C171" s="179">
        <v>1160.93</v>
      </c>
      <c r="D171" s="179">
        <v>52.23</v>
      </c>
      <c r="E171" s="179">
        <v>0</v>
      </c>
      <c r="F171" s="179">
        <v>1185.23</v>
      </c>
    </row>
    <row r="172" spans="1:6" ht="14.25" customHeight="1" x14ac:dyDescent="0.2">
      <c r="A172" s="179" t="s">
        <v>231</v>
      </c>
      <c r="B172" s="179">
        <v>11</v>
      </c>
      <c r="C172" s="179">
        <v>1197.97</v>
      </c>
      <c r="D172" s="179">
        <v>40.39</v>
      </c>
      <c r="E172" s="179">
        <v>0</v>
      </c>
      <c r="F172" s="179">
        <v>1222.27</v>
      </c>
    </row>
    <row r="173" spans="1:6" ht="14.25" customHeight="1" x14ac:dyDescent="0.2">
      <c r="A173" s="179" t="s">
        <v>231</v>
      </c>
      <c r="B173" s="179">
        <v>12</v>
      </c>
      <c r="C173" s="179">
        <v>1168.48</v>
      </c>
      <c r="D173" s="179">
        <v>158.25</v>
      </c>
      <c r="E173" s="179">
        <v>0</v>
      </c>
      <c r="F173" s="179">
        <v>1192.78</v>
      </c>
    </row>
    <row r="174" spans="1:6" ht="14.25" customHeight="1" x14ac:dyDescent="0.2">
      <c r="A174" s="179" t="s">
        <v>231</v>
      </c>
      <c r="B174" s="179">
        <v>13</v>
      </c>
      <c r="C174" s="179">
        <v>1153.98</v>
      </c>
      <c r="D174" s="179">
        <v>150.74</v>
      </c>
      <c r="E174" s="179">
        <v>0</v>
      </c>
      <c r="F174" s="179">
        <v>1178.28</v>
      </c>
    </row>
    <row r="175" spans="1:6" ht="14.25" customHeight="1" x14ac:dyDescent="0.2">
      <c r="A175" s="179" t="s">
        <v>231</v>
      </c>
      <c r="B175" s="179">
        <v>14</v>
      </c>
      <c r="C175" s="179">
        <v>1159.6300000000001</v>
      </c>
      <c r="D175" s="179">
        <v>116.44</v>
      </c>
      <c r="E175" s="179">
        <v>0</v>
      </c>
      <c r="F175" s="179">
        <v>1183.93</v>
      </c>
    </row>
    <row r="176" spans="1:6" ht="14.25" customHeight="1" x14ac:dyDescent="0.2">
      <c r="A176" s="179" t="s">
        <v>231</v>
      </c>
      <c r="B176" s="179">
        <v>15</v>
      </c>
      <c r="C176" s="179">
        <v>1144.44</v>
      </c>
      <c r="D176" s="179">
        <v>14.78</v>
      </c>
      <c r="E176" s="179">
        <v>0.47</v>
      </c>
      <c r="F176" s="179">
        <v>1168.74</v>
      </c>
    </row>
    <row r="177" spans="1:6" ht="14.25" customHeight="1" x14ac:dyDescent="0.2">
      <c r="A177" s="179" t="s">
        <v>231</v>
      </c>
      <c r="B177" s="179">
        <v>16</v>
      </c>
      <c r="C177" s="179">
        <v>1141.49</v>
      </c>
      <c r="D177" s="179">
        <v>24.64</v>
      </c>
      <c r="E177" s="179">
        <v>0.49</v>
      </c>
      <c r="F177" s="179">
        <v>1165.79</v>
      </c>
    </row>
    <row r="178" spans="1:6" ht="14.25" customHeight="1" x14ac:dyDescent="0.2">
      <c r="A178" s="179" t="s">
        <v>231</v>
      </c>
      <c r="B178" s="179">
        <v>17</v>
      </c>
      <c r="C178" s="179">
        <v>1134.6099999999999</v>
      </c>
      <c r="D178" s="179">
        <v>118.42</v>
      </c>
      <c r="E178" s="179">
        <v>0</v>
      </c>
      <c r="F178" s="179">
        <v>1158.9100000000001</v>
      </c>
    </row>
    <row r="179" spans="1:6" ht="14.25" customHeight="1" x14ac:dyDescent="0.2">
      <c r="A179" s="179" t="s">
        <v>231</v>
      </c>
      <c r="B179" s="179">
        <v>18</v>
      </c>
      <c r="C179" s="179">
        <v>1173.98</v>
      </c>
      <c r="D179" s="179">
        <v>73.56</v>
      </c>
      <c r="E179" s="179">
        <v>0</v>
      </c>
      <c r="F179" s="179">
        <v>1198.28</v>
      </c>
    </row>
    <row r="180" spans="1:6" ht="14.25" customHeight="1" x14ac:dyDescent="0.2">
      <c r="A180" s="179" t="s">
        <v>231</v>
      </c>
      <c r="B180" s="179">
        <v>19</v>
      </c>
      <c r="C180" s="179">
        <v>1151.8900000000001</v>
      </c>
      <c r="D180" s="179">
        <v>78.010000000000005</v>
      </c>
      <c r="E180" s="179">
        <v>0</v>
      </c>
      <c r="F180" s="179">
        <v>1176.19</v>
      </c>
    </row>
    <row r="181" spans="1:6" ht="14.25" customHeight="1" x14ac:dyDescent="0.2">
      <c r="A181" s="179" t="s">
        <v>231</v>
      </c>
      <c r="B181" s="179">
        <v>20</v>
      </c>
      <c r="C181" s="179">
        <v>1136.3800000000001</v>
      </c>
      <c r="D181" s="179">
        <v>69.38</v>
      </c>
      <c r="E181" s="179">
        <v>0</v>
      </c>
      <c r="F181" s="179">
        <v>1160.68</v>
      </c>
    </row>
    <row r="182" spans="1:6" ht="14.25" customHeight="1" x14ac:dyDescent="0.2">
      <c r="A182" s="179" t="s">
        <v>231</v>
      </c>
      <c r="B182" s="179">
        <v>21</v>
      </c>
      <c r="C182" s="179">
        <v>1122.03</v>
      </c>
      <c r="D182" s="179">
        <v>0</v>
      </c>
      <c r="E182" s="179">
        <v>5.05</v>
      </c>
      <c r="F182" s="179">
        <v>1146.33</v>
      </c>
    </row>
    <row r="183" spans="1:6" ht="14.25" customHeight="1" x14ac:dyDescent="0.2">
      <c r="A183" s="179" t="s">
        <v>231</v>
      </c>
      <c r="B183" s="179">
        <v>22</v>
      </c>
      <c r="C183" s="179">
        <v>1072.74</v>
      </c>
      <c r="D183" s="179">
        <v>0</v>
      </c>
      <c r="E183" s="179">
        <v>29.21</v>
      </c>
      <c r="F183" s="179">
        <v>1097.04</v>
      </c>
    </row>
    <row r="184" spans="1:6" ht="14.25" customHeight="1" x14ac:dyDescent="0.2">
      <c r="A184" s="179" t="s">
        <v>231</v>
      </c>
      <c r="B184" s="179">
        <v>23</v>
      </c>
      <c r="C184" s="179">
        <v>933.22</v>
      </c>
      <c r="D184" s="179">
        <v>65.22</v>
      </c>
      <c r="E184" s="179">
        <v>0</v>
      </c>
      <c r="F184" s="179">
        <v>957.52</v>
      </c>
    </row>
    <row r="185" spans="1:6" ht="14.25" customHeight="1" x14ac:dyDescent="0.2">
      <c r="A185" s="179" t="s">
        <v>232</v>
      </c>
      <c r="B185" s="179">
        <v>0</v>
      </c>
      <c r="C185" s="179">
        <v>865.39</v>
      </c>
      <c r="D185" s="179">
        <v>0</v>
      </c>
      <c r="E185" s="179">
        <v>60.31</v>
      </c>
      <c r="F185" s="179">
        <v>889.69</v>
      </c>
    </row>
    <row r="186" spans="1:6" ht="14.25" customHeight="1" x14ac:dyDescent="0.2">
      <c r="A186" s="179" t="s">
        <v>232</v>
      </c>
      <c r="B186" s="179">
        <v>1</v>
      </c>
      <c r="C186" s="179">
        <v>829.4</v>
      </c>
      <c r="D186" s="179">
        <v>0</v>
      </c>
      <c r="E186" s="179">
        <v>38.31</v>
      </c>
      <c r="F186" s="179">
        <v>853.7</v>
      </c>
    </row>
    <row r="187" spans="1:6" ht="14.25" customHeight="1" x14ac:dyDescent="0.2">
      <c r="A187" s="179" t="s">
        <v>232</v>
      </c>
      <c r="B187" s="179">
        <v>2</v>
      </c>
      <c r="C187" s="179">
        <v>803.24</v>
      </c>
      <c r="D187" s="179">
        <v>0</v>
      </c>
      <c r="E187" s="179">
        <v>66.349999999999994</v>
      </c>
      <c r="F187" s="179">
        <v>827.54</v>
      </c>
    </row>
    <row r="188" spans="1:6" ht="14.25" customHeight="1" x14ac:dyDescent="0.2">
      <c r="A188" s="179" t="s">
        <v>232</v>
      </c>
      <c r="B188" s="179">
        <v>3</v>
      </c>
      <c r="C188" s="179">
        <v>784.62</v>
      </c>
      <c r="D188" s="179">
        <v>0</v>
      </c>
      <c r="E188" s="179">
        <v>61.02</v>
      </c>
      <c r="F188" s="179">
        <v>808.92</v>
      </c>
    </row>
    <row r="189" spans="1:6" ht="14.25" customHeight="1" x14ac:dyDescent="0.2">
      <c r="A189" s="179" t="s">
        <v>232</v>
      </c>
      <c r="B189" s="179">
        <v>4</v>
      </c>
      <c r="C189" s="179">
        <v>772.45</v>
      </c>
      <c r="D189" s="179">
        <v>20.04</v>
      </c>
      <c r="E189" s="179">
        <v>0</v>
      </c>
      <c r="F189" s="179">
        <v>796.75</v>
      </c>
    </row>
    <row r="190" spans="1:6" ht="14.25" customHeight="1" x14ac:dyDescent="0.2">
      <c r="A190" s="179" t="s">
        <v>232</v>
      </c>
      <c r="B190" s="179">
        <v>5</v>
      </c>
      <c r="C190" s="179">
        <v>838.98</v>
      </c>
      <c r="D190" s="179">
        <v>38.299999999999997</v>
      </c>
      <c r="E190" s="179">
        <v>0</v>
      </c>
      <c r="F190" s="179">
        <v>863.28</v>
      </c>
    </row>
    <row r="191" spans="1:6" ht="14.25" customHeight="1" x14ac:dyDescent="0.2">
      <c r="A191" s="179" t="s">
        <v>232</v>
      </c>
      <c r="B191" s="179">
        <v>6</v>
      </c>
      <c r="C191" s="179">
        <v>937.99</v>
      </c>
      <c r="D191" s="179">
        <v>130.80000000000001</v>
      </c>
      <c r="E191" s="179">
        <v>0</v>
      </c>
      <c r="F191" s="179">
        <v>962.29</v>
      </c>
    </row>
    <row r="192" spans="1:6" ht="14.25" customHeight="1" x14ac:dyDescent="0.2">
      <c r="A192" s="179" t="s">
        <v>232</v>
      </c>
      <c r="B192" s="179">
        <v>7</v>
      </c>
      <c r="C192" s="179">
        <v>1018.26</v>
      </c>
      <c r="D192" s="179">
        <v>136.30000000000001</v>
      </c>
      <c r="E192" s="179">
        <v>0</v>
      </c>
      <c r="F192" s="179">
        <v>1042.56</v>
      </c>
    </row>
    <row r="193" spans="1:6" ht="14.25" customHeight="1" x14ac:dyDescent="0.2">
      <c r="A193" s="179" t="s">
        <v>232</v>
      </c>
      <c r="B193" s="179">
        <v>8</v>
      </c>
      <c r="C193" s="179">
        <v>1137.79</v>
      </c>
      <c r="D193" s="179">
        <v>122.74</v>
      </c>
      <c r="E193" s="179">
        <v>0</v>
      </c>
      <c r="F193" s="179">
        <v>1162.0899999999999</v>
      </c>
    </row>
    <row r="194" spans="1:6" ht="14.25" customHeight="1" x14ac:dyDescent="0.2">
      <c r="A194" s="179" t="s">
        <v>232</v>
      </c>
      <c r="B194" s="179">
        <v>9</v>
      </c>
      <c r="C194" s="179">
        <v>1199.49</v>
      </c>
      <c r="D194" s="179">
        <v>113.94</v>
      </c>
      <c r="E194" s="179">
        <v>0</v>
      </c>
      <c r="F194" s="179">
        <v>1223.79</v>
      </c>
    </row>
    <row r="195" spans="1:6" ht="14.25" customHeight="1" x14ac:dyDescent="0.2">
      <c r="A195" s="179" t="s">
        <v>232</v>
      </c>
      <c r="B195" s="179">
        <v>10</v>
      </c>
      <c r="C195" s="179">
        <v>1231.1199999999999</v>
      </c>
      <c r="D195" s="179">
        <v>68.91</v>
      </c>
      <c r="E195" s="179">
        <v>0</v>
      </c>
      <c r="F195" s="179">
        <v>1255.42</v>
      </c>
    </row>
    <row r="196" spans="1:6" ht="14.25" customHeight="1" x14ac:dyDescent="0.2">
      <c r="A196" s="179" t="s">
        <v>232</v>
      </c>
      <c r="B196" s="179">
        <v>11</v>
      </c>
      <c r="C196" s="179">
        <v>1231.07</v>
      </c>
      <c r="D196" s="179">
        <v>9.98</v>
      </c>
      <c r="E196" s="179">
        <v>0</v>
      </c>
      <c r="F196" s="179">
        <v>1255.3699999999999</v>
      </c>
    </row>
    <row r="197" spans="1:6" ht="14.25" customHeight="1" x14ac:dyDescent="0.2">
      <c r="A197" s="179" t="s">
        <v>232</v>
      </c>
      <c r="B197" s="179">
        <v>12</v>
      </c>
      <c r="C197" s="179">
        <v>1188.6199999999999</v>
      </c>
      <c r="D197" s="179">
        <v>78.459999999999994</v>
      </c>
      <c r="E197" s="179">
        <v>0</v>
      </c>
      <c r="F197" s="179">
        <v>1212.92</v>
      </c>
    </row>
    <row r="198" spans="1:6" ht="14.25" customHeight="1" x14ac:dyDescent="0.2">
      <c r="A198" s="179" t="s">
        <v>232</v>
      </c>
      <c r="B198" s="179">
        <v>13</v>
      </c>
      <c r="C198" s="179">
        <v>1149.03</v>
      </c>
      <c r="D198" s="179">
        <v>202.36</v>
      </c>
      <c r="E198" s="179">
        <v>0</v>
      </c>
      <c r="F198" s="179">
        <v>1173.33</v>
      </c>
    </row>
    <row r="199" spans="1:6" ht="14.25" customHeight="1" x14ac:dyDescent="0.2">
      <c r="A199" s="179" t="s">
        <v>232</v>
      </c>
      <c r="B199" s="179">
        <v>14</v>
      </c>
      <c r="C199" s="179">
        <v>1146.8699999999999</v>
      </c>
      <c r="D199" s="179">
        <v>201.12</v>
      </c>
      <c r="E199" s="179">
        <v>0</v>
      </c>
      <c r="F199" s="179">
        <v>1171.17</v>
      </c>
    </row>
    <row r="200" spans="1:6" ht="14.25" customHeight="1" x14ac:dyDescent="0.2">
      <c r="A200" s="179" t="s">
        <v>232</v>
      </c>
      <c r="B200" s="179">
        <v>15</v>
      </c>
      <c r="C200" s="179">
        <v>1143.29</v>
      </c>
      <c r="D200" s="179">
        <v>166.41</v>
      </c>
      <c r="E200" s="179">
        <v>0</v>
      </c>
      <c r="F200" s="179">
        <v>1167.5899999999999</v>
      </c>
    </row>
    <row r="201" spans="1:6" ht="14.25" customHeight="1" x14ac:dyDescent="0.2">
      <c r="A201" s="179" t="s">
        <v>232</v>
      </c>
      <c r="B201" s="179">
        <v>16</v>
      </c>
      <c r="C201" s="179">
        <v>1139.9000000000001</v>
      </c>
      <c r="D201" s="179">
        <v>115.74</v>
      </c>
      <c r="E201" s="179">
        <v>0</v>
      </c>
      <c r="F201" s="179">
        <v>1164.2</v>
      </c>
    </row>
    <row r="202" spans="1:6" ht="14.25" customHeight="1" x14ac:dyDescent="0.2">
      <c r="A202" s="179" t="s">
        <v>232</v>
      </c>
      <c r="B202" s="179">
        <v>17</v>
      </c>
      <c r="C202" s="179">
        <v>1134.26</v>
      </c>
      <c r="D202" s="179">
        <v>33.18</v>
      </c>
      <c r="E202" s="179">
        <v>0</v>
      </c>
      <c r="F202" s="179">
        <v>1158.56</v>
      </c>
    </row>
    <row r="203" spans="1:6" ht="14.25" customHeight="1" x14ac:dyDescent="0.2">
      <c r="A203" s="179" t="s">
        <v>232</v>
      </c>
      <c r="B203" s="179">
        <v>18</v>
      </c>
      <c r="C203" s="179">
        <v>1121.45</v>
      </c>
      <c r="D203" s="179">
        <v>5.12</v>
      </c>
      <c r="E203" s="179">
        <v>0.17</v>
      </c>
      <c r="F203" s="179">
        <v>1145.75</v>
      </c>
    </row>
    <row r="204" spans="1:6" ht="14.25" customHeight="1" x14ac:dyDescent="0.2">
      <c r="A204" s="179" t="s">
        <v>232</v>
      </c>
      <c r="B204" s="179">
        <v>19</v>
      </c>
      <c r="C204" s="179">
        <v>1090.3</v>
      </c>
      <c r="D204" s="179">
        <v>40.58</v>
      </c>
      <c r="E204" s="179">
        <v>0</v>
      </c>
      <c r="F204" s="179">
        <v>1114.5999999999999</v>
      </c>
    </row>
    <row r="205" spans="1:6" ht="14.25" customHeight="1" x14ac:dyDescent="0.2">
      <c r="A205" s="179" t="s">
        <v>232</v>
      </c>
      <c r="B205" s="179">
        <v>20</v>
      </c>
      <c r="C205" s="179">
        <v>1054.05</v>
      </c>
      <c r="D205" s="179">
        <v>50.79</v>
      </c>
      <c r="E205" s="179">
        <v>0</v>
      </c>
      <c r="F205" s="179">
        <v>1078.3499999999999</v>
      </c>
    </row>
    <row r="206" spans="1:6" ht="14.25" customHeight="1" x14ac:dyDescent="0.2">
      <c r="A206" s="179" t="s">
        <v>232</v>
      </c>
      <c r="B206" s="179">
        <v>21</v>
      </c>
      <c r="C206" s="179">
        <v>1081.2</v>
      </c>
      <c r="D206" s="179">
        <v>30.69</v>
      </c>
      <c r="E206" s="179">
        <v>0</v>
      </c>
      <c r="F206" s="179">
        <v>1105.5</v>
      </c>
    </row>
    <row r="207" spans="1:6" ht="14.25" customHeight="1" x14ac:dyDescent="0.2">
      <c r="A207" s="179" t="s">
        <v>232</v>
      </c>
      <c r="B207" s="179">
        <v>22</v>
      </c>
      <c r="C207" s="179">
        <v>1003.12</v>
      </c>
      <c r="D207" s="179">
        <v>0</v>
      </c>
      <c r="E207" s="179">
        <v>15.13</v>
      </c>
      <c r="F207" s="179">
        <v>1027.42</v>
      </c>
    </row>
    <row r="208" spans="1:6" ht="14.25" customHeight="1" x14ac:dyDescent="0.2">
      <c r="A208" s="179" t="s">
        <v>232</v>
      </c>
      <c r="B208" s="179">
        <v>23</v>
      </c>
      <c r="C208" s="179">
        <v>914.49</v>
      </c>
      <c r="D208" s="179">
        <v>37.26</v>
      </c>
      <c r="E208" s="179">
        <v>0</v>
      </c>
      <c r="F208" s="179">
        <v>938.79</v>
      </c>
    </row>
    <row r="209" spans="1:6" ht="14.25" customHeight="1" x14ac:dyDescent="0.2">
      <c r="A209" s="179" t="s">
        <v>233</v>
      </c>
      <c r="B209" s="179">
        <v>0</v>
      </c>
      <c r="C209" s="179">
        <v>889.01</v>
      </c>
      <c r="D209" s="179">
        <v>0</v>
      </c>
      <c r="E209" s="179">
        <v>68.569999999999993</v>
      </c>
      <c r="F209" s="179">
        <v>913.31</v>
      </c>
    </row>
    <row r="210" spans="1:6" ht="14.25" customHeight="1" x14ac:dyDescent="0.2">
      <c r="A210" s="179" t="s">
        <v>233</v>
      </c>
      <c r="B210" s="179">
        <v>1</v>
      </c>
      <c r="C210" s="179">
        <v>828.23</v>
      </c>
      <c r="D210" s="179">
        <v>0</v>
      </c>
      <c r="E210" s="179">
        <v>123.49</v>
      </c>
      <c r="F210" s="179">
        <v>852.53</v>
      </c>
    </row>
    <row r="211" spans="1:6" ht="14.25" customHeight="1" x14ac:dyDescent="0.2">
      <c r="A211" s="179" t="s">
        <v>233</v>
      </c>
      <c r="B211" s="179">
        <v>2</v>
      </c>
      <c r="C211" s="179">
        <v>782.5</v>
      </c>
      <c r="D211" s="179">
        <v>0</v>
      </c>
      <c r="E211" s="179">
        <v>112.27</v>
      </c>
      <c r="F211" s="179">
        <v>806.8</v>
      </c>
    </row>
    <row r="212" spans="1:6" ht="14.25" customHeight="1" x14ac:dyDescent="0.2">
      <c r="A212" s="179" t="s">
        <v>233</v>
      </c>
      <c r="B212" s="179">
        <v>3</v>
      </c>
      <c r="C212" s="179">
        <v>718.7</v>
      </c>
      <c r="D212" s="179">
        <v>0</v>
      </c>
      <c r="E212" s="179">
        <v>77.569999999999993</v>
      </c>
      <c r="F212" s="179">
        <v>743</v>
      </c>
    </row>
    <row r="213" spans="1:6" ht="14.25" customHeight="1" x14ac:dyDescent="0.2">
      <c r="A213" s="179" t="s">
        <v>233</v>
      </c>
      <c r="B213" s="179">
        <v>4</v>
      </c>
      <c r="C213" s="179">
        <v>714.68</v>
      </c>
      <c r="D213" s="179">
        <v>0</v>
      </c>
      <c r="E213" s="179">
        <v>2.91</v>
      </c>
      <c r="F213" s="179">
        <v>738.98</v>
      </c>
    </row>
    <row r="214" spans="1:6" ht="14.25" customHeight="1" x14ac:dyDescent="0.2">
      <c r="A214" s="179" t="s">
        <v>233</v>
      </c>
      <c r="B214" s="179">
        <v>5</v>
      </c>
      <c r="C214" s="179">
        <v>853.29</v>
      </c>
      <c r="D214" s="179">
        <v>63.95</v>
      </c>
      <c r="E214" s="179">
        <v>0</v>
      </c>
      <c r="F214" s="179">
        <v>877.59</v>
      </c>
    </row>
    <row r="215" spans="1:6" ht="14.25" customHeight="1" x14ac:dyDescent="0.2">
      <c r="A215" s="179" t="s">
        <v>233</v>
      </c>
      <c r="B215" s="179">
        <v>6</v>
      </c>
      <c r="C215" s="179">
        <v>964.69</v>
      </c>
      <c r="D215" s="179">
        <v>116.03</v>
      </c>
      <c r="E215" s="179">
        <v>0</v>
      </c>
      <c r="F215" s="179">
        <v>988.99</v>
      </c>
    </row>
    <row r="216" spans="1:6" ht="14.25" customHeight="1" x14ac:dyDescent="0.2">
      <c r="A216" s="179" t="s">
        <v>233</v>
      </c>
      <c r="B216" s="179">
        <v>7</v>
      </c>
      <c r="C216" s="179">
        <v>1117.01</v>
      </c>
      <c r="D216" s="179">
        <v>0</v>
      </c>
      <c r="E216" s="179">
        <v>8.81</v>
      </c>
      <c r="F216" s="179">
        <v>1141.31</v>
      </c>
    </row>
    <row r="217" spans="1:6" ht="14.25" customHeight="1" x14ac:dyDescent="0.2">
      <c r="A217" s="179" t="s">
        <v>233</v>
      </c>
      <c r="B217" s="179">
        <v>8</v>
      </c>
      <c r="C217" s="179">
        <v>1141.82</v>
      </c>
      <c r="D217" s="179">
        <v>15.62</v>
      </c>
      <c r="E217" s="179">
        <v>0.08</v>
      </c>
      <c r="F217" s="179">
        <v>1166.1199999999999</v>
      </c>
    </row>
    <row r="218" spans="1:6" ht="14.25" customHeight="1" x14ac:dyDescent="0.2">
      <c r="A218" s="179" t="s">
        <v>233</v>
      </c>
      <c r="B218" s="179">
        <v>9</v>
      </c>
      <c r="C218" s="179">
        <v>1210.94</v>
      </c>
      <c r="D218" s="179">
        <v>0</v>
      </c>
      <c r="E218" s="179">
        <v>317.69</v>
      </c>
      <c r="F218" s="179">
        <v>1235.24</v>
      </c>
    </row>
    <row r="219" spans="1:6" ht="14.25" customHeight="1" x14ac:dyDescent="0.2">
      <c r="A219" s="179" t="s">
        <v>233</v>
      </c>
      <c r="B219" s="179">
        <v>10</v>
      </c>
      <c r="C219" s="179">
        <v>1171.6600000000001</v>
      </c>
      <c r="D219" s="179">
        <v>3.98</v>
      </c>
      <c r="E219" s="179">
        <v>0.12</v>
      </c>
      <c r="F219" s="179">
        <v>1195.96</v>
      </c>
    </row>
    <row r="220" spans="1:6" ht="14.25" customHeight="1" x14ac:dyDescent="0.2">
      <c r="A220" s="179" t="s">
        <v>233</v>
      </c>
      <c r="B220" s="179">
        <v>11</v>
      </c>
      <c r="C220" s="179">
        <v>1170.92</v>
      </c>
      <c r="D220" s="179">
        <v>0</v>
      </c>
      <c r="E220" s="179">
        <v>50.07</v>
      </c>
      <c r="F220" s="179">
        <v>1195.22</v>
      </c>
    </row>
    <row r="221" spans="1:6" ht="14.25" customHeight="1" x14ac:dyDescent="0.2">
      <c r="A221" s="179" t="s">
        <v>233</v>
      </c>
      <c r="B221" s="179">
        <v>12</v>
      </c>
      <c r="C221" s="179">
        <v>1165.93</v>
      </c>
      <c r="D221" s="179">
        <v>0</v>
      </c>
      <c r="E221" s="179">
        <v>44</v>
      </c>
      <c r="F221" s="179">
        <v>1190.23</v>
      </c>
    </row>
    <row r="222" spans="1:6" ht="14.25" customHeight="1" x14ac:dyDescent="0.2">
      <c r="A222" s="179" t="s">
        <v>233</v>
      </c>
      <c r="B222" s="179">
        <v>13</v>
      </c>
      <c r="C222" s="179">
        <v>1158.94</v>
      </c>
      <c r="D222" s="179">
        <v>0</v>
      </c>
      <c r="E222" s="179">
        <v>392.43</v>
      </c>
      <c r="F222" s="179">
        <v>1183.24</v>
      </c>
    </row>
    <row r="223" spans="1:6" ht="14.25" customHeight="1" x14ac:dyDescent="0.2">
      <c r="A223" s="179" t="s">
        <v>233</v>
      </c>
      <c r="B223" s="179">
        <v>14</v>
      </c>
      <c r="C223" s="179">
        <v>1159</v>
      </c>
      <c r="D223" s="179">
        <v>0</v>
      </c>
      <c r="E223" s="179">
        <v>282.39</v>
      </c>
      <c r="F223" s="179">
        <v>1183.3</v>
      </c>
    </row>
    <row r="224" spans="1:6" ht="14.25" customHeight="1" x14ac:dyDescent="0.2">
      <c r="A224" s="179" t="s">
        <v>233</v>
      </c>
      <c r="B224" s="179">
        <v>15</v>
      </c>
      <c r="C224" s="179">
        <v>1149.4000000000001</v>
      </c>
      <c r="D224" s="179">
        <v>0</v>
      </c>
      <c r="E224" s="179">
        <v>258.79000000000002</v>
      </c>
      <c r="F224" s="179">
        <v>1173.7</v>
      </c>
    </row>
    <row r="225" spans="1:6" ht="14.25" customHeight="1" x14ac:dyDescent="0.2">
      <c r="A225" s="179" t="s">
        <v>233</v>
      </c>
      <c r="B225" s="179">
        <v>16</v>
      </c>
      <c r="C225" s="179">
        <v>1142.02</v>
      </c>
      <c r="D225" s="179">
        <v>0</v>
      </c>
      <c r="E225" s="179">
        <v>299.07</v>
      </c>
      <c r="F225" s="179">
        <v>1166.32</v>
      </c>
    </row>
    <row r="226" spans="1:6" ht="14.25" customHeight="1" x14ac:dyDescent="0.2">
      <c r="A226" s="179" t="s">
        <v>233</v>
      </c>
      <c r="B226" s="179">
        <v>17</v>
      </c>
      <c r="C226" s="179">
        <v>1130.1199999999999</v>
      </c>
      <c r="D226" s="179">
        <v>0</v>
      </c>
      <c r="E226" s="179">
        <v>263.5</v>
      </c>
      <c r="F226" s="179">
        <v>1154.42</v>
      </c>
    </row>
    <row r="227" spans="1:6" ht="14.25" customHeight="1" x14ac:dyDescent="0.2">
      <c r="A227" s="179" t="s">
        <v>233</v>
      </c>
      <c r="B227" s="179">
        <v>18</v>
      </c>
      <c r="C227" s="179">
        <v>1130.19</v>
      </c>
      <c r="D227" s="179">
        <v>0</v>
      </c>
      <c r="E227" s="179">
        <v>257.31</v>
      </c>
      <c r="F227" s="179">
        <v>1154.49</v>
      </c>
    </row>
    <row r="228" spans="1:6" ht="14.25" customHeight="1" x14ac:dyDescent="0.2">
      <c r="A228" s="179" t="s">
        <v>233</v>
      </c>
      <c r="B228" s="179">
        <v>19</v>
      </c>
      <c r="C228" s="179">
        <v>1131.27</v>
      </c>
      <c r="D228" s="179">
        <v>0</v>
      </c>
      <c r="E228" s="179">
        <v>283.79000000000002</v>
      </c>
      <c r="F228" s="179">
        <v>1155.57</v>
      </c>
    </row>
    <row r="229" spans="1:6" ht="14.25" customHeight="1" x14ac:dyDescent="0.2">
      <c r="A229" s="179" t="s">
        <v>233</v>
      </c>
      <c r="B229" s="179">
        <v>20</v>
      </c>
      <c r="C229" s="179">
        <v>1009.85</v>
      </c>
      <c r="D229" s="179">
        <v>0</v>
      </c>
      <c r="E229" s="179">
        <v>124.48</v>
      </c>
      <c r="F229" s="179">
        <v>1034.1500000000001</v>
      </c>
    </row>
    <row r="230" spans="1:6" ht="14.25" customHeight="1" x14ac:dyDescent="0.2">
      <c r="A230" s="179" t="s">
        <v>233</v>
      </c>
      <c r="B230" s="179">
        <v>21</v>
      </c>
      <c r="C230" s="179">
        <v>978.62</v>
      </c>
      <c r="D230" s="179">
        <v>0</v>
      </c>
      <c r="E230" s="179">
        <v>49.69</v>
      </c>
      <c r="F230" s="179">
        <v>1002.92</v>
      </c>
    </row>
    <row r="231" spans="1:6" ht="14.25" customHeight="1" x14ac:dyDescent="0.2">
      <c r="A231" s="179" t="s">
        <v>233</v>
      </c>
      <c r="B231" s="179">
        <v>22</v>
      </c>
      <c r="C231" s="179">
        <v>973.65</v>
      </c>
      <c r="D231" s="179">
        <v>0</v>
      </c>
      <c r="E231" s="179">
        <v>30.21</v>
      </c>
      <c r="F231" s="179">
        <v>997.95</v>
      </c>
    </row>
    <row r="232" spans="1:6" ht="14.25" customHeight="1" x14ac:dyDescent="0.2">
      <c r="A232" s="179" t="s">
        <v>233</v>
      </c>
      <c r="B232" s="179">
        <v>23</v>
      </c>
      <c r="C232" s="179">
        <v>961.77</v>
      </c>
      <c r="D232" s="179">
        <v>0</v>
      </c>
      <c r="E232" s="179">
        <v>77.38</v>
      </c>
      <c r="F232" s="179">
        <v>986.07</v>
      </c>
    </row>
    <row r="233" spans="1:6" ht="14.25" customHeight="1" x14ac:dyDescent="0.2">
      <c r="A233" s="179" t="s">
        <v>234</v>
      </c>
      <c r="B233" s="179">
        <v>0</v>
      </c>
      <c r="C233" s="179">
        <v>879.79</v>
      </c>
      <c r="D233" s="179">
        <v>0</v>
      </c>
      <c r="E233" s="179">
        <v>187.74</v>
      </c>
      <c r="F233" s="179">
        <v>904.09</v>
      </c>
    </row>
    <row r="234" spans="1:6" ht="14.25" customHeight="1" x14ac:dyDescent="0.2">
      <c r="A234" s="179" t="s">
        <v>234</v>
      </c>
      <c r="B234" s="179">
        <v>1</v>
      </c>
      <c r="C234" s="179">
        <v>792.11</v>
      </c>
      <c r="D234" s="179">
        <v>0</v>
      </c>
      <c r="E234" s="179">
        <v>157.18</v>
      </c>
      <c r="F234" s="179">
        <v>816.41</v>
      </c>
    </row>
    <row r="235" spans="1:6" ht="14.25" customHeight="1" x14ac:dyDescent="0.2">
      <c r="A235" s="179" t="s">
        <v>234</v>
      </c>
      <c r="B235" s="179">
        <v>2</v>
      </c>
      <c r="C235" s="179">
        <v>737.43</v>
      </c>
      <c r="D235" s="179">
        <v>0</v>
      </c>
      <c r="E235" s="179">
        <v>83.61</v>
      </c>
      <c r="F235" s="179">
        <v>761.73</v>
      </c>
    </row>
    <row r="236" spans="1:6" ht="14.25" customHeight="1" x14ac:dyDescent="0.2">
      <c r="A236" s="179" t="s">
        <v>234</v>
      </c>
      <c r="B236" s="179">
        <v>3</v>
      </c>
      <c r="C236" s="179">
        <v>720.72</v>
      </c>
      <c r="D236" s="179">
        <v>0</v>
      </c>
      <c r="E236" s="179">
        <v>112.85</v>
      </c>
      <c r="F236" s="179">
        <v>745.02</v>
      </c>
    </row>
    <row r="237" spans="1:6" ht="14.25" customHeight="1" x14ac:dyDescent="0.2">
      <c r="A237" s="179" t="s">
        <v>234</v>
      </c>
      <c r="B237" s="179">
        <v>4</v>
      </c>
      <c r="C237" s="179">
        <v>730.9</v>
      </c>
      <c r="D237" s="179">
        <v>0</v>
      </c>
      <c r="E237" s="179">
        <v>62.7</v>
      </c>
      <c r="F237" s="179">
        <v>755.2</v>
      </c>
    </row>
    <row r="238" spans="1:6" ht="14.25" customHeight="1" x14ac:dyDescent="0.2">
      <c r="A238" s="179" t="s">
        <v>234</v>
      </c>
      <c r="B238" s="179">
        <v>5</v>
      </c>
      <c r="C238" s="179">
        <v>812.24</v>
      </c>
      <c r="D238" s="179">
        <v>99.67</v>
      </c>
      <c r="E238" s="179">
        <v>0</v>
      </c>
      <c r="F238" s="179">
        <v>836.54</v>
      </c>
    </row>
    <row r="239" spans="1:6" ht="14.25" customHeight="1" x14ac:dyDescent="0.2">
      <c r="A239" s="179" t="s">
        <v>234</v>
      </c>
      <c r="B239" s="179">
        <v>6</v>
      </c>
      <c r="C239" s="179">
        <v>951.08</v>
      </c>
      <c r="D239" s="179">
        <v>216.02</v>
      </c>
      <c r="E239" s="179">
        <v>0</v>
      </c>
      <c r="F239" s="179">
        <v>975.38</v>
      </c>
    </row>
    <row r="240" spans="1:6" ht="14.25" customHeight="1" x14ac:dyDescent="0.2">
      <c r="A240" s="179" t="s">
        <v>234</v>
      </c>
      <c r="B240" s="179">
        <v>7</v>
      </c>
      <c r="C240" s="179">
        <v>1006.1</v>
      </c>
      <c r="D240" s="179">
        <v>0</v>
      </c>
      <c r="E240" s="179">
        <v>7.77</v>
      </c>
      <c r="F240" s="179">
        <v>1030.4000000000001</v>
      </c>
    </row>
    <row r="241" spans="1:6" ht="14.25" customHeight="1" x14ac:dyDescent="0.2">
      <c r="A241" s="179" t="s">
        <v>234</v>
      </c>
      <c r="B241" s="179">
        <v>8</v>
      </c>
      <c r="C241" s="179">
        <v>1181.8699999999999</v>
      </c>
      <c r="D241" s="179">
        <v>0</v>
      </c>
      <c r="E241" s="179">
        <v>29.46</v>
      </c>
      <c r="F241" s="179">
        <v>1206.17</v>
      </c>
    </row>
    <row r="242" spans="1:6" ht="14.25" customHeight="1" x14ac:dyDescent="0.2">
      <c r="A242" s="179" t="s">
        <v>234</v>
      </c>
      <c r="B242" s="179">
        <v>9</v>
      </c>
      <c r="C242" s="179">
        <v>1233.3399999999999</v>
      </c>
      <c r="D242" s="179">
        <v>0</v>
      </c>
      <c r="E242" s="179">
        <v>125.62</v>
      </c>
      <c r="F242" s="179">
        <v>1257.6400000000001</v>
      </c>
    </row>
    <row r="243" spans="1:6" ht="14.25" customHeight="1" x14ac:dyDescent="0.2">
      <c r="A243" s="179" t="s">
        <v>234</v>
      </c>
      <c r="B243" s="179">
        <v>10</v>
      </c>
      <c r="C243" s="179">
        <v>1217.44</v>
      </c>
      <c r="D243" s="179">
        <v>0</v>
      </c>
      <c r="E243" s="179">
        <v>247.62</v>
      </c>
      <c r="F243" s="179">
        <v>1241.74</v>
      </c>
    </row>
    <row r="244" spans="1:6" ht="14.25" customHeight="1" x14ac:dyDescent="0.2">
      <c r="A244" s="179" t="s">
        <v>234</v>
      </c>
      <c r="B244" s="179">
        <v>11</v>
      </c>
      <c r="C244" s="179">
        <v>1213.95</v>
      </c>
      <c r="D244" s="179">
        <v>0</v>
      </c>
      <c r="E244" s="179">
        <v>235.47</v>
      </c>
      <c r="F244" s="179">
        <v>1238.25</v>
      </c>
    </row>
    <row r="245" spans="1:6" ht="14.25" customHeight="1" x14ac:dyDescent="0.2">
      <c r="A245" s="179" t="s">
        <v>234</v>
      </c>
      <c r="B245" s="179">
        <v>12</v>
      </c>
      <c r="C245" s="179">
        <v>1209.71</v>
      </c>
      <c r="D245" s="179">
        <v>0</v>
      </c>
      <c r="E245" s="179">
        <v>264.39999999999998</v>
      </c>
      <c r="F245" s="179">
        <v>1234.01</v>
      </c>
    </row>
    <row r="246" spans="1:6" ht="14.25" customHeight="1" x14ac:dyDescent="0.2">
      <c r="A246" s="179" t="s">
        <v>234</v>
      </c>
      <c r="B246" s="179">
        <v>13</v>
      </c>
      <c r="C246" s="179">
        <v>1213.02</v>
      </c>
      <c r="D246" s="179">
        <v>0</v>
      </c>
      <c r="E246" s="179">
        <v>250.98</v>
      </c>
      <c r="F246" s="179">
        <v>1237.32</v>
      </c>
    </row>
    <row r="247" spans="1:6" ht="14.25" customHeight="1" x14ac:dyDescent="0.2">
      <c r="A247" s="179" t="s">
        <v>234</v>
      </c>
      <c r="B247" s="179">
        <v>14</v>
      </c>
      <c r="C247" s="179">
        <v>1210.24</v>
      </c>
      <c r="D247" s="179">
        <v>0</v>
      </c>
      <c r="E247" s="179">
        <v>289.82</v>
      </c>
      <c r="F247" s="179">
        <v>1234.54</v>
      </c>
    </row>
    <row r="248" spans="1:6" ht="14.25" customHeight="1" x14ac:dyDescent="0.2">
      <c r="A248" s="179" t="s">
        <v>234</v>
      </c>
      <c r="B248" s="179">
        <v>15</v>
      </c>
      <c r="C248" s="179">
        <v>1215.23</v>
      </c>
      <c r="D248" s="179">
        <v>0</v>
      </c>
      <c r="E248" s="179">
        <v>220.87</v>
      </c>
      <c r="F248" s="179">
        <v>1239.53</v>
      </c>
    </row>
    <row r="249" spans="1:6" ht="14.25" customHeight="1" x14ac:dyDescent="0.2">
      <c r="A249" s="179" t="s">
        <v>234</v>
      </c>
      <c r="B249" s="179">
        <v>16</v>
      </c>
      <c r="C249" s="179">
        <v>1208.1600000000001</v>
      </c>
      <c r="D249" s="179">
        <v>0</v>
      </c>
      <c r="E249" s="179">
        <v>278.32</v>
      </c>
      <c r="F249" s="179">
        <v>1232.46</v>
      </c>
    </row>
    <row r="250" spans="1:6" ht="14.25" customHeight="1" x14ac:dyDescent="0.2">
      <c r="A250" s="179" t="s">
        <v>234</v>
      </c>
      <c r="B250" s="179">
        <v>17</v>
      </c>
      <c r="C250" s="179">
        <v>1197.76</v>
      </c>
      <c r="D250" s="179">
        <v>0</v>
      </c>
      <c r="E250" s="179">
        <v>301.07</v>
      </c>
      <c r="F250" s="179">
        <v>1222.06</v>
      </c>
    </row>
    <row r="251" spans="1:6" ht="14.25" customHeight="1" x14ac:dyDescent="0.2">
      <c r="A251" s="179" t="s">
        <v>234</v>
      </c>
      <c r="B251" s="179">
        <v>18</v>
      </c>
      <c r="C251" s="179">
        <v>1195.8</v>
      </c>
      <c r="D251" s="179">
        <v>0</v>
      </c>
      <c r="E251" s="179">
        <v>831.5</v>
      </c>
      <c r="F251" s="179">
        <v>1220.0999999999999</v>
      </c>
    </row>
    <row r="252" spans="1:6" ht="14.25" customHeight="1" x14ac:dyDescent="0.2">
      <c r="A252" s="179" t="s">
        <v>234</v>
      </c>
      <c r="B252" s="179">
        <v>19</v>
      </c>
      <c r="C252" s="179">
        <v>1192.29</v>
      </c>
      <c r="D252" s="179">
        <v>0</v>
      </c>
      <c r="E252" s="179">
        <v>707.82</v>
      </c>
      <c r="F252" s="179">
        <v>1216.5899999999999</v>
      </c>
    </row>
    <row r="253" spans="1:6" ht="14.25" customHeight="1" x14ac:dyDescent="0.2">
      <c r="A253" s="179" t="s">
        <v>234</v>
      </c>
      <c r="B253" s="179">
        <v>20</v>
      </c>
      <c r="C253" s="179">
        <v>1170.1600000000001</v>
      </c>
      <c r="D253" s="179">
        <v>0</v>
      </c>
      <c r="E253" s="179">
        <v>392.86</v>
      </c>
      <c r="F253" s="179">
        <v>1194.46</v>
      </c>
    </row>
    <row r="254" spans="1:6" ht="14.25" customHeight="1" x14ac:dyDescent="0.2">
      <c r="A254" s="179" t="s">
        <v>234</v>
      </c>
      <c r="B254" s="179">
        <v>21</v>
      </c>
      <c r="C254" s="179">
        <v>1181.92</v>
      </c>
      <c r="D254" s="179">
        <v>0</v>
      </c>
      <c r="E254" s="179">
        <v>275.8</v>
      </c>
      <c r="F254" s="179">
        <v>1206.22</v>
      </c>
    </row>
    <row r="255" spans="1:6" ht="14.25" customHeight="1" x14ac:dyDescent="0.2">
      <c r="A255" s="179" t="s">
        <v>234</v>
      </c>
      <c r="B255" s="179">
        <v>22</v>
      </c>
      <c r="C255" s="179">
        <v>1171.5</v>
      </c>
      <c r="D255" s="179">
        <v>0</v>
      </c>
      <c r="E255" s="179">
        <v>363.45</v>
      </c>
      <c r="F255" s="179">
        <v>1195.8</v>
      </c>
    </row>
    <row r="256" spans="1:6" ht="14.25" customHeight="1" x14ac:dyDescent="0.2">
      <c r="A256" s="179" t="s">
        <v>234</v>
      </c>
      <c r="B256" s="179">
        <v>23</v>
      </c>
      <c r="C256" s="179">
        <v>975.47</v>
      </c>
      <c r="D256" s="179">
        <v>0</v>
      </c>
      <c r="E256" s="179">
        <v>299.24</v>
      </c>
      <c r="F256" s="179">
        <v>999.77</v>
      </c>
    </row>
    <row r="257" spans="1:6" ht="14.25" customHeight="1" x14ac:dyDescent="0.2">
      <c r="A257" s="179" t="s">
        <v>235</v>
      </c>
      <c r="B257" s="179">
        <v>0</v>
      </c>
      <c r="C257" s="179">
        <v>858.35</v>
      </c>
      <c r="D257" s="179">
        <v>0</v>
      </c>
      <c r="E257" s="179">
        <v>32.58</v>
      </c>
      <c r="F257" s="179">
        <v>882.65</v>
      </c>
    </row>
    <row r="258" spans="1:6" ht="14.25" customHeight="1" x14ac:dyDescent="0.2">
      <c r="A258" s="179" t="s">
        <v>235</v>
      </c>
      <c r="B258" s="179">
        <v>1</v>
      </c>
      <c r="C258" s="179">
        <v>780.07</v>
      </c>
      <c r="D258" s="179">
        <v>1.94</v>
      </c>
      <c r="E258" s="179">
        <v>0</v>
      </c>
      <c r="F258" s="179">
        <v>804.37</v>
      </c>
    </row>
    <row r="259" spans="1:6" ht="14.25" customHeight="1" x14ac:dyDescent="0.2">
      <c r="A259" s="179" t="s">
        <v>235</v>
      </c>
      <c r="B259" s="179">
        <v>2</v>
      </c>
      <c r="C259" s="179">
        <v>751.31</v>
      </c>
      <c r="D259" s="179">
        <v>0</v>
      </c>
      <c r="E259" s="179">
        <v>27.14</v>
      </c>
      <c r="F259" s="179">
        <v>775.61</v>
      </c>
    </row>
    <row r="260" spans="1:6" ht="14.25" customHeight="1" x14ac:dyDescent="0.2">
      <c r="A260" s="179" t="s">
        <v>235</v>
      </c>
      <c r="B260" s="179">
        <v>3</v>
      </c>
      <c r="C260" s="179">
        <v>705.76</v>
      </c>
      <c r="D260" s="179">
        <v>0</v>
      </c>
      <c r="E260" s="179">
        <v>47.48</v>
      </c>
      <c r="F260" s="179">
        <v>730.06</v>
      </c>
    </row>
    <row r="261" spans="1:6" ht="14.25" customHeight="1" x14ac:dyDescent="0.2">
      <c r="A261" s="179" t="s">
        <v>235</v>
      </c>
      <c r="B261" s="179">
        <v>4</v>
      </c>
      <c r="C261" s="179">
        <v>731.08</v>
      </c>
      <c r="D261" s="179">
        <v>54.49</v>
      </c>
      <c r="E261" s="179">
        <v>0</v>
      </c>
      <c r="F261" s="179">
        <v>755.38</v>
      </c>
    </row>
    <row r="262" spans="1:6" ht="14.25" customHeight="1" x14ac:dyDescent="0.2">
      <c r="A262" s="179" t="s">
        <v>235</v>
      </c>
      <c r="B262" s="179">
        <v>5</v>
      </c>
      <c r="C262" s="179">
        <v>812.05</v>
      </c>
      <c r="D262" s="179">
        <v>154.62</v>
      </c>
      <c r="E262" s="179">
        <v>0</v>
      </c>
      <c r="F262" s="179">
        <v>836.35</v>
      </c>
    </row>
    <row r="263" spans="1:6" ht="14.25" customHeight="1" x14ac:dyDescent="0.2">
      <c r="A263" s="179" t="s">
        <v>235</v>
      </c>
      <c r="B263" s="179">
        <v>6</v>
      </c>
      <c r="C263" s="179">
        <v>964.88</v>
      </c>
      <c r="D263" s="179">
        <v>205.41</v>
      </c>
      <c r="E263" s="179">
        <v>0</v>
      </c>
      <c r="F263" s="179">
        <v>989.18</v>
      </c>
    </row>
    <row r="264" spans="1:6" ht="14.25" customHeight="1" x14ac:dyDescent="0.2">
      <c r="A264" s="179" t="s">
        <v>235</v>
      </c>
      <c r="B264" s="179">
        <v>7</v>
      </c>
      <c r="C264" s="179">
        <v>1022.97</v>
      </c>
      <c r="D264" s="179">
        <v>150.41</v>
      </c>
      <c r="E264" s="179">
        <v>0</v>
      </c>
      <c r="F264" s="179">
        <v>1047.27</v>
      </c>
    </row>
    <row r="265" spans="1:6" ht="14.25" customHeight="1" x14ac:dyDescent="0.2">
      <c r="A265" s="179" t="s">
        <v>235</v>
      </c>
      <c r="B265" s="179">
        <v>8</v>
      </c>
      <c r="C265" s="179">
        <v>1174.6600000000001</v>
      </c>
      <c r="D265" s="179">
        <v>42.29</v>
      </c>
      <c r="E265" s="179">
        <v>0</v>
      </c>
      <c r="F265" s="179">
        <v>1198.96</v>
      </c>
    </row>
    <row r="266" spans="1:6" ht="14.25" customHeight="1" x14ac:dyDescent="0.2">
      <c r="A266" s="179" t="s">
        <v>235</v>
      </c>
      <c r="B266" s="179">
        <v>9</v>
      </c>
      <c r="C266" s="179">
        <v>1238.25</v>
      </c>
      <c r="D266" s="179">
        <v>0</v>
      </c>
      <c r="E266" s="179">
        <v>89.46</v>
      </c>
      <c r="F266" s="179">
        <v>1262.55</v>
      </c>
    </row>
    <row r="267" spans="1:6" ht="14.25" customHeight="1" x14ac:dyDescent="0.2">
      <c r="A267" s="179" t="s">
        <v>235</v>
      </c>
      <c r="B267" s="179">
        <v>10</v>
      </c>
      <c r="C267" s="179">
        <v>1235.22</v>
      </c>
      <c r="D267" s="179">
        <v>0</v>
      </c>
      <c r="E267" s="179">
        <v>103.28</v>
      </c>
      <c r="F267" s="179">
        <v>1259.52</v>
      </c>
    </row>
    <row r="268" spans="1:6" ht="14.25" customHeight="1" x14ac:dyDescent="0.2">
      <c r="A268" s="179" t="s">
        <v>235</v>
      </c>
      <c r="B268" s="179">
        <v>11</v>
      </c>
      <c r="C268" s="179">
        <v>1242.8699999999999</v>
      </c>
      <c r="D268" s="179">
        <v>0</v>
      </c>
      <c r="E268" s="179">
        <v>151.58000000000001</v>
      </c>
      <c r="F268" s="179">
        <v>1267.17</v>
      </c>
    </row>
    <row r="269" spans="1:6" ht="14.25" customHeight="1" x14ac:dyDescent="0.2">
      <c r="A269" s="179" t="s">
        <v>235</v>
      </c>
      <c r="B269" s="179">
        <v>12</v>
      </c>
      <c r="C269" s="179">
        <v>1241.24</v>
      </c>
      <c r="D269" s="179">
        <v>0</v>
      </c>
      <c r="E269" s="179">
        <v>140.99</v>
      </c>
      <c r="F269" s="179">
        <v>1265.54</v>
      </c>
    </row>
    <row r="270" spans="1:6" ht="14.25" customHeight="1" x14ac:dyDescent="0.2">
      <c r="A270" s="179" t="s">
        <v>235</v>
      </c>
      <c r="B270" s="179">
        <v>13</v>
      </c>
      <c r="C270" s="179">
        <v>1232.52</v>
      </c>
      <c r="D270" s="179">
        <v>0</v>
      </c>
      <c r="E270" s="179">
        <v>99.61</v>
      </c>
      <c r="F270" s="179">
        <v>1256.82</v>
      </c>
    </row>
    <row r="271" spans="1:6" ht="14.25" customHeight="1" x14ac:dyDescent="0.2">
      <c r="A271" s="179" t="s">
        <v>235</v>
      </c>
      <c r="B271" s="179">
        <v>14</v>
      </c>
      <c r="C271" s="179">
        <v>1232.46</v>
      </c>
      <c r="D271" s="179">
        <v>0</v>
      </c>
      <c r="E271" s="179">
        <v>161.56</v>
      </c>
      <c r="F271" s="179">
        <v>1256.76</v>
      </c>
    </row>
    <row r="272" spans="1:6" ht="14.25" customHeight="1" x14ac:dyDescent="0.2">
      <c r="A272" s="179" t="s">
        <v>235</v>
      </c>
      <c r="B272" s="179">
        <v>15</v>
      </c>
      <c r="C272" s="179">
        <v>1235.0899999999999</v>
      </c>
      <c r="D272" s="179">
        <v>0</v>
      </c>
      <c r="E272" s="179">
        <v>141.94</v>
      </c>
      <c r="F272" s="179">
        <v>1259.3900000000001</v>
      </c>
    </row>
    <row r="273" spans="1:6" ht="14.25" customHeight="1" x14ac:dyDescent="0.2">
      <c r="A273" s="179" t="s">
        <v>235</v>
      </c>
      <c r="B273" s="179">
        <v>16</v>
      </c>
      <c r="C273" s="179">
        <v>1321.22</v>
      </c>
      <c r="D273" s="179">
        <v>0</v>
      </c>
      <c r="E273" s="179">
        <v>20.54</v>
      </c>
      <c r="F273" s="179">
        <v>1345.52</v>
      </c>
    </row>
    <row r="274" spans="1:6" ht="14.25" customHeight="1" x14ac:dyDescent="0.2">
      <c r="A274" s="179" t="s">
        <v>235</v>
      </c>
      <c r="B274" s="179">
        <v>17</v>
      </c>
      <c r="C274" s="179">
        <v>1306.46</v>
      </c>
      <c r="D274" s="179">
        <v>0</v>
      </c>
      <c r="E274" s="179">
        <v>13.74</v>
      </c>
      <c r="F274" s="179">
        <v>1330.76</v>
      </c>
    </row>
    <row r="275" spans="1:6" ht="14.25" customHeight="1" x14ac:dyDescent="0.2">
      <c r="A275" s="179" t="s">
        <v>235</v>
      </c>
      <c r="B275" s="179">
        <v>18</v>
      </c>
      <c r="C275" s="179">
        <v>1245.8699999999999</v>
      </c>
      <c r="D275" s="179">
        <v>0</v>
      </c>
      <c r="E275" s="179">
        <v>208.06</v>
      </c>
      <c r="F275" s="179">
        <v>1270.17</v>
      </c>
    </row>
    <row r="276" spans="1:6" ht="14.25" customHeight="1" x14ac:dyDescent="0.2">
      <c r="A276" s="179" t="s">
        <v>235</v>
      </c>
      <c r="B276" s="179">
        <v>19</v>
      </c>
      <c r="C276" s="179">
        <v>1207.1300000000001</v>
      </c>
      <c r="D276" s="179">
        <v>0</v>
      </c>
      <c r="E276" s="179">
        <v>191.1</v>
      </c>
      <c r="F276" s="179">
        <v>1231.43</v>
      </c>
    </row>
    <row r="277" spans="1:6" ht="14.25" customHeight="1" x14ac:dyDescent="0.2">
      <c r="A277" s="179" t="s">
        <v>235</v>
      </c>
      <c r="B277" s="179">
        <v>20</v>
      </c>
      <c r="C277" s="179">
        <v>1189.71</v>
      </c>
      <c r="D277" s="179">
        <v>0</v>
      </c>
      <c r="E277" s="179">
        <v>166.24</v>
      </c>
      <c r="F277" s="179">
        <v>1214.01</v>
      </c>
    </row>
    <row r="278" spans="1:6" ht="14.25" customHeight="1" x14ac:dyDescent="0.2">
      <c r="A278" s="179" t="s">
        <v>235</v>
      </c>
      <c r="B278" s="179">
        <v>21</v>
      </c>
      <c r="C278" s="179">
        <v>1166.8599999999999</v>
      </c>
      <c r="D278" s="179">
        <v>0</v>
      </c>
      <c r="E278" s="179">
        <v>236.47</v>
      </c>
      <c r="F278" s="179">
        <v>1191.1600000000001</v>
      </c>
    </row>
    <row r="279" spans="1:6" ht="14.25" customHeight="1" x14ac:dyDescent="0.2">
      <c r="A279" s="179" t="s">
        <v>235</v>
      </c>
      <c r="B279" s="179">
        <v>22</v>
      </c>
      <c r="C279" s="179">
        <v>1061.49</v>
      </c>
      <c r="D279" s="179">
        <v>0</v>
      </c>
      <c r="E279" s="179">
        <v>222.24</v>
      </c>
      <c r="F279" s="179">
        <v>1085.79</v>
      </c>
    </row>
    <row r="280" spans="1:6" ht="14.25" customHeight="1" x14ac:dyDescent="0.2">
      <c r="A280" s="179" t="s">
        <v>235</v>
      </c>
      <c r="B280" s="179">
        <v>23</v>
      </c>
      <c r="C280" s="179">
        <v>986.28</v>
      </c>
      <c r="D280" s="179">
        <v>0</v>
      </c>
      <c r="E280" s="179">
        <v>138.78</v>
      </c>
      <c r="F280" s="179">
        <v>1010.58</v>
      </c>
    </row>
    <row r="281" spans="1:6" ht="14.25" customHeight="1" x14ac:dyDescent="0.2">
      <c r="A281" s="179" t="s">
        <v>236</v>
      </c>
      <c r="B281" s="179">
        <v>0</v>
      </c>
      <c r="C281" s="179">
        <v>962.79</v>
      </c>
      <c r="D281" s="179">
        <v>0</v>
      </c>
      <c r="E281" s="179">
        <v>19.2</v>
      </c>
      <c r="F281" s="179">
        <v>987.09</v>
      </c>
    </row>
    <row r="282" spans="1:6" ht="14.25" customHeight="1" x14ac:dyDescent="0.2">
      <c r="A282" s="179" t="s">
        <v>236</v>
      </c>
      <c r="B282" s="179">
        <v>1</v>
      </c>
      <c r="C282" s="179">
        <v>932.36</v>
      </c>
      <c r="D282" s="179">
        <v>0.84</v>
      </c>
      <c r="E282" s="179">
        <v>1.77</v>
      </c>
      <c r="F282" s="179">
        <v>956.66</v>
      </c>
    </row>
    <row r="283" spans="1:6" ht="14.25" customHeight="1" x14ac:dyDescent="0.2">
      <c r="A283" s="179" t="s">
        <v>236</v>
      </c>
      <c r="B283" s="179">
        <v>2</v>
      </c>
      <c r="C283" s="179">
        <v>923.52</v>
      </c>
      <c r="D283" s="179">
        <v>0</v>
      </c>
      <c r="E283" s="179">
        <v>35.83</v>
      </c>
      <c r="F283" s="179">
        <v>947.82</v>
      </c>
    </row>
    <row r="284" spans="1:6" ht="14.25" customHeight="1" x14ac:dyDescent="0.2">
      <c r="A284" s="179" t="s">
        <v>236</v>
      </c>
      <c r="B284" s="179">
        <v>3</v>
      </c>
      <c r="C284" s="179">
        <v>889.1</v>
      </c>
      <c r="D284" s="179">
        <v>0</v>
      </c>
      <c r="E284" s="179">
        <v>58.73</v>
      </c>
      <c r="F284" s="179">
        <v>913.4</v>
      </c>
    </row>
    <row r="285" spans="1:6" ht="14.25" customHeight="1" x14ac:dyDescent="0.2">
      <c r="A285" s="179" t="s">
        <v>236</v>
      </c>
      <c r="B285" s="179">
        <v>4</v>
      </c>
      <c r="C285" s="179">
        <v>888.79</v>
      </c>
      <c r="D285" s="179">
        <v>26.32</v>
      </c>
      <c r="E285" s="179">
        <v>0</v>
      </c>
      <c r="F285" s="179">
        <v>913.09</v>
      </c>
    </row>
    <row r="286" spans="1:6" ht="14.25" customHeight="1" x14ac:dyDescent="0.2">
      <c r="A286" s="179" t="s">
        <v>236</v>
      </c>
      <c r="B286" s="179">
        <v>5</v>
      </c>
      <c r="C286" s="179">
        <v>944.21</v>
      </c>
      <c r="D286" s="179">
        <v>19.07</v>
      </c>
      <c r="E286" s="179">
        <v>0</v>
      </c>
      <c r="F286" s="179">
        <v>968.51</v>
      </c>
    </row>
    <row r="287" spans="1:6" ht="14.25" customHeight="1" x14ac:dyDescent="0.2">
      <c r="A287" s="179" t="s">
        <v>236</v>
      </c>
      <c r="B287" s="179">
        <v>6</v>
      </c>
      <c r="C287" s="179">
        <v>981.46</v>
      </c>
      <c r="D287" s="179">
        <v>61.17</v>
      </c>
      <c r="E287" s="179">
        <v>0</v>
      </c>
      <c r="F287" s="179">
        <v>1005.76</v>
      </c>
    </row>
    <row r="288" spans="1:6" ht="14.25" customHeight="1" x14ac:dyDescent="0.2">
      <c r="A288" s="179" t="s">
        <v>236</v>
      </c>
      <c r="B288" s="179">
        <v>7</v>
      </c>
      <c r="C288" s="179">
        <v>1153</v>
      </c>
      <c r="D288" s="179">
        <v>32.1</v>
      </c>
      <c r="E288" s="179">
        <v>0</v>
      </c>
      <c r="F288" s="179">
        <v>1177.3</v>
      </c>
    </row>
    <row r="289" spans="1:6" ht="14.25" customHeight="1" x14ac:dyDescent="0.2">
      <c r="A289" s="179" t="s">
        <v>236</v>
      </c>
      <c r="B289" s="179">
        <v>8</v>
      </c>
      <c r="C289" s="179">
        <v>1293.6199999999999</v>
      </c>
      <c r="D289" s="179">
        <v>23.94</v>
      </c>
      <c r="E289" s="179">
        <v>0</v>
      </c>
      <c r="F289" s="179">
        <v>1317.92</v>
      </c>
    </row>
    <row r="290" spans="1:6" ht="14.25" customHeight="1" x14ac:dyDescent="0.2">
      <c r="A290" s="179" t="s">
        <v>236</v>
      </c>
      <c r="B290" s="179">
        <v>9</v>
      </c>
      <c r="C290" s="179">
        <v>1319.83</v>
      </c>
      <c r="D290" s="179">
        <v>12.87</v>
      </c>
      <c r="E290" s="179">
        <v>0</v>
      </c>
      <c r="F290" s="179">
        <v>1344.13</v>
      </c>
    </row>
    <row r="291" spans="1:6" ht="14.25" customHeight="1" x14ac:dyDescent="0.2">
      <c r="A291" s="179" t="s">
        <v>236</v>
      </c>
      <c r="B291" s="179">
        <v>10</v>
      </c>
      <c r="C291" s="179">
        <v>1311.32</v>
      </c>
      <c r="D291" s="179">
        <v>8.6</v>
      </c>
      <c r="E291" s="179">
        <v>0</v>
      </c>
      <c r="F291" s="179">
        <v>1335.62</v>
      </c>
    </row>
    <row r="292" spans="1:6" ht="14.25" customHeight="1" x14ac:dyDescent="0.2">
      <c r="A292" s="179" t="s">
        <v>236</v>
      </c>
      <c r="B292" s="179">
        <v>11</v>
      </c>
      <c r="C292" s="179">
        <v>1313.01</v>
      </c>
      <c r="D292" s="179">
        <v>6.3</v>
      </c>
      <c r="E292" s="179">
        <v>0</v>
      </c>
      <c r="F292" s="179">
        <v>1337.31</v>
      </c>
    </row>
    <row r="293" spans="1:6" ht="14.25" customHeight="1" x14ac:dyDescent="0.2">
      <c r="A293" s="179" t="s">
        <v>236</v>
      </c>
      <c r="B293" s="179">
        <v>12</v>
      </c>
      <c r="C293" s="179">
        <v>1307.18</v>
      </c>
      <c r="D293" s="179">
        <v>0.01</v>
      </c>
      <c r="E293" s="179">
        <v>9.64</v>
      </c>
      <c r="F293" s="179">
        <v>1331.48</v>
      </c>
    </row>
    <row r="294" spans="1:6" ht="14.25" customHeight="1" x14ac:dyDescent="0.2">
      <c r="A294" s="179" t="s">
        <v>236</v>
      </c>
      <c r="B294" s="179">
        <v>13</v>
      </c>
      <c r="C294" s="179">
        <v>1299.42</v>
      </c>
      <c r="D294" s="179">
        <v>0</v>
      </c>
      <c r="E294" s="179">
        <v>48.8</v>
      </c>
      <c r="F294" s="179">
        <v>1323.72</v>
      </c>
    </row>
    <row r="295" spans="1:6" ht="14.25" customHeight="1" x14ac:dyDescent="0.2">
      <c r="A295" s="179" t="s">
        <v>236</v>
      </c>
      <c r="B295" s="179">
        <v>14</v>
      </c>
      <c r="C295" s="179">
        <v>1294</v>
      </c>
      <c r="D295" s="179">
        <v>0</v>
      </c>
      <c r="E295" s="179">
        <v>82.93</v>
      </c>
      <c r="F295" s="179">
        <v>1318.3</v>
      </c>
    </row>
    <row r="296" spans="1:6" ht="14.25" customHeight="1" x14ac:dyDescent="0.2">
      <c r="A296" s="179" t="s">
        <v>236</v>
      </c>
      <c r="B296" s="179">
        <v>15</v>
      </c>
      <c r="C296" s="179">
        <v>1278.9000000000001</v>
      </c>
      <c r="D296" s="179">
        <v>0</v>
      </c>
      <c r="E296" s="179">
        <v>58.77</v>
      </c>
      <c r="F296" s="179">
        <v>1303.2</v>
      </c>
    </row>
    <row r="297" spans="1:6" ht="14.25" customHeight="1" x14ac:dyDescent="0.2">
      <c r="A297" s="179" t="s">
        <v>236</v>
      </c>
      <c r="B297" s="179">
        <v>16</v>
      </c>
      <c r="C297" s="179">
        <v>1274.1600000000001</v>
      </c>
      <c r="D297" s="179">
        <v>0</v>
      </c>
      <c r="E297" s="179">
        <v>40.72</v>
      </c>
      <c r="F297" s="179">
        <v>1298.46</v>
      </c>
    </row>
    <row r="298" spans="1:6" ht="14.25" customHeight="1" x14ac:dyDescent="0.2">
      <c r="A298" s="179" t="s">
        <v>236</v>
      </c>
      <c r="B298" s="179">
        <v>17</v>
      </c>
      <c r="C298" s="179">
        <v>1258.77</v>
      </c>
      <c r="D298" s="179">
        <v>0</v>
      </c>
      <c r="E298" s="179">
        <v>23.08</v>
      </c>
      <c r="F298" s="179">
        <v>1283.07</v>
      </c>
    </row>
    <row r="299" spans="1:6" ht="14.25" customHeight="1" x14ac:dyDescent="0.2">
      <c r="A299" s="179" t="s">
        <v>236</v>
      </c>
      <c r="B299" s="179">
        <v>18</v>
      </c>
      <c r="C299" s="179">
        <v>1251.5899999999999</v>
      </c>
      <c r="D299" s="179">
        <v>0</v>
      </c>
      <c r="E299" s="179">
        <v>18.489999999999998</v>
      </c>
      <c r="F299" s="179">
        <v>1275.8900000000001</v>
      </c>
    </row>
    <row r="300" spans="1:6" ht="14.25" customHeight="1" x14ac:dyDescent="0.2">
      <c r="A300" s="179" t="s">
        <v>236</v>
      </c>
      <c r="B300" s="179">
        <v>19</v>
      </c>
      <c r="C300" s="179">
        <v>1248.33</v>
      </c>
      <c r="D300" s="179">
        <v>0</v>
      </c>
      <c r="E300" s="179">
        <v>27.3</v>
      </c>
      <c r="F300" s="179">
        <v>1272.6300000000001</v>
      </c>
    </row>
    <row r="301" spans="1:6" ht="14.25" customHeight="1" x14ac:dyDescent="0.2">
      <c r="A301" s="179" t="s">
        <v>236</v>
      </c>
      <c r="B301" s="179">
        <v>20</v>
      </c>
      <c r="C301" s="179">
        <v>1215.58</v>
      </c>
      <c r="D301" s="179">
        <v>0</v>
      </c>
      <c r="E301" s="179">
        <v>47.42</v>
      </c>
      <c r="F301" s="179">
        <v>1239.8800000000001</v>
      </c>
    </row>
    <row r="302" spans="1:6" ht="14.25" customHeight="1" x14ac:dyDescent="0.2">
      <c r="A302" s="179" t="s">
        <v>236</v>
      </c>
      <c r="B302" s="179">
        <v>21</v>
      </c>
      <c r="C302" s="179">
        <v>1246.9000000000001</v>
      </c>
      <c r="D302" s="179">
        <v>0</v>
      </c>
      <c r="E302" s="179">
        <v>78.86</v>
      </c>
      <c r="F302" s="179">
        <v>1271.2</v>
      </c>
    </row>
    <row r="303" spans="1:6" ht="14.25" customHeight="1" x14ac:dyDescent="0.2">
      <c r="A303" s="179" t="s">
        <v>236</v>
      </c>
      <c r="B303" s="179">
        <v>22</v>
      </c>
      <c r="C303" s="179">
        <v>1168.78</v>
      </c>
      <c r="D303" s="179">
        <v>0</v>
      </c>
      <c r="E303" s="179">
        <v>216.44</v>
      </c>
      <c r="F303" s="179">
        <v>1193.08</v>
      </c>
    </row>
    <row r="304" spans="1:6" ht="14.25" customHeight="1" x14ac:dyDescent="0.2">
      <c r="A304" s="179" t="s">
        <v>236</v>
      </c>
      <c r="B304" s="179">
        <v>23</v>
      </c>
      <c r="C304" s="179">
        <v>1021.2</v>
      </c>
      <c r="D304" s="179">
        <v>0</v>
      </c>
      <c r="E304" s="179">
        <v>133.19999999999999</v>
      </c>
      <c r="F304" s="179">
        <v>1045.5</v>
      </c>
    </row>
    <row r="305" spans="1:6" ht="14.25" customHeight="1" x14ac:dyDescent="0.2">
      <c r="A305" s="179" t="s">
        <v>237</v>
      </c>
      <c r="B305" s="179">
        <v>0</v>
      </c>
      <c r="C305" s="179">
        <v>928.28</v>
      </c>
      <c r="D305" s="179">
        <v>0</v>
      </c>
      <c r="E305" s="179">
        <v>61.14</v>
      </c>
      <c r="F305" s="179">
        <v>952.58</v>
      </c>
    </row>
    <row r="306" spans="1:6" ht="14.25" customHeight="1" x14ac:dyDescent="0.2">
      <c r="A306" s="179" t="s">
        <v>237</v>
      </c>
      <c r="B306" s="179">
        <v>1</v>
      </c>
      <c r="C306" s="179">
        <v>907.58</v>
      </c>
      <c r="D306" s="179">
        <v>0</v>
      </c>
      <c r="E306" s="179">
        <v>128.36000000000001</v>
      </c>
      <c r="F306" s="179">
        <v>931.88</v>
      </c>
    </row>
    <row r="307" spans="1:6" ht="14.25" customHeight="1" x14ac:dyDescent="0.2">
      <c r="A307" s="179" t="s">
        <v>237</v>
      </c>
      <c r="B307" s="179">
        <v>2</v>
      </c>
      <c r="C307" s="179">
        <v>871.4</v>
      </c>
      <c r="D307" s="179">
        <v>0</v>
      </c>
      <c r="E307" s="179">
        <v>169.41</v>
      </c>
      <c r="F307" s="179">
        <v>895.7</v>
      </c>
    </row>
    <row r="308" spans="1:6" ht="14.25" customHeight="1" x14ac:dyDescent="0.2">
      <c r="A308" s="179" t="s">
        <v>237</v>
      </c>
      <c r="B308" s="179">
        <v>3</v>
      </c>
      <c r="C308" s="179">
        <v>806.15</v>
      </c>
      <c r="D308" s="179">
        <v>0</v>
      </c>
      <c r="E308" s="179">
        <v>133.93</v>
      </c>
      <c r="F308" s="179">
        <v>830.45</v>
      </c>
    </row>
    <row r="309" spans="1:6" ht="14.25" customHeight="1" x14ac:dyDescent="0.2">
      <c r="A309" s="179" t="s">
        <v>237</v>
      </c>
      <c r="B309" s="179">
        <v>4</v>
      </c>
      <c r="C309" s="179">
        <v>797.1</v>
      </c>
      <c r="D309" s="179">
        <v>0</v>
      </c>
      <c r="E309" s="179">
        <v>123.11</v>
      </c>
      <c r="F309" s="179">
        <v>821.4</v>
      </c>
    </row>
    <row r="310" spans="1:6" ht="14.25" customHeight="1" x14ac:dyDescent="0.2">
      <c r="A310" s="179" t="s">
        <v>237</v>
      </c>
      <c r="B310" s="179">
        <v>5</v>
      </c>
      <c r="C310" s="179">
        <v>824.25</v>
      </c>
      <c r="D310" s="179">
        <v>0</v>
      </c>
      <c r="E310" s="179">
        <v>1.83</v>
      </c>
      <c r="F310" s="179">
        <v>848.55</v>
      </c>
    </row>
    <row r="311" spans="1:6" ht="14.25" customHeight="1" x14ac:dyDescent="0.2">
      <c r="A311" s="179" t="s">
        <v>237</v>
      </c>
      <c r="B311" s="179">
        <v>6</v>
      </c>
      <c r="C311" s="179">
        <v>895.87</v>
      </c>
      <c r="D311" s="179">
        <v>29.84</v>
      </c>
      <c r="E311" s="179">
        <v>0</v>
      </c>
      <c r="F311" s="179">
        <v>920.17</v>
      </c>
    </row>
    <row r="312" spans="1:6" ht="14.25" customHeight="1" x14ac:dyDescent="0.2">
      <c r="A312" s="179" t="s">
        <v>237</v>
      </c>
      <c r="B312" s="179">
        <v>7</v>
      </c>
      <c r="C312" s="179">
        <v>955.51</v>
      </c>
      <c r="D312" s="179">
        <v>13.59</v>
      </c>
      <c r="E312" s="179">
        <v>0</v>
      </c>
      <c r="F312" s="179">
        <v>979.81</v>
      </c>
    </row>
    <row r="313" spans="1:6" ht="14.25" customHeight="1" x14ac:dyDescent="0.2">
      <c r="A313" s="179" t="s">
        <v>237</v>
      </c>
      <c r="B313" s="179">
        <v>8</v>
      </c>
      <c r="C313" s="179">
        <v>1072.3499999999999</v>
      </c>
      <c r="D313" s="179">
        <v>95.28</v>
      </c>
      <c r="E313" s="179">
        <v>0</v>
      </c>
      <c r="F313" s="179">
        <v>1096.6500000000001</v>
      </c>
    </row>
    <row r="314" spans="1:6" ht="14.25" customHeight="1" x14ac:dyDescent="0.2">
      <c r="A314" s="179" t="s">
        <v>237</v>
      </c>
      <c r="B314" s="179">
        <v>9</v>
      </c>
      <c r="C314" s="179">
        <v>1261.68</v>
      </c>
      <c r="D314" s="179">
        <v>0</v>
      </c>
      <c r="E314" s="179">
        <v>59.2</v>
      </c>
      <c r="F314" s="179">
        <v>1285.98</v>
      </c>
    </row>
    <row r="315" spans="1:6" ht="14.25" customHeight="1" x14ac:dyDescent="0.2">
      <c r="A315" s="179" t="s">
        <v>237</v>
      </c>
      <c r="B315" s="179">
        <v>10</v>
      </c>
      <c r="C315" s="179">
        <v>1275.71</v>
      </c>
      <c r="D315" s="179">
        <v>0</v>
      </c>
      <c r="E315" s="179">
        <v>73.48</v>
      </c>
      <c r="F315" s="179">
        <v>1300.01</v>
      </c>
    </row>
    <row r="316" spans="1:6" ht="14.25" customHeight="1" x14ac:dyDescent="0.2">
      <c r="A316" s="179" t="s">
        <v>237</v>
      </c>
      <c r="B316" s="179">
        <v>11</v>
      </c>
      <c r="C316" s="179">
        <v>1278.47</v>
      </c>
      <c r="D316" s="179">
        <v>0</v>
      </c>
      <c r="E316" s="179">
        <v>107.78</v>
      </c>
      <c r="F316" s="179">
        <v>1302.77</v>
      </c>
    </row>
    <row r="317" spans="1:6" ht="14.25" customHeight="1" x14ac:dyDescent="0.2">
      <c r="A317" s="179" t="s">
        <v>237</v>
      </c>
      <c r="B317" s="179">
        <v>12</v>
      </c>
      <c r="C317" s="179">
        <v>1275.01</v>
      </c>
      <c r="D317" s="179">
        <v>0</v>
      </c>
      <c r="E317" s="179">
        <v>60.33</v>
      </c>
      <c r="F317" s="179">
        <v>1299.31</v>
      </c>
    </row>
    <row r="318" spans="1:6" ht="14.25" customHeight="1" x14ac:dyDescent="0.2">
      <c r="A318" s="179" t="s">
        <v>237</v>
      </c>
      <c r="B318" s="179">
        <v>13</v>
      </c>
      <c r="C318" s="179">
        <v>1274.21</v>
      </c>
      <c r="D318" s="179">
        <v>0</v>
      </c>
      <c r="E318" s="179">
        <v>54.72</v>
      </c>
      <c r="F318" s="179">
        <v>1298.51</v>
      </c>
    </row>
    <row r="319" spans="1:6" ht="14.25" customHeight="1" x14ac:dyDescent="0.2">
      <c r="A319" s="179" t="s">
        <v>237</v>
      </c>
      <c r="B319" s="179">
        <v>14</v>
      </c>
      <c r="C319" s="179">
        <v>1274.08</v>
      </c>
      <c r="D319" s="179">
        <v>0</v>
      </c>
      <c r="E319" s="179">
        <v>37.590000000000003</v>
      </c>
      <c r="F319" s="179">
        <v>1298.3800000000001</v>
      </c>
    </row>
    <row r="320" spans="1:6" ht="14.25" customHeight="1" x14ac:dyDescent="0.2">
      <c r="A320" s="179" t="s">
        <v>237</v>
      </c>
      <c r="B320" s="179">
        <v>15</v>
      </c>
      <c r="C320" s="179">
        <v>1276.58</v>
      </c>
      <c r="D320" s="179">
        <v>0</v>
      </c>
      <c r="E320" s="179">
        <v>23.2</v>
      </c>
      <c r="F320" s="179">
        <v>1300.8800000000001</v>
      </c>
    </row>
    <row r="321" spans="1:6" ht="14.25" customHeight="1" x14ac:dyDescent="0.2">
      <c r="A321" s="179" t="s">
        <v>237</v>
      </c>
      <c r="B321" s="179">
        <v>16</v>
      </c>
      <c r="C321" s="179">
        <v>1269.78</v>
      </c>
      <c r="D321" s="179">
        <v>0</v>
      </c>
      <c r="E321" s="179">
        <v>28.44</v>
      </c>
      <c r="F321" s="179">
        <v>1294.08</v>
      </c>
    </row>
    <row r="322" spans="1:6" ht="14.25" customHeight="1" x14ac:dyDescent="0.2">
      <c r="A322" s="179" t="s">
        <v>237</v>
      </c>
      <c r="B322" s="179">
        <v>17</v>
      </c>
      <c r="C322" s="179">
        <v>1259.58</v>
      </c>
      <c r="D322" s="179">
        <v>2.76</v>
      </c>
      <c r="E322" s="179">
        <v>0</v>
      </c>
      <c r="F322" s="179">
        <v>1283.8800000000001</v>
      </c>
    </row>
    <row r="323" spans="1:6" ht="14.25" customHeight="1" x14ac:dyDescent="0.2">
      <c r="A323" s="179" t="s">
        <v>237</v>
      </c>
      <c r="B323" s="179">
        <v>18</v>
      </c>
      <c r="C323" s="179">
        <v>1257.58</v>
      </c>
      <c r="D323" s="179">
        <v>26.7</v>
      </c>
      <c r="E323" s="179">
        <v>0</v>
      </c>
      <c r="F323" s="179">
        <v>1281.8800000000001</v>
      </c>
    </row>
    <row r="324" spans="1:6" ht="14.25" customHeight="1" x14ac:dyDescent="0.2">
      <c r="A324" s="179" t="s">
        <v>237</v>
      </c>
      <c r="B324" s="179">
        <v>19</v>
      </c>
      <c r="C324" s="179">
        <v>1255.97</v>
      </c>
      <c r="D324" s="179">
        <v>0</v>
      </c>
      <c r="E324" s="179">
        <v>15.46</v>
      </c>
      <c r="F324" s="179">
        <v>1280.27</v>
      </c>
    </row>
    <row r="325" spans="1:6" ht="14.25" customHeight="1" x14ac:dyDescent="0.2">
      <c r="A325" s="179" t="s">
        <v>237</v>
      </c>
      <c r="B325" s="179">
        <v>20</v>
      </c>
      <c r="C325" s="179">
        <v>1247.75</v>
      </c>
      <c r="D325" s="179">
        <v>0</v>
      </c>
      <c r="E325" s="179">
        <v>35.659999999999997</v>
      </c>
      <c r="F325" s="179">
        <v>1272.05</v>
      </c>
    </row>
    <row r="326" spans="1:6" ht="14.25" customHeight="1" x14ac:dyDescent="0.2">
      <c r="A326" s="179" t="s">
        <v>237</v>
      </c>
      <c r="B326" s="179">
        <v>21</v>
      </c>
      <c r="C326" s="179">
        <v>1189.2</v>
      </c>
      <c r="D326" s="179">
        <v>0</v>
      </c>
      <c r="E326" s="179">
        <v>79.849999999999994</v>
      </c>
      <c r="F326" s="179">
        <v>1213.5</v>
      </c>
    </row>
    <row r="327" spans="1:6" ht="14.25" customHeight="1" x14ac:dyDescent="0.2">
      <c r="A327" s="179" t="s">
        <v>237</v>
      </c>
      <c r="B327" s="179">
        <v>22</v>
      </c>
      <c r="C327" s="179">
        <v>1169.75</v>
      </c>
      <c r="D327" s="179">
        <v>0</v>
      </c>
      <c r="E327" s="179">
        <v>220.71</v>
      </c>
      <c r="F327" s="179">
        <v>1194.05</v>
      </c>
    </row>
    <row r="328" spans="1:6" ht="14.25" customHeight="1" x14ac:dyDescent="0.2">
      <c r="A328" s="179" t="s">
        <v>237</v>
      </c>
      <c r="B328" s="179">
        <v>23</v>
      </c>
      <c r="C328" s="179">
        <v>998.38</v>
      </c>
      <c r="D328" s="179">
        <v>0</v>
      </c>
      <c r="E328" s="179">
        <v>134.19</v>
      </c>
      <c r="F328" s="179">
        <v>1022.68</v>
      </c>
    </row>
    <row r="329" spans="1:6" ht="14.25" customHeight="1" x14ac:dyDescent="0.2">
      <c r="A329" s="179" t="s">
        <v>238</v>
      </c>
      <c r="B329" s="179">
        <v>0</v>
      </c>
      <c r="C329" s="179">
        <v>946.81</v>
      </c>
      <c r="D329" s="179">
        <v>0</v>
      </c>
      <c r="E329" s="179">
        <v>96.06</v>
      </c>
      <c r="F329" s="179">
        <v>971.11</v>
      </c>
    </row>
    <row r="330" spans="1:6" ht="14.25" customHeight="1" x14ac:dyDescent="0.2">
      <c r="A330" s="179" t="s">
        <v>238</v>
      </c>
      <c r="B330" s="179">
        <v>1</v>
      </c>
      <c r="C330" s="179">
        <v>920.64</v>
      </c>
      <c r="D330" s="179">
        <v>0</v>
      </c>
      <c r="E330" s="179">
        <v>155</v>
      </c>
      <c r="F330" s="179">
        <v>944.94</v>
      </c>
    </row>
    <row r="331" spans="1:6" ht="14.25" customHeight="1" x14ac:dyDescent="0.2">
      <c r="A331" s="179" t="s">
        <v>238</v>
      </c>
      <c r="B331" s="179">
        <v>2</v>
      </c>
      <c r="C331" s="179">
        <v>888.04</v>
      </c>
      <c r="D331" s="179">
        <v>0</v>
      </c>
      <c r="E331" s="179">
        <v>153.30000000000001</v>
      </c>
      <c r="F331" s="179">
        <v>912.34</v>
      </c>
    </row>
    <row r="332" spans="1:6" ht="14.25" customHeight="1" x14ac:dyDescent="0.2">
      <c r="A332" s="179" t="s">
        <v>238</v>
      </c>
      <c r="B332" s="179">
        <v>3</v>
      </c>
      <c r="C332" s="179">
        <v>838.73</v>
      </c>
      <c r="D332" s="179">
        <v>0</v>
      </c>
      <c r="E332" s="179">
        <v>169.04</v>
      </c>
      <c r="F332" s="179">
        <v>863.03</v>
      </c>
    </row>
    <row r="333" spans="1:6" ht="14.25" customHeight="1" x14ac:dyDescent="0.2">
      <c r="A333" s="179" t="s">
        <v>238</v>
      </c>
      <c r="B333" s="179">
        <v>4</v>
      </c>
      <c r="C333" s="179">
        <v>848.78</v>
      </c>
      <c r="D333" s="179">
        <v>0</v>
      </c>
      <c r="E333" s="179">
        <v>123.69</v>
      </c>
      <c r="F333" s="179">
        <v>873.08</v>
      </c>
    </row>
    <row r="334" spans="1:6" ht="14.25" customHeight="1" x14ac:dyDescent="0.2">
      <c r="A334" s="179" t="s">
        <v>238</v>
      </c>
      <c r="B334" s="179">
        <v>5</v>
      </c>
      <c r="C334" s="179">
        <v>920.94</v>
      </c>
      <c r="D334" s="179">
        <v>21.46</v>
      </c>
      <c r="E334" s="179">
        <v>0</v>
      </c>
      <c r="F334" s="179">
        <v>945.24</v>
      </c>
    </row>
    <row r="335" spans="1:6" ht="14.25" customHeight="1" x14ac:dyDescent="0.2">
      <c r="A335" s="179" t="s">
        <v>238</v>
      </c>
      <c r="B335" s="179">
        <v>6</v>
      </c>
      <c r="C335" s="179">
        <v>983.89</v>
      </c>
      <c r="D335" s="179">
        <v>161.77000000000001</v>
      </c>
      <c r="E335" s="179">
        <v>0</v>
      </c>
      <c r="F335" s="179">
        <v>1008.19</v>
      </c>
    </row>
    <row r="336" spans="1:6" ht="14.25" customHeight="1" x14ac:dyDescent="0.2">
      <c r="A336" s="179" t="s">
        <v>238</v>
      </c>
      <c r="B336" s="179">
        <v>7</v>
      </c>
      <c r="C336" s="179">
        <v>1271.4000000000001</v>
      </c>
      <c r="D336" s="179">
        <v>7.14</v>
      </c>
      <c r="E336" s="179">
        <v>0.68</v>
      </c>
      <c r="F336" s="179">
        <v>1295.7</v>
      </c>
    </row>
    <row r="337" spans="1:6" ht="14.25" customHeight="1" x14ac:dyDescent="0.2">
      <c r="A337" s="179" t="s">
        <v>238</v>
      </c>
      <c r="B337" s="179">
        <v>8</v>
      </c>
      <c r="C337" s="179">
        <v>1338.77</v>
      </c>
      <c r="D337" s="179">
        <v>0</v>
      </c>
      <c r="E337" s="179">
        <v>42.07</v>
      </c>
      <c r="F337" s="179">
        <v>1363.07</v>
      </c>
    </row>
    <row r="338" spans="1:6" ht="14.25" customHeight="1" x14ac:dyDescent="0.2">
      <c r="A338" s="179" t="s">
        <v>238</v>
      </c>
      <c r="B338" s="179">
        <v>9</v>
      </c>
      <c r="C338" s="179">
        <v>1344.41</v>
      </c>
      <c r="D338" s="179">
        <v>0</v>
      </c>
      <c r="E338" s="179">
        <v>53.92</v>
      </c>
      <c r="F338" s="179">
        <v>1368.71</v>
      </c>
    </row>
    <row r="339" spans="1:6" ht="14.25" customHeight="1" x14ac:dyDescent="0.2">
      <c r="A339" s="179" t="s">
        <v>238</v>
      </c>
      <c r="B339" s="179">
        <v>10</v>
      </c>
      <c r="C339" s="179">
        <v>1338.76</v>
      </c>
      <c r="D339" s="179">
        <v>0</v>
      </c>
      <c r="E339" s="179">
        <v>59.28</v>
      </c>
      <c r="F339" s="179">
        <v>1363.06</v>
      </c>
    </row>
    <row r="340" spans="1:6" ht="14.25" customHeight="1" x14ac:dyDescent="0.2">
      <c r="A340" s="179" t="s">
        <v>238</v>
      </c>
      <c r="B340" s="179">
        <v>11</v>
      </c>
      <c r="C340" s="179">
        <v>1379.18</v>
      </c>
      <c r="D340" s="179">
        <v>0</v>
      </c>
      <c r="E340" s="179">
        <v>75.2</v>
      </c>
      <c r="F340" s="179">
        <v>1403.48</v>
      </c>
    </row>
    <row r="341" spans="1:6" ht="14.25" customHeight="1" x14ac:dyDescent="0.2">
      <c r="A341" s="179" t="s">
        <v>238</v>
      </c>
      <c r="B341" s="179">
        <v>12</v>
      </c>
      <c r="C341" s="179">
        <v>1371.47</v>
      </c>
      <c r="D341" s="179">
        <v>0</v>
      </c>
      <c r="E341" s="179">
        <v>66.16</v>
      </c>
      <c r="F341" s="179">
        <v>1395.77</v>
      </c>
    </row>
    <row r="342" spans="1:6" ht="14.25" customHeight="1" x14ac:dyDescent="0.2">
      <c r="A342" s="179" t="s">
        <v>238</v>
      </c>
      <c r="B342" s="179">
        <v>13</v>
      </c>
      <c r="C342" s="179">
        <v>1349.1</v>
      </c>
      <c r="D342" s="179">
        <v>0</v>
      </c>
      <c r="E342" s="179">
        <v>87.12</v>
      </c>
      <c r="F342" s="179">
        <v>1373.4</v>
      </c>
    </row>
    <row r="343" spans="1:6" ht="14.25" customHeight="1" x14ac:dyDescent="0.2">
      <c r="A343" s="179" t="s">
        <v>238</v>
      </c>
      <c r="B343" s="179">
        <v>14</v>
      </c>
      <c r="C343" s="179">
        <v>1346.67</v>
      </c>
      <c r="D343" s="179">
        <v>0</v>
      </c>
      <c r="E343" s="179">
        <v>124.06</v>
      </c>
      <c r="F343" s="179">
        <v>1370.97</v>
      </c>
    </row>
    <row r="344" spans="1:6" ht="14.25" customHeight="1" x14ac:dyDescent="0.2">
      <c r="A344" s="179" t="s">
        <v>238</v>
      </c>
      <c r="B344" s="179">
        <v>15</v>
      </c>
      <c r="C344" s="179">
        <v>1351.6</v>
      </c>
      <c r="D344" s="179">
        <v>0</v>
      </c>
      <c r="E344" s="179">
        <v>185.41</v>
      </c>
      <c r="F344" s="179">
        <v>1375.9</v>
      </c>
    </row>
    <row r="345" spans="1:6" ht="14.25" customHeight="1" x14ac:dyDescent="0.2">
      <c r="A345" s="179" t="s">
        <v>238</v>
      </c>
      <c r="B345" s="179">
        <v>16</v>
      </c>
      <c r="C345" s="179">
        <v>1342.48</v>
      </c>
      <c r="D345" s="179">
        <v>0</v>
      </c>
      <c r="E345" s="179">
        <v>189.22</v>
      </c>
      <c r="F345" s="179">
        <v>1366.78</v>
      </c>
    </row>
    <row r="346" spans="1:6" ht="14.25" customHeight="1" x14ac:dyDescent="0.2">
      <c r="A346" s="179" t="s">
        <v>238</v>
      </c>
      <c r="B346" s="179">
        <v>17</v>
      </c>
      <c r="C346" s="179">
        <v>1350.22</v>
      </c>
      <c r="D346" s="179">
        <v>0</v>
      </c>
      <c r="E346" s="179">
        <v>148.55000000000001</v>
      </c>
      <c r="F346" s="179">
        <v>1374.52</v>
      </c>
    </row>
    <row r="347" spans="1:6" ht="14.25" customHeight="1" x14ac:dyDescent="0.2">
      <c r="A347" s="179" t="s">
        <v>238</v>
      </c>
      <c r="B347" s="179">
        <v>18</v>
      </c>
      <c r="C347" s="179">
        <v>1350.49</v>
      </c>
      <c r="D347" s="179">
        <v>0</v>
      </c>
      <c r="E347" s="179">
        <v>210.47</v>
      </c>
      <c r="F347" s="179">
        <v>1374.79</v>
      </c>
    </row>
    <row r="348" spans="1:6" ht="14.25" customHeight="1" x14ac:dyDescent="0.2">
      <c r="A348" s="179" t="s">
        <v>238</v>
      </c>
      <c r="B348" s="179">
        <v>19</v>
      </c>
      <c r="C348" s="179">
        <v>1347.63</v>
      </c>
      <c r="D348" s="179">
        <v>0</v>
      </c>
      <c r="E348" s="179">
        <v>272.52999999999997</v>
      </c>
      <c r="F348" s="179">
        <v>1371.93</v>
      </c>
    </row>
    <row r="349" spans="1:6" ht="14.25" customHeight="1" x14ac:dyDescent="0.2">
      <c r="A349" s="179" t="s">
        <v>238</v>
      </c>
      <c r="B349" s="179">
        <v>20</v>
      </c>
      <c r="C349" s="179">
        <v>1217.6600000000001</v>
      </c>
      <c r="D349" s="179">
        <v>0</v>
      </c>
      <c r="E349" s="179">
        <v>202.31</v>
      </c>
      <c r="F349" s="179">
        <v>1241.96</v>
      </c>
    </row>
    <row r="350" spans="1:6" ht="14.25" customHeight="1" x14ac:dyDescent="0.2">
      <c r="A350" s="179" t="s">
        <v>238</v>
      </c>
      <c r="B350" s="179">
        <v>21</v>
      </c>
      <c r="C350" s="179">
        <v>1133.8599999999999</v>
      </c>
      <c r="D350" s="179">
        <v>0</v>
      </c>
      <c r="E350" s="179">
        <v>231.09</v>
      </c>
      <c r="F350" s="179">
        <v>1158.1600000000001</v>
      </c>
    </row>
    <row r="351" spans="1:6" ht="14.25" customHeight="1" x14ac:dyDescent="0.2">
      <c r="A351" s="179" t="s">
        <v>238</v>
      </c>
      <c r="B351" s="179">
        <v>22</v>
      </c>
      <c r="C351" s="179">
        <v>1108.3</v>
      </c>
      <c r="D351" s="179">
        <v>0</v>
      </c>
      <c r="E351" s="179">
        <v>168.96</v>
      </c>
      <c r="F351" s="179">
        <v>1132.5999999999999</v>
      </c>
    </row>
    <row r="352" spans="1:6" ht="14.25" customHeight="1" x14ac:dyDescent="0.2">
      <c r="A352" s="179" t="s">
        <v>238</v>
      </c>
      <c r="B352" s="179">
        <v>23</v>
      </c>
      <c r="C352" s="179">
        <v>995.09</v>
      </c>
      <c r="D352" s="179">
        <v>0</v>
      </c>
      <c r="E352" s="179">
        <v>267.86</v>
      </c>
      <c r="F352" s="179">
        <v>1019.39</v>
      </c>
    </row>
    <row r="353" spans="1:6" ht="14.25" customHeight="1" x14ac:dyDescent="0.2">
      <c r="A353" s="179" t="s">
        <v>239</v>
      </c>
      <c r="B353" s="179">
        <v>0</v>
      </c>
      <c r="C353" s="179">
        <v>921.62</v>
      </c>
      <c r="D353" s="179">
        <v>0</v>
      </c>
      <c r="E353" s="179">
        <v>107.25</v>
      </c>
      <c r="F353" s="179">
        <v>945.92</v>
      </c>
    </row>
    <row r="354" spans="1:6" ht="14.25" customHeight="1" x14ac:dyDescent="0.2">
      <c r="A354" s="179" t="s">
        <v>239</v>
      </c>
      <c r="B354" s="179">
        <v>1</v>
      </c>
      <c r="C354" s="179">
        <v>865.64</v>
      </c>
      <c r="D354" s="179">
        <v>0</v>
      </c>
      <c r="E354" s="179">
        <v>61.64</v>
      </c>
      <c r="F354" s="179">
        <v>889.94</v>
      </c>
    </row>
    <row r="355" spans="1:6" ht="14.25" customHeight="1" x14ac:dyDescent="0.2">
      <c r="A355" s="179" t="s">
        <v>239</v>
      </c>
      <c r="B355" s="179">
        <v>2</v>
      </c>
      <c r="C355" s="179">
        <v>811.33</v>
      </c>
      <c r="D355" s="179">
        <v>0</v>
      </c>
      <c r="E355" s="179">
        <v>23.32</v>
      </c>
      <c r="F355" s="179">
        <v>835.63</v>
      </c>
    </row>
    <row r="356" spans="1:6" ht="14.25" customHeight="1" x14ac:dyDescent="0.2">
      <c r="A356" s="179" t="s">
        <v>239</v>
      </c>
      <c r="B356" s="179">
        <v>3</v>
      </c>
      <c r="C356" s="179">
        <v>788.99</v>
      </c>
      <c r="D356" s="179">
        <v>0</v>
      </c>
      <c r="E356" s="179">
        <v>41.38</v>
      </c>
      <c r="F356" s="179">
        <v>813.29</v>
      </c>
    </row>
    <row r="357" spans="1:6" ht="14.25" customHeight="1" x14ac:dyDescent="0.2">
      <c r="A357" s="179" t="s">
        <v>239</v>
      </c>
      <c r="B357" s="179">
        <v>4</v>
      </c>
      <c r="C357" s="179">
        <v>792.48</v>
      </c>
      <c r="D357" s="179">
        <v>16.97</v>
      </c>
      <c r="E357" s="179">
        <v>0</v>
      </c>
      <c r="F357" s="179">
        <v>816.78</v>
      </c>
    </row>
    <row r="358" spans="1:6" ht="14.25" customHeight="1" x14ac:dyDescent="0.2">
      <c r="A358" s="179" t="s">
        <v>239</v>
      </c>
      <c r="B358" s="179">
        <v>5</v>
      </c>
      <c r="C358" s="179">
        <v>853.44</v>
      </c>
      <c r="D358" s="179">
        <v>82.78</v>
      </c>
      <c r="E358" s="179">
        <v>0</v>
      </c>
      <c r="F358" s="179">
        <v>877.74</v>
      </c>
    </row>
    <row r="359" spans="1:6" ht="14.25" customHeight="1" x14ac:dyDescent="0.2">
      <c r="A359" s="179" t="s">
        <v>239</v>
      </c>
      <c r="B359" s="179">
        <v>6</v>
      </c>
      <c r="C359" s="179">
        <v>1074.82</v>
      </c>
      <c r="D359" s="179">
        <v>84.84</v>
      </c>
      <c r="E359" s="179">
        <v>7.0000000000000007E-2</v>
      </c>
      <c r="F359" s="179">
        <v>1099.1199999999999</v>
      </c>
    </row>
    <row r="360" spans="1:6" ht="14.25" customHeight="1" x14ac:dyDescent="0.2">
      <c r="A360" s="179" t="s">
        <v>239</v>
      </c>
      <c r="B360" s="179">
        <v>7</v>
      </c>
      <c r="C360" s="179">
        <v>1242.46</v>
      </c>
      <c r="D360" s="179">
        <v>1.26</v>
      </c>
      <c r="E360" s="179">
        <v>30.39</v>
      </c>
      <c r="F360" s="179">
        <v>1266.76</v>
      </c>
    </row>
    <row r="361" spans="1:6" ht="14.25" customHeight="1" x14ac:dyDescent="0.2">
      <c r="A361" s="179" t="s">
        <v>239</v>
      </c>
      <c r="B361" s="179">
        <v>8</v>
      </c>
      <c r="C361" s="179">
        <v>1323.35</v>
      </c>
      <c r="D361" s="179">
        <v>1.06</v>
      </c>
      <c r="E361" s="179">
        <v>34.96</v>
      </c>
      <c r="F361" s="179">
        <v>1347.65</v>
      </c>
    </row>
    <row r="362" spans="1:6" ht="14.25" customHeight="1" x14ac:dyDescent="0.2">
      <c r="A362" s="179" t="s">
        <v>239</v>
      </c>
      <c r="B362" s="179">
        <v>9</v>
      </c>
      <c r="C362" s="179">
        <v>1345.37</v>
      </c>
      <c r="D362" s="179">
        <v>0</v>
      </c>
      <c r="E362" s="179">
        <v>62.01</v>
      </c>
      <c r="F362" s="179">
        <v>1369.67</v>
      </c>
    </row>
    <row r="363" spans="1:6" ht="14.25" customHeight="1" x14ac:dyDescent="0.2">
      <c r="A363" s="179" t="s">
        <v>239</v>
      </c>
      <c r="B363" s="179">
        <v>10</v>
      </c>
      <c r="C363" s="179">
        <v>1392.25</v>
      </c>
      <c r="D363" s="179">
        <v>0</v>
      </c>
      <c r="E363" s="179">
        <v>100.96</v>
      </c>
      <c r="F363" s="179">
        <v>1416.55</v>
      </c>
    </row>
    <row r="364" spans="1:6" ht="14.25" customHeight="1" x14ac:dyDescent="0.2">
      <c r="A364" s="179" t="s">
        <v>239</v>
      </c>
      <c r="B364" s="179">
        <v>11</v>
      </c>
      <c r="C364" s="179">
        <v>1422.73</v>
      </c>
      <c r="D364" s="179">
        <v>0</v>
      </c>
      <c r="E364" s="179">
        <v>141.49</v>
      </c>
      <c r="F364" s="179">
        <v>1447.03</v>
      </c>
    </row>
    <row r="365" spans="1:6" ht="14.25" customHeight="1" x14ac:dyDescent="0.2">
      <c r="A365" s="179" t="s">
        <v>239</v>
      </c>
      <c r="B365" s="179">
        <v>12</v>
      </c>
      <c r="C365" s="179">
        <v>1401.06</v>
      </c>
      <c r="D365" s="179">
        <v>0</v>
      </c>
      <c r="E365" s="179">
        <v>85.08</v>
      </c>
      <c r="F365" s="179">
        <v>1425.36</v>
      </c>
    </row>
    <row r="366" spans="1:6" ht="14.25" customHeight="1" x14ac:dyDescent="0.2">
      <c r="A366" s="179" t="s">
        <v>239</v>
      </c>
      <c r="B366" s="179">
        <v>13</v>
      </c>
      <c r="C366" s="179">
        <v>1362.5</v>
      </c>
      <c r="D366" s="179">
        <v>0</v>
      </c>
      <c r="E366" s="179">
        <v>69.209999999999994</v>
      </c>
      <c r="F366" s="179">
        <v>1386.8</v>
      </c>
    </row>
    <row r="367" spans="1:6" ht="14.25" customHeight="1" x14ac:dyDescent="0.2">
      <c r="A367" s="179" t="s">
        <v>239</v>
      </c>
      <c r="B367" s="179">
        <v>14</v>
      </c>
      <c r="C367" s="179">
        <v>1363.76</v>
      </c>
      <c r="D367" s="179">
        <v>0</v>
      </c>
      <c r="E367" s="179">
        <v>87.23</v>
      </c>
      <c r="F367" s="179">
        <v>1388.06</v>
      </c>
    </row>
    <row r="368" spans="1:6" ht="14.25" customHeight="1" x14ac:dyDescent="0.2">
      <c r="A368" s="179" t="s">
        <v>239</v>
      </c>
      <c r="B368" s="179">
        <v>15</v>
      </c>
      <c r="C368" s="179">
        <v>1356.74</v>
      </c>
      <c r="D368" s="179">
        <v>0</v>
      </c>
      <c r="E368" s="179">
        <v>98.27</v>
      </c>
      <c r="F368" s="179">
        <v>1381.04</v>
      </c>
    </row>
    <row r="369" spans="1:6" ht="14.25" customHeight="1" x14ac:dyDescent="0.2">
      <c r="A369" s="179" t="s">
        <v>239</v>
      </c>
      <c r="B369" s="179">
        <v>16</v>
      </c>
      <c r="C369" s="179">
        <v>1329.24</v>
      </c>
      <c r="D369" s="179">
        <v>0</v>
      </c>
      <c r="E369" s="179">
        <v>88.65</v>
      </c>
      <c r="F369" s="179">
        <v>1353.54</v>
      </c>
    </row>
    <row r="370" spans="1:6" ht="14.25" customHeight="1" x14ac:dyDescent="0.2">
      <c r="A370" s="179" t="s">
        <v>239</v>
      </c>
      <c r="B370" s="179">
        <v>17</v>
      </c>
      <c r="C370" s="179">
        <v>1327.8</v>
      </c>
      <c r="D370" s="179">
        <v>0</v>
      </c>
      <c r="E370" s="179">
        <v>92.48</v>
      </c>
      <c r="F370" s="179">
        <v>1352.1</v>
      </c>
    </row>
    <row r="371" spans="1:6" ht="14.25" customHeight="1" x14ac:dyDescent="0.2">
      <c r="A371" s="179" t="s">
        <v>239</v>
      </c>
      <c r="B371" s="179">
        <v>18</v>
      </c>
      <c r="C371" s="179">
        <v>1320.62</v>
      </c>
      <c r="D371" s="179">
        <v>0</v>
      </c>
      <c r="E371" s="179">
        <v>100.4</v>
      </c>
      <c r="F371" s="179">
        <v>1344.92</v>
      </c>
    </row>
    <row r="372" spans="1:6" ht="14.25" customHeight="1" x14ac:dyDescent="0.2">
      <c r="A372" s="179" t="s">
        <v>239</v>
      </c>
      <c r="B372" s="179">
        <v>19</v>
      </c>
      <c r="C372" s="179">
        <v>1322.21</v>
      </c>
      <c r="D372" s="179">
        <v>0</v>
      </c>
      <c r="E372" s="179">
        <v>233.91</v>
      </c>
      <c r="F372" s="179">
        <v>1346.51</v>
      </c>
    </row>
    <row r="373" spans="1:6" ht="14.25" customHeight="1" x14ac:dyDescent="0.2">
      <c r="A373" s="179" t="s">
        <v>239</v>
      </c>
      <c r="B373" s="179">
        <v>20</v>
      </c>
      <c r="C373" s="179">
        <v>1311</v>
      </c>
      <c r="D373" s="179">
        <v>0</v>
      </c>
      <c r="E373" s="179">
        <v>126.65</v>
      </c>
      <c r="F373" s="179">
        <v>1335.3</v>
      </c>
    </row>
    <row r="374" spans="1:6" ht="14.25" customHeight="1" x14ac:dyDescent="0.2">
      <c r="A374" s="179" t="s">
        <v>239</v>
      </c>
      <c r="B374" s="179">
        <v>21</v>
      </c>
      <c r="C374" s="179">
        <v>1258.6500000000001</v>
      </c>
      <c r="D374" s="179">
        <v>0</v>
      </c>
      <c r="E374" s="179">
        <v>269.19</v>
      </c>
      <c r="F374" s="179">
        <v>1282.95</v>
      </c>
    </row>
    <row r="375" spans="1:6" ht="14.25" customHeight="1" x14ac:dyDescent="0.2">
      <c r="A375" s="179" t="s">
        <v>239</v>
      </c>
      <c r="B375" s="179">
        <v>22</v>
      </c>
      <c r="C375" s="179">
        <v>1054.68</v>
      </c>
      <c r="D375" s="179">
        <v>0</v>
      </c>
      <c r="E375" s="179">
        <v>93.29</v>
      </c>
      <c r="F375" s="179">
        <v>1078.98</v>
      </c>
    </row>
    <row r="376" spans="1:6" ht="14.25" customHeight="1" x14ac:dyDescent="0.2">
      <c r="A376" s="179" t="s">
        <v>239</v>
      </c>
      <c r="B376" s="179">
        <v>23</v>
      </c>
      <c r="C376" s="179">
        <v>970.94</v>
      </c>
      <c r="D376" s="179">
        <v>0</v>
      </c>
      <c r="E376" s="179">
        <v>170.96</v>
      </c>
      <c r="F376" s="179">
        <v>995.24</v>
      </c>
    </row>
    <row r="377" spans="1:6" ht="14.25" customHeight="1" x14ac:dyDescent="0.2">
      <c r="A377" s="179" t="s">
        <v>240</v>
      </c>
      <c r="B377" s="179">
        <v>0</v>
      </c>
      <c r="C377" s="179">
        <v>941.67</v>
      </c>
      <c r="D377" s="179">
        <v>0</v>
      </c>
      <c r="E377" s="179">
        <v>124.25</v>
      </c>
      <c r="F377" s="179">
        <v>965.97</v>
      </c>
    </row>
    <row r="378" spans="1:6" ht="14.25" customHeight="1" x14ac:dyDescent="0.2">
      <c r="A378" s="179" t="s">
        <v>240</v>
      </c>
      <c r="B378" s="179">
        <v>1</v>
      </c>
      <c r="C378" s="179">
        <v>908.11</v>
      </c>
      <c r="D378" s="179">
        <v>0</v>
      </c>
      <c r="E378" s="179">
        <v>89.11</v>
      </c>
      <c r="F378" s="179">
        <v>932.41</v>
      </c>
    </row>
    <row r="379" spans="1:6" ht="14.25" customHeight="1" x14ac:dyDescent="0.2">
      <c r="A379" s="179" t="s">
        <v>240</v>
      </c>
      <c r="B379" s="179">
        <v>2</v>
      </c>
      <c r="C379" s="179">
        <v>879.15</v>
      </c>
      <c r="D379" s="179">
        <v>0</v>
      </c>
      <c r="E379" s="179">
        <v>96.17</v>
      </c>
      <c r="F379" s="179">
        <v>903.45</v>
      </c>
    </row>
    <row r="380" spans="1:6" ht="14.25" customHeight="1" x14ac:dyDescent="0.2">
      <c r="A380" s="179" t="s">
        <v>240</v>
      </c>
      <c r="B380" s="179">
        <v>3</v>
      </c>
      <c r="C380" s="179">
        <v>857.99</v>
      </c>
      <c r="D380" s="179">
        <v>0.01</v>
      </c>
      <c r="E380" s="179">
        <v>0.95</v>
      </c>
      <c r="F380" s="179">
        <v>882.29</v>
      </c>
    </row>
    <row r="381" spans="1:6" ht="14.25" customHeight="1" x14ac:dyDescent="0.2">
      <c r="A381" s="179" t="s">
        <v>240</v>
      </c>
      <c r="B381" s="179">
        <v>4</v>
      </c>
      <c r="C381" s="179">
        <v>868.81</v>
      </c>
      <c r="D381" s="179">
        <v>17.39</v>
      </c>
      <c r="E381" s="179">
        <v>0</v>
      </c>
      <c r="F381" s="179">
        <v>893.11</v>
      </c>
    </row>
    <row r="382" spans="1:6" ht="14.25" customHeight="1" x14ac:dyDescent="0.2">
      <c r="A382" s="179" t="s">
        <v>240</v>
      </c>
      <c r="B382" s="179">
        <v>5</v>
      </c>
      <c r="C382" s="179">
        <v>932.91</v>
      </c>
      <c r="D382" s="179">
        <v>81.41</v>
      </c>
      <c r="E382" s="179">
        <v>0</v>
      </c>
      <c r="F382" s="179">
        <v>957.21</v>
      </c>
    </row>
    <row r="383" spans="1:6" ht="14.25" customHeight="1" x14ac:dyDescent="0.2">
      <c r="A383" s="179" t="s">
        <v>240</v>
      </c>
      <c r="B383" s="179">
        <v>6</v>
      </c>
      <c r="C383" s="179">
        <v>1039.6199999999999</v>
      </c>
      <c r="D383" s="179">
        <v>144.22</v>
      </c>
      <c r="E383" s="179">
        <v>0</v>
      </c>
      <c r="F383" s="179">
        <v>1063.92</v>
      </c>
    </row>
    <row r="384" spans="1:6" ht="14.25" customHeight="1" x14ac:dyDescent="0.2">
      <c r="A384" s="179" t="s">
        <v>240</v>
      </c>
      <c r="B384" s="179">
        <v>7</v>
      </c>
      <c r="C384" s="179">
        <v>1186.54</v>
      </c>
      <c r="D384" s="179">
        <v>73.12</v>
      </c>
      <c r="E384" s="179">
        <v>0</v>
      </c>
      <c r="F384" s="179">
        <v>1210.8399999999999</v>
      </c>
    </row>
    <row r="385" spans="1:6" ht="14.25" customHeight="1" x14ac:dyDescent="0.2">
      <c r="A385" s="179" t="s">
        <v>240</v>
      </c>
      <c r="B385" s="179">
        <v>8</v>
      </c>
      <c r="C385" s="179">
        <v>1314.65</v>
      </c>
      <c r="D385" s="179">
        <v>19.12</v>
      </c>
      <c r="E385" s="179">
        <v>0</v>
      </c>
      <c r="F385" s="179">
        <v>1338.95</v>
      </c>
    </row>
    <row r="386" spans="1:6" ht="14.25" customHeight="1" x14ac:dyDescent="0.2">
      <c r="A386" s="179" t="s">
        <v>240</v>
      </c>
      <c r="B386" s="179">
        <v>9</v>
      </c>
      <c r="C386" s="179">
        <v>1322.31</v>
      </c>
      <c r="D386" s="179">
        <v>21.84</v>
      </c>
      <c r="E386" s="179">
        <v>0</v>
      </c>
      <c r="F386" s="179">
        <v>1346.61</v>
      </c>
    </row>
    <row r="387" spans="1:6" ht="14.25" customHeight="1" x14ac:dyDescent="0.2">
      <c r="A387" s="179" t="s">
        <v>240</v>
      </c>
      <c r="B387" s="179">
        <v>10</v>
      </c>
      <c r="C387" s="179">
        <v>1336.56</v>
      </c>
      <c r="D387" s="179">
        <v>11</v>
      </c>
      <c r="E387" s="179">
        <v>0</v>
      </c>
      <c r="F387" s="179">
        <v>1360.86</v>
      </c>
    </row>
    <row r="388" spans="1:6" ht="14.25" customHeight="1" x14ac:dyDescent="0.2">
      <c r="A388" s="179" t="s">
        <v>240</v>
      </c>
      <c r="B388" s="179">
        <v>11</v>
      </c>
      <c r="C388" s="179">
        <v>1350.35</v>
      </c>
      <c r="D388" s="179">
        <v>0</v>
      </c>
      <c r="E388" s="179">
        <v>6</v>
      </c>
      <c r="F388" s="179">
        <v>1374.65</v>
      </c>
    </row>
    <row r="389" spans="1:6" ht="14.25" customHeight="1" x14ac:dyDescent="0.2">
      <c r="A389" s="179" t="s">
        <v>240</v>
      </c>
      <c r="B389" s="179">
        <v>12</v>
      </c>
      <c r="C389" s="179">
        <v>1329.1</v>
      </c>
      <c r="D389" s="179">
        <v>12.58</v>
      </c>
      <c r="E389" s="179">
        <v>0</v>
      </c>
      <c r="F389" s="179">
        <v>1353.4</v>
      </c>
    </row>
    <row r="390" spans="1:6" ht="14.25" customHeight="1" x14ac:dyDescent="0.2">
      <c r="A390" s="179" t="s">
        <v>240</v>
      </c>
      <c r="B390" s="179">
        <v>13</v>
      </c>
      <c r="C390" s="179">
        <v>1337.76</v>
      </c>
      <c r="D390" s="179">
        <v>4.63</v>
      </c>
      <c r="E390" s="179">
        <v>0</v>
      </c>
      <c r="F390" s="179">
        <v>1362.06</v>
      </c>
    </row>
    <row r="391" spans="1:6" ht="14.25" customHeight="1" x14ac:dyDescent="0.2">
      <c r="A391" s="179" t="s">
        <v>240</v>
      </c>
      <c r="B391" s="179">
        <v>14</v>
      </c>
      <c r="C391" s="179">
        <v>1333.76</v>
      </c>
      <c r="D391" s="179">
        <v>0</v>
      </c>
      <c r="E391" s="179">
        <v>12.81</v>
      </c>
      <c r="F391" s="179">
        <v>1358.06</v>
      </c>
    </row>
    <row r="392" spans="1:6" ht="14.25" customHeight="1" x14ac:dyDescent="0.2">
      <c r="A392" s="179" t="s">
        <v>240</v>
      </c>
      <c r="B392" s="179">
        <v>15</v>
      </c>
      <c r="C392" s="179">
        <v>1353.58</v>
      </c>
      <c r="D392" s="179">
        <v>0</v>
      </c>
      <c r="E392" s="179">
        <v>36.159999999999997</v>
      </c>
      <c r="F392" s="179">
        <v>1377.88</v>
      </c>
    </row>
    <row r="393" spans="1:6" ht="14.25" customHeight="1" x14ac:dyDescent="0.2">
      <c r="A393" s="179" t="s">
        <v>240</v>
      </c>
      <c r="B393" s="179">
        <v>16</v>
      </c>
      <c r="C393" s="179">
        <v>1329.54</v>
      </c>
      <c r="D393" s="179">
        <v>0</v>
      </c>
      <c r="E393" s="179">
        <v>45.08</v>
      </c>
      <c r="F393" s="179">
        <v>1353.84</v>
      </c>
    </row>
    <row r="394" spans="1:6" ht="14.25" customHeight="1" x14ac:dyDescent="0.2">
      <c r="A394" s="179" t="s">
        <v>240</v>
      </c>
      <c r="B394" s="179">
        <v>17</v>
      </c>
      <c r="C394" s="179">
        <v>1312.44</v>
      </c>
      <c r="D394" s="179">
        <v>0</v>
      </c>
      <c r="E394" s="179">
        <v>36.68</v>
      </c>
      <c r="F394" s="179">
        <v>1336.74</v>
      </c>
    </row>
    <row r="395" spans="1:6" ht="14.25" customHeight="1" x14ac:dyDescent="0.2">
      <c r="A395" s="179" t="s">
        <v>240</v>
      </c>
      <c r="B395" s="179">
        <v>18</v>
      </c>
      <c r="C395" s="179">
        <v>1299.21</v>
      </c>
      <c r="D395" s="179">
        <v>0</v>
      </c>
      <c r="E395" s="179">
        <v>48.68</v>
      </c>
      <c r="F395" s="179">
        <v>1323.51</v>
      </c>
    </row>
    <row r="396" spans="1:6" ht="14.25" customHeight="1" x14ac:dyDescent="0.2">
      <c r="A396" s="179" t="s">
        <v>240</v>
      </c>
      <c r="B396" s="179">
        <v>19</v>
      </c>
      <c r="C396" s="179">
        <v>1292.56</v>
      </c>
      <c r="D396" s="179">
        <v>0</v>
      </c>
      <c r="E396" s="179">
        <v>36.96</v>
      </c>
      <c r="F396" s="179">
        <v>1316.86</v>
      </c>
    </row>
    <row r="397" spans="1:6" ht="14.25" customHeight="1" x14ac:dyDescent="0.2">
      <c r="A397" s="179" t="s">
        <v>240</v>
      </c>
      <c r="B397" s="179">
        <v>20</v>
      </c>
      <c r="C397" s="179">
        <v>1273.19</v>
      </c>
      <c r="D397" s="179">
        <v>0</v>
      </c>
      <c r="E397" s="179">
        <v>20.2</v>
      </c>
      <c r="F397" s="179">
        <v>1297.49</v>
      </c>
    </row>
    <row r="398" spans="1:6" ht="14.25" customHeight="1" x14ac:dyDescent="0.2">
      <c r="A398" s="179" t="s">
        <v>240</v>
      </c>
      <c r="B398" s="179">
        <v>21</v>
      </c>
      <c r="C398" s="179">
        <v>1162.23</v>
      </c>
      <c r="D398" s="179">
        <v>8.1199999999999992</v>
      </c>
      <c r="E398" s="179">
        <v>0</v>
      </c>
      <c r="F398" s="179">
        <v>1186.53</v>
      </c>
    </row>
    <row r="399" spans="1:6" ht="14.25" customHeight="1" x14ac:dyDescent="0.2">
      <c r="A399" s="179" t="s">
        <v>240</v>
      </c>
      <c r="B399" s="179">
        <v>22</v>
      </c>
      <c r="C399" s="179">
        <v>1121.57</v>
      </c>
      <c r="D399" s="179">
        <v>0</v>
      </c>
      <c r="E399" s="179">
        <v>136.88999999999999</v>
      </c>
      <c r="F399" s="179">
        <v>1145.8699999999999</v>
      </c>
    </row>
    <row r="400" spans="1:6" ht="14.25" customHeight="1" x14ac:dyDescent="0.2">
      <c r="A400" s="179" t="s">
        <v>240</v>
      </c>
      <c r="B400" s="179">
        <v>23</v>
      </c>
      <c r="C400" s="179">
        <v>1025.74</v>
      </c>
      <c r="D400" s="179">
        <v>0</v>
      </c>
      <c r="E400" s="179">
        <v>98.85</v>
      </c>
      <c r="F400" s="179">
        <v>1050.04</v>
      </c>
    </row>
    <row r="401" spans="1:6" ht="14.25" customHeight="1" x14ac:dyDescent="0.2">
      <c r="A401" s="179" t="s">
        <v>241</v>
      </c>
      <c r="B401" s="179">
        <v>0</v>
      </c>
      <c r="C401" s="179">
        <v>920.72</v>
      </c>
      <c r="D401" s="179">
        <v>0</v>
      </c>
      <c r="E401" s="179">
        <v>35.28</v>
      </c>
      <c r="F401" s="179">
        <v>945.02</v>
      </c>
    </row>
    <row r="402" spans="1:6" ht="14.25" customHeight="1" x14ac:dyDescent="0.2">
      <c r="A402" s="179" t="s">
        <v>241</v>
      </c>
      <c r="B402" s="179">
        <v>1</v>
      </c>
      <c r="C402" s="179">
        <v>922.95</v>
      </c>
      <c r="D402" s="179">
        <v>0</v>
      </c>
      <c r="E402" s="179">
        <v>99.67</v>
      </c>
      <c r="F402" s="179">
        <v>947.25</v>
      </c>
    </row>
    <row r="403" spans="1:6" ht="14.25" customHeight="1" x14ac:dyDescent="0.2">
      <c r="A403" s="179" t="s">
        <v>241</v>
      </c>
      <c r="B403" s="179">
        <v>2</v>
      </c>
      <c r="C403" s="179">
        <v>897.78</v>
      </c>
      <c r="D403" s="179">
        <v>0</v>
      </c>
      <c r="E403" s="179">
        <v>103.96</v>
      </c>
      <c r="F403" s="179">
        <v>922.08</v>
      </c>
    </row>
    <row r="404" spans="1:6" ht="14.25" customHeight="1" x14ac:dyDescent="0.2">
      <c r="A404" s="179" t="s">
        <v>241</v>
      </c>
      <c r="B404" s="179">
        <v>3</v>
      </c>
      <c r="C404" s="179">
        <v>882.31</v>
      </c>
      <c r="D404" s="179">
        <v>0</v>
      </c>
      <c r="E404" s="179">
        <v>3.55</v>
      </c>
      <c r="F404" s="179">
        <v>906.61</v>
      </c>
    </row>
    <row r="405" spans="1:6" ht="14.25" customHeight="1" x14ac:dyDescent="0.2">
      <c r="A405" s="179" t="s">
        <v>241</v>
      </c>
      <c r="B405" s="179">
        <v>4</v>
      </c>
      <c r="C405" s="179">
        <v>907.94</v>
      </c>
      <c r="D405" s="179">
        <v>46.56</v>
      </c>
      <c r="E405" s="179">
        <v>0</v>
      </c>
      <c r="F405" s="179">
        <v>932.24</v>
      </c>
    </row>
    <row r="406" spans="1:6" ht="14.25" customHeight="1" x14ac:dyDescent="0.2">
      <c r="A406" s="179" t="s">
        <v>241</v>
      </c>
      <c r="B406" s="179">
        <v>5</v>
      </c>
      <c r="C406" s="179">
        <v>958.01</v>
      </c>
      <c r="D406" s="179">
        <v>121.61</v>
      </c>
      <c r="E406" s="179">
        <v>0</v>
      </c>
      <c r="F406" s="179">
        <v>982.31</v>
      </c>
    </row>
    <row r="407" spans="1:6" ht="14.25" customHeight="1" x14ac:dyDescent="0.2">
      <c r="A407" s="179" t="s">
        <v>241</v>
      </c>
      <c r="B407" s="179">
        <v>6</v>
      </c>
      <c r="C407" s="179">
        <v>1052.1099999999999</v>
      </c>
      <c r="D407" s="179">
        <v>170.26</v>
      </c>
      <c r="E407" s="179">
        <v>0</v>
      </c>
      <c r="F407" s="179">
        <v>1076.4100000000001</v>
      </c>
    </row>
    <row r="408" spans="1:6" ht="14.25" customHeight="1" x14ac:dyDescent="0.2">
      <c r="A408" s="179" t="s">
        <v>241</v>
      </c>
      <c r="B408" s="179">
        <v>7</v>
      </c>
      <c r="C408" s="179">
        <v>1243.48</v>
      </c>
      <c r="D408" s="179">
        <v>86.31</v>
      </c>
      <c r="E408" s="179">
        <v>0</v>
      </c>
      <c r="F408" s="179">
        <v>1267.78</v>
      </c>
    </row>
    <row r="409" spans="1:6" ht="14.25" customHeight="1" x14ac:dyDescent="0.2">
      <c r="A409" s="179" t="s">
        <v>241</v>
      </c>
      <c r="B409" s="179">
        <v>8</v>
      </c>
      <c r="C409" s="179">
        <v>1326.16</v>
      </c>
      <c r="D409" s="179">
        <v>46.6</v>
      </c>
      <c r="E409" s="179">
        <v>0.21</v>
      </c>
      <c r="F409" s="179">
        <v>1350.46</v>
      </c>
    </row>
    <row r="410" spans="1:6" ht="14.25" customHeight="1" x14ac:dyDescent="0.2">
      <c r="A410" s="179" t="s">
        <v>241</v>
      </c>
      <c r="B410" s="179">
        <v>9</v>
      </c>
      <c r="C410" s="179">
        <v>1335.39</v>
      </c>
      <c r="D410" s="179">
        <v>47.87</v>
      </c>
      <c r="E410" s="179">
        <v>0.18</v>
      </c>
      <c r="F410" s="179">
        <v>1359.69</v>
      </c>
    </row>
    <row r="411" spans="1:6" ht="14.25" customHeight="1" x14ac:dyDescent="0.2">
      <c r="A411" s="179" t="s">
        <v>241</v>
      </c>
      <c r="B411" s="179">
        <v>10</v>
      </c>
      <c r="C411" s="179">
        <v>1343.65</v>
      </c>
      <c r="D411" s="179">
        <v>23.28</v>
      </c>
      <c r="E411" s="179">
        <v>0.31</v>
      </c>
      <c r="F411" s="179">
        <v>1367.95</v>
      </c>
    </row>
    <row r="412" spans="1:6" ht="14.25" customHeight="1" x14ac:dyDescent="0.2">
      <c r="A412" s="179" t="s">
        <v>241</v>
      </c>
      <c r="B412" s="179">
        <v>11</v>
      </c>
      <c r="C412" s="179">
        <v>1355.22</v>
      </c>
      <c r="D412" s="179">
        <v>18.350000000000001</v>
      </c>
      <c r="E412" s="179">
        <v>0.32</v>
      </c>
      <c r="F412" s="179">
        <v>1379.52</v>
      </c>
    </row>
    <row r="413" spans="1:6" ht="14.25" customHeight="1" x14ac:dyDescent="0.2">
      <c r="A413" s="179" t="s">
        <v>241</v>
      </c>
      <c r="B413" s="179">
        <v>12</v>
      </c>
      <c r="C413" s="179">
        <v>1344.71</v>
      </c>
      <c r="D413" s="179">
        <v>19.09</v>
      </c>
      <c r="E413" s="179">
        <v>0.34</v>
      </c>
      <c r="F413" s="179">
        <v>1369.01</v>
      </c>
    </row>
    <row r="414" spans="1:6" ht="14.25" customHeight="1" x14ac:dyDescent="0.2">
      <c r="A414" s="179" t="s">
        <v>241</v>
      </c>
      <c r="B414" s="179">
        <v>13</v>
      </c>
      <c r="C414" s="179">
        <v>1362.99</v>
      </c>
      <c r="D414" s="179">
        <v>7</v>
      </c>
      <c r="E414" s="179">
        <v>0.47</v>
      </c>
      <c r="F414" s="179">
        <v>1387.29</v>
      </c>
    </row>
    <row r="415" spans="1:6" ht="14.25" customHeight="1" x14ac:dyDescent="0.2">
      <c r="A415" s="179" t="s">
        <v>241</v>
      </c>
      <c r="B415" s="179">
        <v>14</v>
      </c>
      <c r="C415" s="179">
        <v>1376.51</v>
      </c>
      <c r="D415" s="179">
        <v>1.1000000000000001</v>
      </c>
      <c r="E415" s="179">
        <v>0.4</v>
      </c>
      <c r="F415" s="179">
        <v>1400.81</v>
      </c>
    </row>
    <row r="416" spans="1:6" ht="14.25" customHeight="1" x14ac:dyDescent="0.2">
      <c r="A416" s="179" t="s">
        <v>241</v>
      </c>
      <c r="B416" s="179">
        <v>15</v>
      </c>
      <c r="C416" s="179">
        <v>1343.51</v>
      </c>
      <c r="D416" s="179">
        <v>0</v>
      </c>
      <c r="E416" s="179">
        <v>7.18</v>
      </c>
      <c r="F416" s="179">
        <v>1367.81</v>
      </c>
    </row>
    <row r="417" spans="1:6" ht="14.25" customHeight="1" x14ac:dyDescent="0.2">
      <c r="A417" s="179" t="s">
        <v>241</v>
      </c>
      <c r="B417" s="179">
        <v>16</v>
      </c>
      <c r="C417" s="179">
        <v>1323.43</v>
      </c>
      <c r="D417" s="179">
        <v>3.27</v>
      </c>
      <c r="E417" s="179">
        <v>0.11</v>
      </c>
      <c r="F417" s="179">
        <v>1347.73</v>
      </c>
    </row>
    <row r="418" spans="1:6" ht="14.25" customHeight="1" x14ac:dyDescent="0.2">
      <c r="A418" s="179" t="s">
        <v>241</v>
      </c>
      <c r="B418" s="179">
        <v>17</v>
      </c>
      <c r="C418" s="179">
        <v>1335.77</v>
      </c>
      <c r="D418" s="179">
        <v>13.39</v>
      </c>
      <c r="E418" s="179">
        <v>0.04</v>
      </c>
      <c r="F418" s="179">
        <v>1360.07</v>
      </c>
    </row>
    <row r="419" spans="1:6" ht="14.25" customHeight="1" x14ac:dyDescent="0.2">
      <c r="A419" s="179" t="s">
        <v>241</v>
      </c>
      <c r="B419" s="179">
        <v>18</v>
      </c>
      <c r="C419" s="179">
        <v>1312.25</v>
      </c>
      <c r="D419" s="179">
        <v>13.11</v>
      </c>
      <c r="E419" s="179">
        <v>0.08</v>
      </c>
      <c r="F419" s="179">
        <v>1336.55</v>
      </c>
    </row>
    <row r="420" spans="1:6" ht="14.25" customHeight="1" x14ac:dyDescent="0.2">
      <c r="A420" s="179" t="s">
        <v>241</v>
      </c>
      <c r="B420" s="179">
        <v>19</v>
      </c>
      <c r="C420" s="179">
        <v>1311.25</v>
      </c>
      <c r="D420" s="179">
        <v>8.76</v>
      </c>
      <c r="E420" s="179">
        <v>0.08</v>
      </c>
      <c r="F420" s="179">
        <v>1335.55</v>
      </c>
    </row>
    <row r="421" spans="1:6" ht="14.25" customHeight="1" x14ac:dyDescent="0.2">
      <c r="A421" s="179" t="s">
        <v>241</v>
      </c>
      <c r="B421" s="179">
        <v>20</v>
      </c>
      <c r="C421" s="179">
        <v>1133.3499999999999</v>
      </c>
      <c r="D421" s="179">
        <v>0</v>
      </c>
      <c r="E421" s="179">
        <v>8.6199999999999992</v>
      </c>
      <c r="F421" s="179">
        <v>1157.6500000000001</v>
      </c>
    </row>
    <row r="422" spans="1:6" ht="14.25" customHeight="1" x14ac:dyDescent="0.2">
      <c r="A422" s="179" t="s">
        <v>241</v>
      </c>
      <c r="B422" s="179">
        <v>21</v>
      </c>
      <c r="C422" s="179">
        <v>1104.93</v>
      </c>
      <c r="D422" s="179">
        <v>0</v>
      </c>
      <c r="E422" s="179">
        <v>100.36</v>
      </c>
      <c r="F422" s="179">
        <v>1129.23</v>
      </c>
    </row>
    <row r="423" spans="1:6" ht="14.25" customHeight="1" x14ac:dyDescent="0.2">
      <c r="A423" s="179" t="s">
        <v>241</v>
      </c>
      <c r="B423" s="179">
        <v>22</v>
      </c>
      <c r="C423" s="179">
        <v>1085.47</v>
      </c>
      <c r="D423" s="179">
        <v>0</v>
      </c>
      <c r="E423" s="179">
        <v>212.99</v>
      </c>
      <c r="F423" s="179">
        <v>1109.77</v>
      </c>
    </row>
    <row r="424" spans="1:6" ht="14.25" customHeight="1" x14ac:dyDescent="0.2">
      <c r="A424" s="179" t="s">
        <v>241</v>
      </c>
      <c r="B424" s="179">
        <v>23</v>
      </c>
      <c r="C424" s="179">
        <v>1021.49</v>
      </c>
      <c r="D424" s="179">
        <v>0</v>
      </c>
      <c r="E424" s="179">
        <v>147.47</v>
      </c>
      <c r="F424" s="179">
        <v>1045.79</v>
      </c>
    </row>
    <row r="425" spans="1:6" ht="14.25" customHeight="1" x14ac:dyDescent="0.2">
      <c r="A425" s="179" t="s">
        <v>242</v>
      </c>
      <c r="B425" s="179">
        <v>0</v>
      </c>
      <c r="C425" s="179">
        <v>929.6</v>
      </c>
      <c r="D425" s="179">
        <v>0</v>
      </c>
      <c r="E425" s="179">
        <v>27.46</v>
      </c>
      <c r="F425" s="179">
        <v>953.9</v>
      </c>
    </row>
    <row r="426" spans="1:6" ht="14.25" customHeight="1" x14ac:dyDescent="0.2">
      <c r="A426" s="179" t="s">
        <v>242</v>
      </c>
      <c r="B426" s="179">
        <v>1</v>
      </c>
      <c r="C426" s="179">
        <v>896.72</v>
      </c>
      <c r="D426" s="179">
        <v>0</v>
      </c>
      <c r="E426" s="179">
        <v>31.7</v>
      </c>
      <c r="F426" s="179">
        <v>921.02</v>
      </c>
    </row>
    <row r="427" spans="1:6" ht="14.25" customHeight="1" x14ac:dyDescent="0.2">
      <c r="A427" s="179" t="s">
        <v>242</v>
      </c>
      <c r="B427" s="179">
        <v>2</v>
      </c>
      <c r="C427" s="179">
        <v>857.97</v>
      </c>
      <c r="D427" s="179">
        <v>0</v>
      </c>
      <c r="E427" s="179">
        <v>35.28</v>
      </c>
      <c r="F427" s="179">
        <v>882.27</v>
      </c>
    </row>
    <row r="428" spans="1:6" ht="14.25" customHeight="1" x14ac:dyDescent="0.2">
      <c r="A428" s="179" t="s">
        <v>242</v>
      </c>
      <c r="B428" s="179">
        <v>3</v>
      </c>
      <c r="C428" s="179">
        <v>830.03</v>
      </c>
      <c r="D428" s="179">
        <v>0</v>
      </c>
      <c r="E428" s="179">
        <v>4.3099999999999996</v>
      </c>
      <c r="F428" s="179">
        <v>854.33</v>
      </c>
    </row>
    <row r="429" spans="1:6" ht="14.25" customHeight="1" x14ac:dyDescent="0.2">
      <c r="A429" s="179" t="s">
        <v>242</v>
      </c>
      <c r="B429" s="179">
        <v>4</v>
      </c>
      <c r="C429" s="179">
        <v>844.08</v>
      </c>
      <c r="D429" s="179">
        <v>0</v>
      </c>
      <c r="E429" s="179">
        <v>17.52</v>
      </c>
      <c r="F429" s="179">
        <v>868.38</v>
      </c>
    </row>
    <row r="430" spans="1:6" ht="14.25" customHeight="1" x14ac:dyDescent="0.2">
      <c r="A430" s="179" t="s">
        <v>242</v>
      </c>
      <c r="B430" s="179">
        <v>5</v>
      </c>
      <c r="C430" s="179">
        <v>918.35</v>
      </c>
      <c r="D430" s="179">
        <v>62.47</v>
      </c>
      <c r="E430" s="179">
        <v>0</v>
      </c>
      <c r="F430" s="179">
        <v>942.65</v>
      </c>
    </row>
    <row r="431" spans="1:6" ht="14.25" customHeight="1" x14ac:dyDescent="0.2">
      <c r="A431" s="179" t="s">
        <v>242</v>
      </c>
      <c r="B431" s="179">
        <v>6</v>
      </c>
      <c r="C431" s="179">
        <v>1002.65</v>
      </c>
      <c r="D431" s="179">
        <v>163.22999999999999</v>
      </c>
      <c r="E431" s="179">
        <v>0</v>
      </c>
      <c r="F431" s="179">
        <v>1026.95</v>
      </c>
    </row>
    <row r="432" spans="1:6" ht="14.25" customHeight="1" x14ac:dyDescent="0.2">
      <c r="A432" s="179" t="s">
        <v>242</v>
      </c>
      <c r="B432" s="179">
        <v>7</v>
      </c>
      <c r="C432" s="179">
        <v>1163.79</v>
      </c>
      <c r="D432" s="179">
        <v>117.14</v>
      </c>
      <c r="E432" s="179">
        <v>0</v>
      </c>
      <c r="F432" s="179">
        <v>1188.0899999999999</v>
      </c>
    </row>
    <row r="433" spans="1:6" ht="14.25" customHeight="1" x14ac:dyDescent="0.2">
      <c r="A433" s="179" t="s">
        <v>242</v>
      </c>
      <c r="B433" s="179">
        <v>8</v>
      </c>
      <c r="C433" s="179">
        <v>1306.57</v>
      </c>
      <c r="D433" s="179">
        <v>1.52</v>
      </c>
      <c r="E433" s="179">
        <v>10.44</v>
      </c>
      <c r="F433" s="179">
        <v>1330.87</v>
      </c>
    </row>
    <row r="434" spans="1:6" ht="14.25" customHeight="1" x14ac:dyDescent="0.2">
      <c r="A434" s="179" t="s">
        <v>242</v>
      </c>
      <c r="B434" s="179">
        <v>9</v>
      </c>
      <c r="C434" s="179">
        <v>1314.84</v>
      </c>
      <c r="D434" s="179">
        <v>0.11</v>
      </c>
      <c r="E434" s="179">
        <v>24.76</v>
      </c>
      <c r="F434" s="179">
        <v>1339.14</v>
      </c>
    </row>
    <row r="435" spans="1:6" ht="14.25" customHeight="1" x14ac:dyDescent="0.2">
      <c r="A435" s="179" t="s">
        <v>242</v>
      </c>
      <c r="B435" s="179">
        <v>10</v>
      </c>
      <c r="C435" s="179">
        <v>1317.43</v>
      </c>
      <c r="D435" s="179">
        <v>0.86</v>
      </c>
      <c r="E435" s="179">
        <v>24.74</v>
      </c>
      <c r="F435" s="179">
        <v>1341.73</v>
      </c>
    </row>
    <row r="436" spans="1:6" ht="14.25" customHeight="1" x14ac:dyDescent="0.2">
      <c r="A436" s="179" t="s">
        <v>242</v>
      </c>
      <c r="B436" s="179">
        <v>11</v>
      </c>
      <c r="C436" s="179">
        <v>1333.17</v>
      </c>
      <c r="D436" s="179">
        <v>0.59</v>
      </c>
      <c r="E436" s="179">
        <v>36.979999999999997</v>
      </c>
      <c r="F436" s="179">
        <v>1357.47</v>
      </c>
    </row>
    <row r="437" spans="1:6" ht="14.25" customHeight="1" x14ac:dyDescent="0.2">
      <c r="A437" s="179" t="s">
        <v>242</v>
      </c>
      <c r="B437" s="179">
        <v>12</v>
      </c>
      <c r="C437" s="179">
        <v>1334.79</v>
      </c>
      <c r="D437" s="179">
        <v>0.51</v>
      </c>
      <c r="E437" s="179">
        <v>23.18</v>
      </c>
      <c r="F437" s="179">
        <v>1359.09</v>
      </c>
    </row>
    <row r="438" spans="1:6" ht="14.25" customHeight="1" x14ac:dyDescent="0.2">
      <c r="A438" s="179" t="s">
        <v>242</v>
      </c>
      <c r="B438" s="179">
        <v>13</v>
      </c>
      <c r="C438" s="179">
        <v>1224.82</v>
      </c>
      <c r="D438" s="179">
        <v>82.64</v>
      </c>
      <c r="E438" s="179">
        <v>0.55000000000000004</v>
      </c>
      <c r="F438" s="179">
        <v>1249.1199999999999</v>
      </c>
    </row>
    <row r="439" spans="1:6" ht="14.25" customHeight="1" x14ac:dyDescent="0.2">
      <c r="A439" s="179" t="s">
        <v>242</v>
      </c>
      <c r="B439" s="179">
        <v>14</v>
      </c>
      <c r="C439" s="179">
        <v>1243.76</v>
      </c>
      <c r="D439" s="179">
        <v>38.01</v>
      </c>
      <c r="E439" s="179">
        <v>0.89</v>
      </c>
      <c r="F439" s="179">
        <v>1268.06</v>
      </c>
    </row>
    <row r="440" spans="1:6" ht="14.25" customHeight="1" x14ac:dyDescent="0.2">
      <c r="A440" s="179" t="s">
        <v>242</v>
      </c>
      <c r="B440" s="179">
        <v>15</v>
      </c>
      <c r="C440" s="179">
        <v>1182.5899999999999</v>
      </c>
      <c r="D440" s="179">
        <v>86.91</v>
      </c>
      <c r="E440" s="179">
        <v>0.04</v>
      </c>
      <c r="F440" s="179">
        <v>1206.8900000000001</v>
      </c>
    </row>
    <row r="441" spans="1:6" ht="14.25" customHeight="1" x14ac:dyDescent="0.2">
      <c r="A441" s="179" t="s">
        <v>242</v>
      </c>
      <c r="B441" s="179">
        <v>16</v>
      </c>
      <c r="C441" s="179">
        <v>1180.9000000000001</v>
      </c>
      <c r="D441" s="179">
        <v>118.82</v>
      </c>
      <c r="E441" s="179">
        <v>0</v>
      </c>
      <c r="F441" s="179">
        <v>1205.2</v>
      </c>
    </row>
    <row r="442" spans="1:6" ht="14.25" customHeight="1" x14ac:dyDescent="0.2">
      <c r="A442" s="179" t="s">
        <v>242</v>
      </c>
      <c r="B442" s="179">
        <v>17</v>
      </c>
      <c r="C442" s="179">
        <v>1168.8</v>
      </c>
      <c r="D442" s="179">
        <v>115.36</v>
      </c>
      <c r="E442" s="179">
        <v>0</v>
      </c>
      <c r="F442" s="179">
        <v>1193.0999999999999</v>
      </c>
    </row>
    <row r="443" spans="1:6" ht="14.25" customHeight="1" x14ac:dyDescent="0.2">
      <c r="A443" s="179" t="s">
        <v>242</v>
      </c>
      <c r="B443" s="179">
        <v>18</v>
      </c>
      <c r="C443" s="179">
        <v>1176.32</v>
      </c>
      <c r="D443" s="179">
        <v>103.09</v>
      </c>
      <c r="E443" s="179">
        <v>0</v>
      </c>
      <c r="F443" s="179">
        <v>1200.6199999999999</v>
      </c>
    </row>
    <row r="444" spans="1:6" ht="14.25" customHeight="1" x14ac:dyDescent="0.2">
      <c r="A444" s="179" t="s">
        <v>242</v>
      </c>
      <c r="B444" s="179">
        <v>19</v>
      </c>
      <c r="C444" s="179">
        <v>1142.06</v>
      </c>
      <c r="D444" s="179">
        <v>116.57</v>
      </c>
      <c r="E444" s="179">
        <v>0</v>
      </c>
      <c r="F444" s="179">
        <v>1166.3599999999999</v>
      </c>
    </row>
    <row r="445" spans="1:6" ht="14.25" customHeight="1" x14ac:dyDescent="0.2">
      <c r="A445" s="179" t="s">
        <v>242</v>
      </c>
      <c r="B445" s="179">
        <v>20</v>
      </c>
      <c r="C445" s="179">
        <v>1101.5999999999999</v>
      </c>
      <c r="D445" s="179">
        <v>0</v>
      </c>
      <c r="E445" s="179">
        <v>17.34</v>
      </c>
      <c r="F445" s="179">
        <v>1125.9000000000001</v>
      </c>
    </row>
    <row r="446" spans="1:6" ht="14.25" customHeight="1" x14ac:dyDescent="0.2">
      <c r="A446" s="179" t="s">
        <v>242</v>
      </c>
      <c r="B446" s="179">
        <v>21</v>
      </c>
      <c r="C446" s="179">
        <v>1054.31</v>
      </c>
      <c r="D446" s="179">
        <v>0.35</v>
      </c>
      <c r="E446" s="179">
        <v>0.78</v>
      </c>
      <c r="F446" s="179">
        <v>1078.6099999999999</v>
      </c>
    </row>
    <row r="447" spans="1:6" ht="14.25" customHeight="1" x14ac:dyDescent="0.2">
      <c r="A447" s="179" t="s">
        <v>242</v>
      </c>
      <c r="B447" s="179">
        <v>22</v>
      </c>
      <c r="C447" s="179">
        <v>1003.08</v>
      </c>
      <c r="D447" s="179">
        <v>0</v>
      </c>
      <c r="E447" s="179">
        <v>65.33</v>
      </c>
      <c r="F447" s="179">
        <v>1027.3800000000001</v>
      </c>
    </row>
    <row r="448" spans="1:6" ht="14.25" customHeight="1" x14ac:dyDescent="0.2">
      <c r="A448" s="179" t="s">
        <v>242</v>
      </c>
      <c r="B448" s="179">
        <v>23</v>
      </c>
      <c r="C448" s="179">
        <v>982.06</v>
      </c>
      <c r="D448" s="179">
        <v>0</v>
      </c>
      <c r="E448" s="179">
        <v>56.47</v>
      </c>
      <c r="F448" s="179">
        <v>1006.36</v>
      </c>
    </row>
    <row r="449" spans="1:6" ht="14.25" customHeight="1" x14ac:dyDescent="0.2">
      <c r="A449" s="179" t="s">
        <v>243</v>
      </c>
      <c r="B449" s="179">
        <v>0</v>
      </c>
      <c r="C449" s="179">
        <v>963.26</v>
      </c>
      <c r="D449" s="179">
        <v>0</v>
      </c>
      <c r="E449" s="179">
        <v>25.57</v>
      </c>
      <c r="F449" s="179">
        <v>987.56</v>
      </c>
    </row>
    <row r="450" spans="1:6" ht="14.25" customHeight="1" x14ac:dyDescent="0.2">
      <c r="A450" s="179" t="s">
        <v>243</v>
      </c>
      <c r="B450" s="179">
        <v>1</v>
      </c>
      <c r="C450" s="179">
        <v>928.9</v>
      </c>
      <c r="D450" s="179">
        <v>0</v>
      </c>
      <c r="E450" s="179">
        <v>42.78</v>
      </c>
      <c r="F450" s="179">
        <v>953.2</v>
      </c>
    </row>
    <row r="451" spans="1:6" ht="14.25" customHeight="1" x14ac:dyDescent="0.2">
      <c r="A451" s="179" t="s">
        <v>243</v>
      </c>
      <c r="B451" s="179">
        <v>2</v>
      </c>
      <c r="C451" s="179">
        <v>908.69</v>
      </c>
      <c r="D451" s="179">
        <v>0</v>
      </c>
      <c r="E451" s="179">
        <v>17.920000000000002</v>
      </c>
      <c r="F451" s="179">
        <v>932.99</v>
      </c>
    </row>
    <row r="452" spans="1:6" ht="14.25" customHeight="1" x14ac:dyDescent="0.2">
      <c r="A452" s="179" t="s">
        <v>243</v>
      </c>
      <c r="B452" s="179">
        <v>3</v>
      </c>
      <c r="C452" s="179">
        <v>895.56</v>
      </c>
      <c r="D452" s="179">
        <v>15.64</v>
      </c>
      <c r="E452" s="179">
        <v>0</v>
      </c>
      <c r="F452" s="179">
        <v>919.86</v>
      </c>
    </row>
    <row r="453" spans="1:6" ht="14.25" customHeight="1" x14ac:dyDescent="0.2">
      <c r="A453" s="179" t="s">
        <v>243</v>
      </c>
      <c r="B453" s="179">
        <v>4</v>
      </c>
      <c r="C453" s="179">
        <v>898.92</v>
      </c>
      <c r="D453" s="179">
        <v>29.91</v>
      </c>
      <c r="E453" s="179">
        <v>0</v>
      </c>
      <c r="F453" s="179">
        <v>923.22</v>
      </c>
    </row>
    <row r="454" spans="1:6" ht="14.25" customHeight="1" x14ac:dyDescent="0.2">
      <c r="A454" s="179" t="s">
        <v>243</v>
      </c>
      <c r="B454" s="179">
        <v>5</v>
      </c>
      <c r="C454" s="179">
        <v>910.42</v>
      </c>
      <c r="D454" s="179">
        <v>65.680000000000007</v>
      </c>
      <c r="E454" s="179">
        <v>0</v>
      </c>
      <c r="F454" s="179">
        <v>934.72</v>
      </c>
    </row>
    <row r="455" spans="1:6" ht="14.25" customHeight="1" x14ac:dyDescent="0.2">
      <c r="A455" s="179" t="s">
        <v>243</v>
      </c>
      <c r="B455" s="179">
        <v>6</v>
      </c>
      <c r="C455" s="179">
        <v>1002.02</v>
      </c>
      <c r="D455" s="179">
        <v>144.49</v>
      </c>
      <c r="E455" s="179">
        <v>0</v>
      </c>
      <c r="F455" s="179">
        <v>1026.32</v>
      </c>
    </row>
    <row r="456" spans="1:6" ht="14.25" customHeight="1" x14ac:dyDescent="0.2">
      <c r="A456" s="179" t="s">
        <v>243</v>
      </c>
      <c r="B456" s="179">
        <v>7</v>
      </c>
      <c r="C456" s="179">
        <v>1150.23</v>
      </c>
      <c r="D456" s="179">
        <v>0.04</v>
      </c>
      <c r="E456" s="179">
        <v>12.45</v>
      </c>
      <c r="F456" s="179">
        <v>1174.53</v>
      </c>
    </row>
    <row r="457" spans="1:6" ht="14.25" customHeight="1" x14ac:dyDescent="0.2">
      <c r="A457" s="179" t="s">
        <v>243</v>
      </c>
      <c r="B457" s="179">
        <v>8</v>
      </c>
      <c r="C457" s="179">
        <v>1320.68</v>
      </c>
      <c r="D457" s="179">
        <v>20.43</v>
      </c>
      <c r="E457" s="179">
        <v>0</v>
      </c>
      <c r="F457" s="179">
        <v>1344.98</v>
      </c>
    </row>
    <row r="458" spans="1:6" ht="14.25" customHeight="1" x14ac:dyDescent="0.2">
      <c r="A458" s="179" t="s">
        <v>243</v>
      </c>
      <c r="B458" s="179">
        <v>9</v>
      </c>
      <c r="C458" s="179">
        <v>1343.96</v>
      </c>
      <c r="D458" s="179">
        <v>4.67</v>
      </c>
      <c r="E458" s="179">
        <v>0</v>
      </c>
      <c r="F458" s="179">
        <v>1368.26</v>
      </c>
    </row>
    <row r="459" spans="1:6" ht="14.25" customHeight="1" x14ac:dyDescent="0.2">
      <c r="A459" s="179" t="s">
        <v>243</v>
      </c>
      <c r="B459" s="179">
        <v>10</v>
      </c>
      <c r="C459" s="179">
        <v>1335.45</v>
      </c>
      <c r="D459" s="179">
        <v>6.82</v>
      </c>
      <c r="E459" s="179">
        <v>0</v>
      </c>
      <c r="F459" s="179">
        <v>1359.75</v>
      </c>
    </row>
    <row r="460" spans="1:6" ht="14.25" customHeight="1" x14ac:dyDescent="0.2">
      <c r="A460" s="179" t="s">
        <v>243</v>
      </c>
      <c r="B460" s="179">
        <v>11</v>
      </c>
      <c r="C460" s="179">
        <v>1336.56</v>
      </c>
      <c r="D460" s="179">
        <v>0</v>
      </c>
      <c r="E460" s="179">
        <v>0.28999999999999998</v>
      </c>
      <c r="F460" s="179">
        <v>1360.86</v>
      </c>
    </row>
    <row r="461" spans="1:6" ht="14.25" customHeight="1" x14ac:dyDescent="0.2">
      <c r="A461" s="179" t="s">
        <v>243</v>
      </c>
      <c r="B461" s="179">
        <v>12</v>
      </c>
      <c r="C461" s="179">
        <v>1333.84</v>
      </c>
      <c r="D461" s="179">
        <v>0.09</v>
      </c>
      <c r="E461" s="179">
        <v>3.39</v>
      </c>
      <c r="F461" s="179">
        <v>1358.14</v>
      </c>
    </row>
    <row r="462" spans="1:6" ht="14.25" customHeight="1" x14ac:dyDescent="0.2">
      <c r="A462" s="179" t="s">
        <v>243</v>
      </c>
      <c r="B462" s="179">
        <v>13</v>
      </c>
      <c r="C462" s="179">
        <v>1328.42</v>
      </c>
      <c r="D462" s="179">
        <v>5.79</v>
      </c>
      <c r="E462" s="179">
        <v>0</v>
      </c>
      <c r="F462" s="179">
        <v>1352.72</v>
      </c>
    </row>
    <row r="463" spans="1:6" ht="14.25" customHeight="1" x14ac:dyDescent="0.2">
      <c r="A463" s="179" t="s">
        <v>243</v>
      </c>
      <c r="B463" s="179">
        <v>14</v>
      </c>
      <c r="C463" s="179">
        <v>1322.74</v>
      </c>
      <c r="D463" s="179">
        <v>11.13</v>
      </c>
      <c r="E463" s="179">
        <v>0</v>
      </c>
      <c r="F463" s="179">
        <v>1347.04</v>
      </c>
    </row>
    <row r="464" spans="1:6" ht="14.25" customHeight="1" x14ac:dyDescent="0.2">
      <c r="A464" s="179" t="s">
        <v>243</v>
      </c>
      <c r="B464" s="179">
        <v>15</v>
      </c>
      <c r="C464" s="179">
        <v>1322.85</v>
      </c>
      <c r="D464" s="179">
        <v>10.49</v>
      </c>
      <c r="E464" s="179">
        <v>0</v>
      </c>
      <c r="F464" s="179">
        <v>1347.15</v>
      </c>
    </row>
    <row r="465" spans="1:6" ht="14.25" customHeight="1" x14ac:dyDescent="0.2">
      <c r="A465" s="179" t="s">
        <v>243</v>
      </c>
      <c r="B465" s="179">
        <v>16</v>
      </c>
      <c r="C465" s="179">
        <v>1330.09</v>
      </c>
      <c r="D465" s="179">
        <v>19.149999999999999</v>
      </c>
      <c r="E465" s="179">
        <v>0</v>
      </c>
      <c r="F465" s="179">
        <v>1354.39</v>
      </c>
    </row>
    <row r="466" spans="1:6" ht="14.25" customHeight="1" x14ac:dyDescent="0.2">
      <c r="A466" s="179" t="s">
        <v>243</v>
      </c>
      <c r="B466" s="179">
        <v>17</v>
      </c>
      <c r="C466" s="179">
        <v>1312.19</v>
      </c>
      <c r="D466" s="179">
        <v>35.229999999999997</v>
      </c>
      <c r="E466" s="179">
        <v>0</v>
      </c>
      <c r="F466" s="179">
        <v>1336.49</v>
      </c>
    </row>
    <row r="467" spans="1:6" ht="14.25" customHeight="1" x14ac:dyDescent="0.2">
      <c r="A467" s="179" t="s">
        <v>243</v>
      </c>
      <c r="B467" s="179">
        <v>18</v>
      </c>
      <c r="C467" s="179">
        <v>1319.03</v>
      </c>
      <c r="D467" s="179">
        <v>38</v>
      </c>
      <c r="E467" s="179">
        <v>0</v>
      </c>
      <c r="F467" s="179">
        <v>1343.33</v>
      </c>
    </row>
    <row r="468" spans="1:6" ht="14.25" customHeight="1" x14ac:dyDescent="0.2">
      <c r="A468" s="179" t="s">
        <v>243</v>
      </c>
      <c r="B468" s="179">
        <v>19</v>
      </c>
      <c r="C468" s="179">
        <v>1303.68</v>
      </c>
      <c r="D468" s="179">
        <v>32.29</v>
      </c>
      <c r="E468" s="179">
        <v>0</v>
      </c>
      <c r="F468" s="179">
        <v>1327.98</v>
      </c>
    </row>
    <row r="469" spans="1:6" ht="14.25" customHeight="1" x14ac:dyDescent="0.2">
      <c r="A469" s="179" t="s">
        <v>243</v>
      </c>
      <c r="B469" s="179">
        <v>20</v>
      </c>
      <c r="C469" s="179">
        <v>1156.5899999999999</v>
      </c>
      <c r="D469" s="179">
        <v>149.31</v>
      </c>
      <c r="E469" s="179">
        <v>0</v>
      </c>
      <c r="F469" s="179">
        <v>1180.8900000000001</v>
      </c>
    </row>
    <row r="470" spans="1:6" ht="14.25" customHeight="1" x14ac:dyDescent="0.2">
      <c r="A470" s="179" t="s">
        <v>243</v>
      </c>
      <c r="B470" s="179">
        <v>21</v>
      </c>
      <c r="C470" s="179">
        <v>1106.4000000000001</v>
      </c>
      <c r="D470" s="179">
        <v>54.47</v>
      </c>
      <c r="E470" s="179">
        <v>0</v>
      </c>
      <c r="F470" s="179">
        <v>1130.7</v>
      </c>
    </row>
    <row r="471" spans="1:6" ht="14.25" customHeight="1" x14ac:dyDescent="0.2">
      <c r="A471" s="179" t="s">
        <v>243</v>
      </c>
      <c r="B471" s="179">
        <v>22</v>
      </c>
      <c r="C471" s="179">
        <v>1073.93</v>
      </c>
      <c r="D471" s="179">
        <v>82.96</v>
      </c>
      <c r="E471" s="179">
        <v>0</v>
      </c>
      <c r="F471" s="179">
        <v>1098.23</v>
      </c>
    </row>
    <row r="472" spans="1:6" ht="14.25" customHeight="1" x14ac:dyDescent="0.2">
      <c r="A472" s="179" t="s">
        <v>243</v>
      </c>
      <c r="B472" s="179">
        <v>23</v>
      </c>
      <c r="C472" s="179">
        <v>1023.66</v>
      </c>
      <c r="D472" s="179">
        <v>0.96</v>
      </c>
      <c r="E472" s="179">
        <v>3.61</v>
      </c>
      <c r="F472" s="179">
        <v>1047.96</v>
      </c>
    </row>
    <row r="473" spans="1:6" ht="14.25" customHeight="1" x14ac:dyDescent="0.2">
      <c r="A473" s="179" t="s">
        <v>244</v>
      </c>
      <c r="B473" s="179">
        <v>0</v>
      </c>
      <c r="C473" s="179">
        <v>967.14</v>
      </c>
      <c r="D473" s="179">
        <v>0</v>
      </c>
      <c r="E473" s="179">
        <v>19.579999999999998</v>
      </c>
      <c r="F473" s="179">
        <v>991.44</v>
      </c>
    </row>
    <row r="474" spans="1:6" ht="14.25" customHeight="1" x14ac:dyDescent="0.2">
      <c r="A474" s="179" t="s">
        <v>244</v>
      </c>
      <c r="B474" s="179">
        <v>1</v>
      </c>
      <c r="C474" s="179">
        <v>938.11</v>
      </c>
      <c r="D474" s="179">
        <v>0</v>
      </c>
      <c r="E474" s="179">
        <v>63.03</v>
      </c>
      <c r="F474" s="179">
        <v>962.41</v>
      </c>
    </row>
    <row r="475" spans="1:6" ht="14.25" customHeight="1" x14ac:dyDescent="0.2">
      <c r="A475" s="179" t="s">
        <v>244</v>
      </c>
      <c r="B475" s="179">
        <v>2</v>
      </c>
      <c r="C475" s="179">
        <v>902.74</v>
      </c>
      <c r="D475" s="179">
        <v>0</v>
      </c>
      <c r="E475" s="179">
        <v>47.2</v>
      </c>
      <c r="F475" s="179">
        <v>927.04</v>
      </c>
    </row>
    <row r="476" spans="1:6" ht="14.25" customHeight="1" x14ac:dyDescent="0.2">
      <c r="A476" s="179" t="s">
        <v>244</v>
      </c>
      <c r="B476" s="179">
        <v>3</v>
      </c>
      <c r="C476" s="179">
        <v>884.35</v>
      </c>
      <c r="D476" s="179">
        <v>0</v>
      </c>
      <c r="E476" s="179">
        <v>34.5</v>
      </c>
      <c r="F476" s="179">
        <v>908.65</v>
      </c>
    </row>
    <row r="477" spans="1:6" ht="14.25" customHeight="1" x14ac:dyDescent="0.2">
      <c r="A477" s="179" t="s">
        <v>244</v>
      </c>
      <c r="B477" s="179">
        <v>4</v>
      </c>
      <c r="C477" s="179">
        <v>878.93</v>
      </c>
      <c r="D477" s="179">
        <v>13.53</v>
      </c>
      <c r="E477" s="179">
        <v>0</v>
      </c>
      <c r="F477" s="179">
        <v>903.23</v>
      </c>
    </row>
    <row r="478" spans="1:6" ht="14.25" customHeight="1" x14ac:dyDescent="0.2">
      <c r="A478" s="179" t="s">
        <v>244</v>
      </c>
      <c r="B478" s="179">
        <v>5</v>
      </c>
      <c r="C478" s="179">
        <v>893.71</v>
      </c>
      <c r="D478" s="179">
        <v>36.590000000000003</v>
      </c>
      <c r="E478" s="179">
        <v>0</v>
      </c>
      <c r="F478" s="179">
        <v>918.01</v>
      </c>
    </row>
    <row r="479" spans="1:6" ht="14.25" customHeight="1" x14ac:dyDescent="0.2">
      <c r="A479" s="179" t="s">
        <v>244</v>
      </c>
      <c r="B479" s="179">
        <v>6</v>
      </c>
      <c r="C479" s="179">
        <v>923.62</v>
      </c>
      <c r="D479" s="179">
        <v>71.64</v>
      </c>
      <c r="E479" s="179">
        <v>0</v>
      </c>
      <c r="F479" s="179">
        <v>947.92</v>
      </c>
    </row>
    <row r="480" spans="1:6" ht="14.25" customHeight="1" x14ac:dyDescent="0.2">
      <c r="A480" s="179" t="s">
        <v>244</v>
      </c>
      <c r="B480" s="179">
        <v>7</v>
      </c>
      <c r="C480" s="179">
        <v>1002.09</v>
      </c>
      <c r="D480" s="179">
        <v>123.76</v>
      </c>
      <c r="E480" s="179">
        <v>0</v>
      </c>
      <c r="F480" s="179">
        <v>1026.3900000000001</v>
      </c>
    </row>
    <row r="481" spans="1:6" ht="14.25" customHeight="1" x14ac:dyDescent="0.2">
      <c r="A481" s="179" t="s">
        <v>244</v>
      </c>
      <c r="B481" s="179">
        <v>8</v>
      </c>
      <c r="C481" s="179">
        <v>1166.51</v>
      </c>
      <c r="D481" s="179">
        <v>140.32</v>
      </c>
      <c r="E481" s="179">
        <v>0</v>
      </c>
      <c r="F481" s="179">
        <v>1190.81</v>
      </c>
    </row>
    <row r="482" spans="1:6" ht="14.25" customHeight="1" x14ac:dyDescent="0.2">
      <c r="A482" s="179" t="s">
        <v>244</v>
      </c>
      <c r="B482" s="179">
        <v>9</v>
      </c>
      <c r="C482" s="179">
        <v>1313.07</v>
      </c>
      <c r="D482" s="179">
        <v>19.27</v>
      </c>
      <c r="E482" s="179">
        <v>0</v>
      </c>
      <c r="F482" s="179">
        <v>1337.37</v>
      </c>
    </row>
    <row r="483" spans="1:6" ht="14.25" customHeight="1" x14ac:dyDescent="0.2">
      <c r="A483" s="179" t="s">
        <v>244</v>
      </c>
      <c r="B483" s="179">
        <v>10</v>
      </c>
      <c r="C483" s="179">
        <v>1314.19</v>
      </c>
      <c r="D483" s="179">
        <v>21.96</v>
      </c>
      <c r="E483" s="179">
        <v>0</v>
      </c>
      <c r="F483" s="179">
        <v>1338.49</v>
      </c>
    </row>
    <row r="484" spans="1:6" ht="14.25" customHeight="1" x14ac:dyDescent="0.2">
      <c r="A484" s="179" t="s">
        <v>244</v>
      </c>
      <c r="B484" s="179">
        <v>11</v>
      </c>
      <c r="C484" s="179">
        <v>1316.39</v>
      </c>
      <c r="D484" s="179">
        <v>32.85</v>
      </c>
      <c r="E484" s="179">
        <v>0</v>
      </c>
      <c r="F484" s="179">
        <v>1340.69</v>
      </c>
    </row>
    <row r="485" spans="1:6" ht="14.25" customHeight="1" x14ac:dyDescent="0.2">
      <c r="A485" s="179" t="s">
        <v>244</v>
      </c>
      <c r="B485" s="179">
        <v>12</v>
      </c>
      <c r="C485" s="179">
        <v>1316.22</v>
      </c>
      <c r="D485" s="179">
        <v>29.53</v>
      </c>
      <c r="E485" s="179">
        <v>0</v>
      </c>
      <c r="F485" s="179">
        <v>1340.52</v>
      </c>
    </row>
    <row r="486" spans="1:6" ht="14.25" customHeight="1" x14ac:dyDescent="0.2">
      <c r="A486" s="179" t="s">
        <v>244</v>
      </c>
      <c r="B486" s="179">
        <v>13</v>
      </c>
      <c r="C486" s="179">
        <v>1314.07</v>
      </c>
      <c r="D486" s="179">
        <v>37.72</v>
      </c>
      <c r="E486" s="179">
        <v>0</v>
      </c>
      <c r="F486" s="179">
        <v>1338.37</v>
      </c>
    </row>
    <row r="487" spans="1:6" ht="14.25" customHeight="1" x14ac:dyDescent="0.2">
      <c r="A487" s="179" t="s">
        <v>244</v>
      </c>
      <c r="B487" s="179">
        <v>14</v>
      </c>
      <c r="C487" s="179">
        <v>1313.53</v>
      </c>
      <c r="D487" s="179">
        <v>37.31</v>
      </c>
      <c r="E487" s="179">
        <v>0</v>
      </c>
      <c r="F487" s="179">
        <v>1337.83</v>
      </c>
    </row>
    <row r="488" spans="1:6" ht="14.25" customHeight="1" x14ac:dyDescent="0.2">
      <c r="A488" s="179" t="s">
        <v>244</v>
      </c>
      <c r="B488" s="179">
        <v>15</v>
      </c>
      <c r="C488" s="179">
        <v>1312.37</v>
      </c>
      <c r="D488" s="179">
        <v>34.92</v>
      </c>
      <c r="E488" s="179">
        <v>0</v>
      </c>
      <c r="F488" s="179">
        <v>1336.67</v>
      </c>
    </row>
    <row r="489" spans="1:6" ht="14.25" customHeight="1" x14ac:dyDescent="0.2">
      <c r="A489" s="179" t="s">
        <v>244</v>
      </c>
      <c r="B489" s="179">
        <v>16</v>
      </c>
      <c r="C489" s="179">
        <v>1317.01</v>
      </c>
      <c r="D489" s="179">
        <v>60.23</v>
      </c>
      <c r="E489" s="179">
        <v>0</v>
      </c>
      <c r="F489" s="179">
        <v>1341.31</v>
      </c>
    </row>
    <row r="490" spans="1:6" ht="14.25" customHeight="1" x14ac:dyDescent="0.2">
      <c r="A490" s="179" t="s">
        <v>244</v>
      </c>
      <c r="B490" s="179">
        <v>17</v>
      </c>
      <c r="C490" s="179">
        <v>1311.02</v>
      </c>
      <c r="D490" s="179">
        <v>46.26</v>
      </c>
      <c r="E490" s="179">
        <v>0</v>
      </c>
      <c r="F490" s="179">
        <v>1335.32</v>
      </c>
    </row>
    <row r="491" spans="1:6" ht="14.25" customHeight="1" x14ac:dyDescent="0.2">
      <c r="A491" s="179" t="s">
        <v>244</v>
      </c>
      <c r="B491" s="179">
        <v>18</v>
      </c>
      <c r="C491" s="179">
        <v>1319.87</v>
      </c>
      <c r="D491" s="179">
        <v>49.69</v>
      </c>
      <c r="E491" s="179">
        <v>0</v>
      </c>
      <c r="F491" s="179">
        <v>1344.17</v>
      </c>
    </row>
    <row r="492" spans="1:6" ht="14.25" customHeight="1" x14ac:dyDescent="0.2">
      <c r="A492" s="179" t="s">
        <v>244</v>
      </c>
      <c r="B492" s="179">
        <v>19</v>
      </c>
      <c r="C492" s="179">
        <v>1309.52</v>
      </c>
      <c r="D492" s="179">
        <v>29</v>
      </c>
      <c r="E492" s="179">
        <v>0</v>
      </c>
      <c r="F492" s="179">
        <v>1333.82</v>
      </c>
    </row>
    <row r="493" spans="1:6" ht="14.25" customHeight="1" x14ac:dyDescent="0.2">
      <c r="A493" s="179" t="s">
        <v>244</v>
      </c>
      <c r="B493" s="179">
        <v>20</v>
      </c>
      <c r="C493" s="179">
        <v>1284.0899999999999</v>
      </c>
      <c r="D493" s="179">
        <v>5.37</v>
      </c>
      <c r="E493" s="179">
        <v>0.01</v>
      </c>
      <c r="F493" s="179">
        <v>1308.3900000000001</v>
      </c>
    </row>
    <row r="494" spans="1:6" ht="14.25" customHeight="1" x14ac:dyDescent="0.2">
      <c r="A494" s="179" t="s">
        <v>244</v>
      </c>
      <c r="B494" s="179">
        <v>21</v>
      </c>
      <c r="C494" s="179">
        <v>1137.3399999999999</v>
      </c>
      <c r="D494" s="179">
        <v>0</v>
      </c>
      <c r="E494" s="179">
        <v>38.6</v>
      </c>
      <c r="F494" s="179">
        <v>1161.6400000000001</v>
      </c>
    </row>
    <row r="495" spans="1:6" ht="14.25" customHeight="1" x14ac:dyDescent="0.2">
      <c r="A495" s="179" t="s">
        <v>244</v>
      </c>
      <c r="B495" s="179">
        <v>22</v>
      </c>
      <c r="C495" s="179">
        <v>1044.8599999999999</v>
      </c>
      <c r="D495" s="179">
        <v>15.04</v>
      </c>
      <c r="E495" s="179">
        <v>0</v>
      </c>
      <c r="F495" s="179">
        <v>1069.1600000000001</v>
      </c>
    </row>
    <row r="496" spans="1:6" ht="14.25" customHeight="1" x14ac:dyDescent="0.2">
      <c r="A496" s="179" t="s">
        <v>244</v>
      </c>
      <c r="B496" s="179">
        <v>23</v>
      </c>
      <c r="C496" s="179">
        <v>982.44</v>
      </c>
      <c r="D496" s="179">
        <v>20.25</v>
      </c>
      <c r="E496" s="179">
        <v>0</v>
      </c>
      <c r="F496" s="179">
        <v>1006.74</v>
      </c>
    </row>
    <row r="497" spans="1:6" ht="14.25" customHeight="1" x14ac:dyDescent="0.2">
      <c r="A497" s="179" t="s">
        <v>245</v>
      </c>
      <c r="B497" s="179">
        <v>0</v>
      </c>
      <c r="C497" s="179">
        <v>953.53</v>
      </c>
      <c r="D497" s="179">
        <v>0</v>
      </c>
      <c r="E497" s="179">
        <v>135.51</v>
      </c>
      <c r="F497" s="179">
        <v>977.83</v>
      </c>
    </row>
    <row r="498" spans="1:6" ht="14.25" customHeight="1" x14ac:dyDescent="0.2">
      <c r="A498" s="179" t="s">
        <v>245</v>
      </c>
      <c r="B498" s="179">
        <v>1</v>
      </c>
      <c r="C498" s="179">
        <v>915.82</v>
      </c>
      <c r="D498" s="179">
        <v>0</v>
      </c>
      <c r="E498" s="179">
        <v>118.89</v>
      </c>
      <c r="F498" s="179">
        <v>940.12</v>
      </c>
    </row>
    <row r="499" spans="1:6" ht="14.25" customHeight="1" x14ac:dyDescent="0.2">
      <c r="A499" s="179" t="s">
        <v>245</v>
      </c>
      <c r="B499" s="179">
        <v>2</v>
      </c>
      <c r="C499" s="179">
        <v>904.4</v>
      </c>
      <c r="D499" s="179">
        <v>0</v>
      </c>
      <c r="E499" s="179">
        <v>119.24</v>
      </c>
      <c r="F499" s="179">
        <v>928.7</v>
      </c>
    </row>
    <row r="500" spans="1:6" ht="14.25" customHeight="1" x14ac:dyDescent="0.2">
      <c r="A500" s="179" t="s">
        <v>245</v>
      </c>
      <c r="B500" s="179">
        <v>3</v>
      </c>
      <c r="C500" s="179">
        <v>900.04</v>
      </c>
      <c r="D500" s="179">
        <v>0</v>
      </c>
      <c r="E500" s="179">
        <v>101.83</v>
      </c>
      <c r="F500" s="179">
        <v>924.34</v>
      </c>
    </row>
    <row r="501" spans="1:6" ht="14.25" customHeight="1" x14ac:dyDescent="0.2">
      <c r="A501" s="179" t="s">
        <v>245</v>
      </c>
      <c r="B501" s="179">
        <v>4</v>
      </c>
      <c r="C501" s="179">
        <v>907.17</v>
      </c>
      <c r="D501" s="179">
        <v>0</v>
      </c>
      <c r="E501" s="179">
        <v>80.97</v>
      </c>
      <c r="F501" s="179">
        <v>931.47</v>
      </c>
    </row>
    <row r="502" spans="1:6" ht="14.25" customHeight="1" x14ac:dyDescent="0.2">
      <c r="A502" s="179" t="s">
        <v>245</v>
      </c>
      <c r="B502" s="179">
        <v>5</v>
      </c>
      <c r="C502" s="179">
        <v>937.43</v>
      </c>
      <c r="D502" s="179">
        <v>20.79</v>
      </c>
      <c r="E502" s="179">
        <v>0</v>
      </c>
      <c r="F502" s="179">
        <v>961.73</v>
      </c>
    </row>
    <row r="503" spans="1:6" ht="14.25" customHeight="1" x14ac:dyDescent="0.2">
      <c r="A503" s="179" t="s">
        <v>245</v>
      </c>
      <c r="B503" s="179">
        <v>6</v>
      </c>
      <c r="C503" s="179">
        <v>1038.02</v>
      </c>
      <c r="D503" s="179">
        <v>35.76</v>
      </c>
      <c r="E503" s="179">
        <v>0</v>
      </c>
      <c r="F503" s="179">
        <v>1062.32</v>
      </c>
    </row>
    <row r="504" spans="1:6" ht="14.25" customHeight="1" x14ac:dyDescent="0.2">
      <c r="A504" s="179" t="s">
        <v>245</v>
      </c>
      <c r="B504" s="179">
        <v>7</v>
      </c>
      <c r="C504" s="179">
        <v>1143.69</v>
      </c>
      <c r="D504" s="179">
        <v>0</v>
      </c>
      <c r="E504" s="179">
        <v>56.34</v>
      </c>
      <c r="F504" s="179">
        <v>1167.99</v>
      </c>
    </row>
    <row r="505" spans="1:6" ht="14.25" customHeight="1" x14ac:dyDescent="0.2">
      <c r="A505" s="179" t="s">
        <v>245</v>
      </c>
      <c r="B505" s="179">
        <v>8</v>
      </c>
      <c r="C505" s="179">
        <v>1157.48</v>
      </c>
      <c r="D505" s="179">
        <v>0</v>
      </c>
      <c r="E505" s="179">
        <v>55.79</v>
      </c>
      <c r="F505" s="179">
        <v>1181.78</v>
      </c>
    </row>
    <row r="506" spans="1:6" ht="14.25" customHeight="1" x14ac:dyDescent="0.2">
      <c r="A506" s="179" t="s">
        <v>245</v>
      </c>
      <c r="B506" s="179">
        <v>9</v>
      </c>
      <c r="C506" s="179">
        <v>1196.96</v>
      </c>
      <c r="D506" s="179">
        <v>0</v>
      </c>
      <c r="E506" s="179">
        <v>116.59</v>
      </c>
      <c r="F506" s="179">
        <v>1221.26</v>
      </c>
    </row>
    <row r="507" spans="1:6" ht="14.25" customHeight="1" x14ac:dyDescent="0.2">
      <c r="A507" s="179" t="s">
        <v>245</v>
      </c>
      <c r="B507" s="179">
        <v>10</v>
      </c>
      <c r="C507" s="179">
        <v>1183.32</v>
      </c>
      <c r="D507" s="179">
        <v>0</v>
      </c>
      <c r="E507" s="179">
        <v>132.99</v>
      </c>
      <c r="F507" s="179">
        <v>1207.6199999999999</v>
      </c>
    </row>
    <row r="508" spans="1:6" ht="14.25" customHeight="1" x14ac:dyDescent="0.2">
      <c r="A508" s="179" t="s">
        <v>245</v>
      </c>
      <c r="B508" s="179">
        <v>11</v>
      </c>
      <c r="C508" s="179">
        <v>1229.3</v>
      </c>
      <c r="D508" s="179">
        <v>0</v>
      </c>
      <c r="E508" s="179">
        <v>94.13</v>
      </c>
      <c r="F508" s="179">
        <v>1253.5999999999999</v>
      </c>
    </row>
    <row r="509" spans="1:6" ht="14.25" customHeight="1" x14ac:dyDescent="0.2">
      <c r="A509" s="179" t="s">
        <v>245</v>
      </c>
      <c r="B509" s="179">
        <v>12</v>
      </c>
      <c r="C509" s="179">
        <v>1227.52</v>
      </c>
      <c r="D509" s="179">
        <v>0</v>
      </c>
      <c r="E509" s="179">
        <v>75.62</v>
      </c>
      <c r="F509" s="179">
        <v>1251.82</v>
      </c>
    </row>
    <row r="510" spans="1:6" ht="14.25" customHeight="1" x14ac:dyDescent="0.2">
      <c r="A510" s="179" t="s">
        <v>245</v>
      </c>
      <c r="B510" s="179">
        <v>13</v>
      </c>
      <c r="C510" s="179">
        <v>1180.1199999999999</v>
      </c>
      <c r="D510" s="179">
        <v>0</v>
      </c>
      <c r="E510" s="179">
        <v>95.75</v>
      </c>
      <c r="F510" s="179">
        <v>1204.42</v>
      </c>
    </row>
    <row r="511" spans="1:6" ht="14.25" customHeight="1" x14ac:dyDescent="0.2">
      <c r="A511" s="179" t="s">
        <v>245</v>
      </c>
      <c r="B511" s="179">
        <v>14</v>
      </c>
      <c r="C511" s="179">
        <v>1258.42</v>
      </c>
      <c r="D511" s="179">
        <v>0</v>
      </c>
      <c r="E511" s="179">
        <v>123.76</v>
      </c>
      <c r="F511" s="179">
        <v>1282.72</v>
      </c>
    </row>
    <row r="512" spans="1:6" ht="14.25" customHeight="1" x14ac:dyDescent="0.2">
      <c r="A512" s="179" t="s">
        <v>245</v>
      </c>
      <c r="B512" s="179">
        <v>15</v>
      </c>
      <c r="C512" s="179">
        <v>1233.0899999999999</v>
      </c>
      <c r="D512" s="179">
        <v>0</v>
      </c>
      <c r="E512" s="179">
        <v>126.26</v>
      </c>
      <c r="F512" s="179">
        <v>1257.3900000000001</v>
      </c>
    </row>
    <row r="513" spans="1:6" ht="14.25" customHeight="1" x14ac:dyDescent="0.2">
      <c r="A513" s="179" t="s">
        <v>245</v>
      </c>
      <c r="B513" s="179">
        <v>16</v>
      </c>
      <c r="C513" s="179">
        <v>1233.6500000000001</v>
      </c>
      <c r="D513" s="179">
        <v>0</v>
      </c>
      <c r="E513" s="179">
        <v>97.2</v>
      </c>
      <c r="F513" s="179">
        <v>1257.95</v>
      </c>
    </row>
    <row r="514" spans="1:6" ht="14.25" customHeight="1" x14ac:dyDescent="0.2">
      <c r="A514" s="179" t="s">
        <v>245</v>
      </c>
      <c r="B514" s="179">
        <v>17</v>
      </c>
      <c r="C514" s="179">
        <v>1227.9100000000001</v>
      </c>
      <c r="D514" s="179">
        <v>0</v>
      </c>
      <c r="E514" s="179">
        <v>108.46</v>
      </c>
      <c r="F514" s="179">
        <v>1252.21</v>
      </c>
    </row>
    <row r="515" spans="1:6" ht="14.25" customHeight="1" x14ac:dyDescent="0.2">
      <c r="A515" s="179" t="s">
        <v>245</v>
      </c>
      <c r="B515" s="179">
        <v>18</v>
      </c>
      <c r="C515" s="179">
        <v>1229.2</v>
      </c>
      <c r="D515" s="179">
        <v>0</v>
      </c>
      <c r="E515" s="179">
        <v>31.3</v>
      </c>
      <c r="F515" s="179">
        <v>1253.5</v>
      </c>
    </row>
    <row r="516" spans="1:6" ht="14.25" customHeight="1" x14ac:dyDescent="0.2">
      <c r="A516" s="179" t="s">
        <v>245</v>
      </c>
      <c r="B516" s="179">
        <v>19</v>
      </c>
      <c r="C516" s="179">
        <v>1169</v>
      </c>
      <c r="D516" s="179">
        <v>0</v>
      </c>
      <c r="E516" s="179">
        <v>23.77</v>
      </c>
      <c r="F516" s="179">
        <v>1193.3</v>
      </c>
    </row>
    <row r="517" spans="1:6" ht="14.25" customHeight="1" x14ac:dyDescent="0.2">
      <c r="A517" s="179" t="s">
        <v>245</v>
      </c>
      <c r="B517" s="179">
        <v>20</v>
      </c>
      <c r="C517" s="179">
        <v>1136.3399999999999</v>
      </c>
      <c r="D517" s="179">
        <v>0</v>
      </c>
      <c r="E517" s="179">
        <v>43.32</v>
      </c>
      <c r="F517" s="179">
        <v>1160.6400000000001</v>
      </c>
    </row>
    <row r="518" spans="1:6" ht="14.25" customHeight="1" x14ac:dyDescent="0.2">
      <c r="A518" s="179" t="s">
        <v>245</v>
      </c>
      <c r="B518" s="179">
        <v>21</v>
      </c>
      <c r="C518" s="179">
        <v>1080.1400000000001</v>
      </c>
      <c r="D518" s="179">
        <v>0</v>
      </c>
      <c r="E518" s="179">
        <v>108.51</v>
      </c>
      <c r="F518" s="179">
        <v>1104.44</v>
      </c>
    </row>
    <row r="519" spans="1:6" ht="14.25" customHeight="1" x14ac:dyDescent="0.2">
      <c r="A519" s="179" t="s">
        <v>245</v>
      </c>
      <c r="B519" s="179">
        <v>22</v>
      </c>
      <c r="C519" s="179">
        <v>1004.19</v>
      </c>
      <c r="D519" s="179">
        <v>0</v>
      </c>
      <c r="E519" s="179">
        <v>129.62</v>
      </c>
      <c r="F519" s="179">
        <v>1028.49</v>
      </c>
    </row>
    <row r="520" spans="1:6" ht="14.25" customHeight="1" x14ac:dyDescent="0.2">
      <c r="A520" s="179" t="s">
        <v>245</v>
      </c>
      <c r="B520" s="179">
        <v>23</v>
      </c>
      <c r="C520" s="179">
        <v>1000.61</v>
      </c>
      <c r="D520" s="179">
        <v>0</v>
      </c>
      <c r="E520" s="179">
        <v>150.19</v>
      </c>
      <c r="F520" s="179">
        <v>1024.9100000000001</v>
      </c>
    </row>
    <row r="521" spans="1:6" ht="14.25" customHeight="1" x14ac:dyDescent="0.2">
      <c r="A521" s="179" t="s">
        <v>246</v>
      </c>
      <c r="B521" s="179">
        <v>0</v>
      </c>
      <c r="C521" s="179">
        <v>918.09</v>
      </c>
      <c r="D521" s="179">
        <v>0</v>
      </c>
      <c r="E521" s="179">
        <v>115.14</v>
      </c>
      <c r="F521" s="179">
        <v>942.39</v>
      </c>
    </row>
    <row r="522" spans="1:6" ht="14.25" customHeight="1" x14ac:dyDescent="0.2">
      <c r="A522" s="179" t="s">
        <v>246</v>
      </c>
      <c r="B522" s="179">
        <v>1</v>
      </c>
      <c r="C522" s="179">
        <v>888.34</v>
      </c>
      <c r="D522" s="179">
        <v>0</v>
      </c>
      <c r="E522" s="179">
        <v>134.63999999999999</v>
      </c>
      <c r="F522" s="179">
        <v>912.64</v>
      </c>
    </row>
    <row r="523" spans="1:6" ht="14.25" customHeight="1" x14ac:dyDescent="0.2">
      <c r="A523" s="179" t="s">
        <v>246</v>
      </c>
      <c r="B523" s="179">
        <v>2</v>
      </c>
      <c r="C523" s="179">
        <v>862.77</v>
      </c>
      <c r="D523" s="179">
        <v>0</v>
      </c>
      <c r="E523" s="179">
        <v>86.84</v>
      </c>
      <c r="F523" s="179">
        <v>887.07</v>
      </c>
    </row>
    <row r="524" spans="1:6" ht="14.25" customHeight="1" x14ac:dyDescent="0.2">
      <c r="A524" s="179" t="s">
        <v>246</v>
      </c>
      <c r="B524" s="179">
        <v>3</v>
      </c>
      <c r="C524" s="179">
        <v>853.53</v>
      </c>
      <c r="D524" s="179">
        <v>0</v>
      </c>
      <c r="E524" s="179">
        <v>29.29</v>
      </c>
      <c r="F524" s="179">
        <v>877.83</v>
      </c>
    </row>
    <row r="525" spans="1:6" ht="14.25" customHeight="1" x14ac:dyDescent="0.2">
      <c r="A525" s="179" t="s">
        <v>246</v>
      </c>
      <c r="B525" s="179">
        <v>4</v>
      </c>
      <c r="C525" s="179">
        <v>855.72</v>
      </c>
      <c r="D525" s="179">
        <v>26.19</v>
      </c>
      <c r="E525" s="179">
        <v>0</v>
      </c>
      <c r="F525" s="179">
        <v>880.02</v>
      </c>
    </row>
    <row r="526" spans="1:6" ht="14.25" customHeight="1" x14ac:dyDescent="0.2">
      <c r="A526" s="179" t="s">
        <v>246</v>
      </c>
      <c r="B526" s="179">
        <v>5</v>
      </c>
      <c r="C526" s="179">
        <v>903</v>
      </c>
      <c r="D526" s="179">
        <v>54.22</v>
      </c>
      <c r="E526" s="179">
        <v>0</v>
      </c>
      <c r="F526" s="179">
        <v>927.3</v>
      </c>
    </row>
    <row r="527" spans="1:6" ht="14.25" customHeight="1" x14ac:dyDescent="0.2">
      <c r="A527" s="179" t="s">
        <v>246</v>
      </c>
      <c r="B527" s="179">
        <v>6</v>
      </c>
      <c r="C527" s="179">
        <v>972.77</v>
      </c>
      <c r="D527" s="179">
        <v>106.22</v>
      </c>
      <c r="E527" s="179">
        <v>0</v>
      </c>
      <c r="F527" s="179">
        <v>997.07</v>
      </c>
    </row>
    <row r="528" spans="1:6" ht="14.25" customHeight="1" x14ac:dyDescent="0.2">
      <c r="A528" s="179" t="s">
        <v>246</v>
      </c>
      <c r="B528" s="179">
        <v>7</v>
      </c>
      <c r="C528" s="179">
        <v>1102.0899999999999</v>
      </c>
      <c r="D528" s="179">
        <v>24.38</v>
      </c>
      <c r="E528" s="179">
        <v>0.03</v>
      </c>
      <c r="F528" s="179">
        <v>1126.3900000000001</v>
      </c>
    </row>
    <row r="529" spans="1:6" ht="14.25" customHeight="1" x14ac:dyDescent="0.2">
      <c r="A529" s="179" t="s">
        <v>246</v>
      </c>
      <c r="B529" s="179">
        <v>8</v>
      </c>
      <c r="C529" s="179">
        <v>1129.3599999999999</v>
      </c>
      <c r="D529" s="179">
        <v>0</v>
      </c>
      <c r="E529" s="179">
        <v>8.92</v>
      </c>
      <c r="F529" s="179">
        <v>1153.6600000000001</v>
      </c>
    </row>
    <row r="530" spans="1:6" ht="14.25" customHeight="1" x14ac:dyDescent="0.2">
      <c r="A530" s="179" t="s">
        <v>246</v>
      </c>
      <c r="B530" s="179">
        <v>9</v>
      </c>
      <c r="C530" s="179">
        <v>1157.71</v>
      </c>
      <c r="D530" s="179">
        <v>0</v>
      </c>
      <c r="E530" s="179">
        <v>151.74</v>
      </c>
      <c r="F530" s="179">
        <v>1182.01</v>
      </c>
    </row>
    <row r="531" spans="1:6" ht="14.25" customHeight="1" x14ac:dyDescent="0.2">
      <c r="A531" s="179" t="s">
        <v>246</v>
      </c>
      <c r="B531" s="179">
        <v>10</v>
      </c>
      <c r="C531" s="179">
        <v>1156.02</v>
      </c>
      <c r="D531" s="179">
        <v>2.82</v>
      </c>
      <c r="E531" s="179">
        <v>0.13</v>
      </c>
      <c r="F531" s="179">
        <v>1180.32</v>
      </c>
    </row>
    <row r="532" spans="1:6" ht="14.25" customHeight="1" x14ac:dyDescent="0.2">
      <c r="A532" s="179" t="s">
        <v>246</v>
      </c>
      <c r="B532" s="179">
        <v>11</v>
      </c>
      <c r="C532" s="179">
        <v>1160.43</v>
      </c>
      <c r="D532" s="179">
        <v>0</v>
      </c>
      <c r="E532" s="179">
        <v>25.11</v>
      </c>
      <c r="F532" s="179">
        <v>1184.73</v>
      </c>
    </row>
    <row r="533" spans="1:6" ht="14.25" customHeight="1" x14ac:dyDescent="0.2">
      <c r="A533" s="179" t="s">
        <v>246</v>
      </c>
      <c r="B533" s="179">
        <v>12</v>
      </c>
      <c r="C533" s="179">
        <v>1158.9000000000001</v>
      </c>
      <c r="D533" s="179">
        <v>0</v>
      </c>
      <c r="E533" s="179">
        <v>136.22</v>
      </c>
      <c r="F533" s="179">
        <v>1183.2</v>
      </c>
    </row>
    <row r="534" spans="1:6" ht="14.25" customHeight="1" x14ac:dyDescent="0.2">
      <c r="A534" s="179" t="s">
        <v>246</v>
      </c>
      <c r="B534" s="179">
        <v>13</v>
      </c>
      <c r="C534" s="179">
        <v>1155.23</v>
      </c>
      <c r="D534" s="179">
        <v>6.44</v>
      </c>
      <c r="E534" s="179">
        <v>0.09</v>
      </c>
      <c r="F534" s="179">
        <v>1179.53</v>
      </c>
    </row>
    <row r="535" spans="1:6" ht="14.25" customHeight="1" x14ac:dyDescent="0.2">
      <c r="A535" s="179" t="s">
        <v>246</v>
      </c>
      <c r="B535" s="179">
        <v>14</v>
      </c>
      <c r="C535" s="179">
        <v>1145.79</v>
      </c>
      <c r="D535" s="179">
        <v>2.85</v>
      </c>
      <c r="E535" s="179">
        <v>0.13</v>
      </c>
      <c r="F535" s="179">
        <v>1170.0899999999999</v>
      </c>
    </row>
    <row r="536" spans="1:6" ht="14.25" customHeight="1" x14ac:dyDescent="0.2">
      <c r="A536" s="179" t="s">
        <v>246</v>
      </c>
      <c r="B536" s="179">
        <v>15</v>
      </c>
      <c r="C536" s="179">
        <v>1140.3800000000001</v>
      </c>
      <c r="D536" s="179">
        <v>0</v>
      </c>
      <c r="E536" s="179">
        <v>88.1</v>
      </c>
      <c r="F536" s="179">
        <v>1164.68</v>
      </c>
    </row>
    <row r="537" spans="1:6" ht="14.25" customHeight="1" x14ac:dyDescent="0.2">
      <c r="A537" s="179" t="s">
        <v>246</v>
      </c>
      <c r="B537" s="179">
        <v>16</v>
      </c>
      <c r="C537" s="179">
        <v>1213.6400000000001</v>
      </c>
      <c r="D537" s="179">
        <v>23.19</v>
      </c>
      <c r="E537" s="179">
        <v>0</v>
      </c>
      <c r="F537" s="179">
        <v>1237.94</v>
      </c>
    </row>
    <row r="538" spans="1:6" ht="14.25" customHeight="1" x14ac:dyDescent="0.2">
      <c r="A538" s="179" t="s">
        <v>246</v>
      </c>
      <c r="B538" s="179">
        <v>17</v>
      </c>
      <c r="C538" s="179">
        <v>1184.56</v>
      </c>
      <c r="D538" s="179">
        <v>49.75</v>
      </c>
      <c r="E538" s="179">
        <v>0</v>
      </c>
      <c r="F538" s="179">
        <v>1208.8599999999999</v>
      </c>
    </row>
    <row r="539" spans="1:6" ht="14.25" customHeight="1" x14ac:dyDescent="0.2">
      <c r="A539" s="179" t="s">
        <v>246</v>
      </c>
      <c r="B539" s="179">
        <v>18</v>
      </c>
      <c r="C539" s="179">
        <v>1240.1199999999999</v>
      </c>
      <c r="D539" s="179">
        <v>3.71</v>
      </c>
      <c r="E539" s="179">
        <v>0.17</v>
      </c>
      <c r="F539" s="179">
        <v>1264.42</v>
      </c>
    </row>
    <row r="540" spans="1:6" ht="14.25" customHeight="1" x14ac:dyDescent="0.2">
      <c r="A540" s="179" t="s">
        <v>246</v>
      </c>
      <c r="B540" s="179">
        <v>19</v>
      </c>
      <c r="C540" s="179">
        <v>1135.21</v>
      </c>
      <c r="D540" s="179">
        <v>0</v>
      </c>
      <c r="E540" s="179">
        <v>132.13</v>
      </c>
      <c r="F540" s="179">
        <v>1159.51</v>
      </c>
    </row>
    <row r="541" spans="1:6" ht="14.25" customHeight="1" x14ac:dyDescent="0.2">
      <c r="A541" s="179" t="s">
        <v>246</v>
      </c>
      <c r="B541" s="179">
        <v>20</v>
      </c>
      <c r="C541" s="179">
        <v>1103.42</v>
      </c>
      <c r="D541" s="179">
        <v>0</v>
      </c>
      <c r="E541" s="179">
        <v>93.38</v>
      </c>
      <c r="F541" s="179">
        <v>1127.72</v>
      </c>
    </row>
    <row r="542" spans="1:6" ht="14.25" customHeight="1" x14ac:dyDescent="0.2">
      <c r="A542" s="179" t="s">
        <v>246</v>
      </c>
      <c r="B542" s="179">
        <v>21</v>
      </c>
      <c r="C542" s="179">
        <v>1031.44</v>
      </c>
      <c r="D542" s="179">
        <v>0</v>
      </c>
      <c r="E542" s="179">
        <v>45.75</v>
      </c>
      <c r="F542" s="179">
        <v>1055.74</v>
      </c>
    </row>
    <row r="543" spans="1:6" ht="14.25" customHeight="1" x14ac:dyDescent="0.2">
      <c r="A543" s="179" t="s">
        <v>246</v>
      </c>
      <c r="B543" s="179">
        <v>22</v>
      </c>
      <c r="C543" s="179">
        <v>1069.67</v>
      </c>
      <c r="D543" s="179">
        <v>0</v>
      </c>
      <c r="E543" s="179">
        <v>245.82</v>
      </c>
      <c r="F543" s="179">
        <v>1093.97</v>
      </c>
    </row>
    <row r="544" spans="1:6" ht="14.25" customHeight="1" x14ac:dyDescent="0.2">
      <c r="A544" s="179" t="s">
        <v>246</v>
      </c>
      <c r="B544" s="179">
        <v>23</v>
      </c>
      <c r="C544" s="179">
        <v>1004.22</v>
      </c>
      <c r="D544" s="179">
        <v>0</v>
      </c>
      <c r="E544" s="179">
        <v>269.04000000000002</v>
      </c>
      <c r="F544" s="179">
        <v>1028.52</v>
      </c>
    </row>
    <row r="545" spans="1:6" ht="14.25" customHeight="1" x14ac:dyDescent="0.2">
      <c r="A545" s="179" t="s">
        <v>247</v>
      </c>
      <c r="B545" s="179">
        <v>0</v>
      </c>
      <c r="C545" s="179">
        <v>925.84</v>
      </c>
      <c r="D545" s="179">
        <v>0</v>
      </c>
      <c r="E545" s="179">
        <v>76.86</v>
      </c>
      <c r="F545" s="179">
        <v>950.14</v>
      </c>
    </row>
    <row r="546" spans="1:6" ht="14.25" customHeight="1" x14ac:dyDescent="0.2">
      <c r="A546" s="179" t="s">
        <v>247</v>
      </c>
      <c r="B546" s="179">
        <v>1</v>
      </c>
      <c r="C546" s="179">
        <v>878.63</v>
      </c>
      <c r="D546" s="179">
        <v>0</v>
      </c>
      <c r="E546" s="179">
        <v>104.62</v>
      </c>
      <c r="F546" s="179">
        <v>902.93</v>
      </c>
    </row>
    <row r="547" spans="1:6" ht="14.25" customHeight="1" x14ac:dyDescent="0.2">
      <c r="A547" s="179" t="s">
        <v>247</v>
      </c>
      <c r="B547" s="179">
        <v>2</v>
      </c>
      <c r="C547" s="179">
        <v>830.62</v>
      </c>
      <c r="D547" s="179">
        <v>0</v>
      </c>
      <c r="E547" s="179">
        <v>62.5</v>
      </c>
      <c r="F547" s="179">
        <v>854.92</v>
      </c>
    </row>
    <row r="548" spans="1:6" ht="14.25" customHeight="1" x14ac:dyDescent="0.2">
      <c r="A548" s="179" t="s">
        <v>247</v>
      </c>
      <c r="B548" s="179">
        <v>3</v>
      </c>
      <c r="C548" s="179">
        <v>823.19</v>
      </c>
      <c r="D548" s="179">
        <v>0</v>
      </c>
      <c r="E548" s="179">
        <v>138.49</v>
      </c>
      <c r="F548" s="179">
        <v>847.49</v>
      </c>
    </row>
    <row r="549" spans="1:6" ht="14.25" customHeight="1" x14ac:dyDescent="0.2">
      <c r="A549" s="179" t="s">
        <v>247</v>
      </c>
      <c r="B549" s="179">
        <v>4</v>
      </c>
      <c r="C549" s="179">
        <v>823.62</v>
      </c>
      <c r="D549" s="179">
        <v>0</v>
      </c>
      <c r="E549" s="179">
        <v>44.14</v>
      </c>
      <c r="F549" s="179">
        <v>847.92</v>
      </c>
    </row>
    <row r="550" spans="1:6" ht="14.25" customHeight="1" x14ac:dyDescent="0.2">
      <c r="A550" s="179" t="s">
        <v>247</v>
      </c>
      <c r="B550" s="179">
        <v>5</v>
      </c>
      <c r="C550" s="179">
        <v>885.85</v>
      </c>
      <c r="D550" s="179">
        <v>29.86</v>
      </c>
      <c r="E550" s="179">
        <v>0</v>
      </c>
      <c r="F550" s="179">
        <v>910.15</v>
      </c>
    </row>
    <row r="551" spans="1:6" ht="14.25" customHeight="1" x14ac:dyDescent="0.2">
      <c r="A551" s="179" t="s">
        <v>247</v>
      </c>
      <c r="B551" s="179">
        <v>6</v>
      </c>
      <c r="C551" s="179">
        <v>977.97</v>
      </c>
      <c r="D551" s="179">
        <v>12.31</v>
      </c>
      <c r="E551" s="179">
        <v>0</v>
      </c>
      <c r="F551" s="179">
        <v>1002.27</v>
      </c>
    </row>
    <row r="552" spans="1:6" ht="14.25" customHeight="1" x14ac:dyDescent="0.2">
      <c r="A552" s="179" t="s">
        <v>247</v>
      </c>
      <c r="B552" s="179">
        <v>7</v>
      </c>
      <c r="C552" s="179">
        <v>1103.3499999999999</v>
      </c>
      <c r="D552" s="179">
        <v>11.5</v>
      </c>
      <c r="E552" s="179">
        <v>0</v>
      </c>
      <c r="F552" s="179">
        <v>1127.6500000000001</v>
      </c>
    </row>
    <row r="553" spans="1:6" ht="14.25" customHeight="1" x14ac:dyDescent="0.2">
      <c r="A553" s="179" t="s">
        <v>247</v>
      </c>
      <c r="B553" s="179">
        <v>8</v>
      </c>
      <c r="C553" s="179">
        <v>1152.3</v>
      </c>
      <c r="D553" s="179">
        <v>0</v>
      </c>
      <c r="E553" s="179">
        <v>47.93</v>
      </c>
      <c r="F553" s="179">
        <v>1176.5999999999999</v>
      </c>
    </row>
    <row r="554" spans="1:6" ht="14.25" customHeight="1" x14ac:dyDescent="0.2">
      <c r="A554" s="179" t="s">
        <v>247</v>
      </c>
      <c r="B554" s="179">
        <v>9</v>
      </c>
      <c r="C554" s="179">
        <v>1158.8599999999999</v>
      </c>
      <c r="D554" s="179">
        <v>0</v>
      </c>
      <c r="E554" s="179">
        <v>101.04</v>
      </c>
      <c r="F554" s="179">
        <v>1183.1600000000001</v>
      </c>
    </row>
    <row r="555" spans="1:6" ht="14.25" customHeight="1" x14ac:dyDescent="0.2">
      <c r="A555" s="179" t="s">
        <v>247</v>
      </c>
      <c r="B555" s="179">
        <v>10</v>
      </c>
      <c r="C555" s="179">
        <v>1154.8699999999999</v>
      </c>
      <c r="D555" s="179">
        <v>0</v>
      </c>
      <c r="E555" s="179">
        <v>60.54</v>
      </c>
      <c r="F555" s="179">
        <v>1179.17</v>
      </c>
    </row>
    <row r="556" spans="1:6" ht="14.25" customHeight="1" x14ac:dyDescent="0.2">
      <c r="A556" s="179" t="s">
        <v>247</v>
      </c>
      <c r="B556" s="179">
        <v>11</v>
      </c>
      <c r="C556" s="179">
        <v>1258.9100000000001</v>
      </c>
      <c r="D556" s="179">
        <v>0</v>
      </c>
      <c r="E556" s="179">
        <v>73.41</v>
      </c>
      <c r="F556" s="179">
        <v>1283.21</v>
      </c>
    </row>
    <row r="557" spans="1:6" ht="14.25" customHeight="1" x14ac:dyDescent="0.2">
      <c r="A557" s="179" t="s">
        <v>247</v>
      </c>
      <c r="B557" s="179">
        <v>12</v>
      </c>
      <c r="C557" s="179">
        <v>1247.8499999999999</v>
      </c>
      <c r="D557" s="179">
        <v>0</v>
      </c>
      <c r="E557" s="179">
        <v>70.52</v>
      </c>
      <c r="F557" s="179">
        <v>1272.1500000000001</v>
      </c>
    </row>
    <row r="558" spans="1:6" ht="14.25" customHeight="1" x14ac:dyDescent="0.2">
      <c r="A558" s="179" t="s">
        <v>247</v>
      </c>
      <c r="B558" s="179">
        <v>13</v>
      </c>
      <c r="C558" s="179">
        <v>1240.78</v>
      </c>
      <c r="D558" s="179">
        <v>0</v>
      </c>
      <c r="E558" s="179">
        <v>131.88999999999999</v>
      </c>
      <c r="F558" s="179">
        <v>1265.08</v>
      </c>
    </row>
    <row r="559" spans="1:6" ht="14.25" customHeight="1" x14ac:dyDescent="0.2">
      <c r="A559" s="179" t="s">
        <v>247</v>
      </c>
      <c r="B559" s="179">
        <v>14</v>
      </c>
      <c r="C559" s="179">
        <v>1237.05</v>
      </c>
      <c r="D559" s="179">
        <v>0</v>
      </c>
      <c r="E559" s="179">
        <v>115.39</v>
      </c>
      <c r="F559" s="179">
        <v>1261.3499999999999</v>
      </c>
    </row>
    <row r="560" spans="1:6" ht="14.25" customHeight="1" x14ac:dyDescent="0.2">
      <c r="A560" s="179" t="s">
        <v>247</v>
      </c>
      <c r="B560" s="179">
        <v>15</v>
      </c>
      <c r="C560" s="179">
        <v>1147.56</v>
      </c>
      <c r="D560" s="179">
        <v>30.32</v>
      </c>
      <c r="E560" s="179">
        <v>0</v>
      </c>
      <c r="F560" s="179">
        <v>1171.8599999999999</v>
      </c>
    </row>
    <row r="561" spans="1:6" ht="14.25" customHeight="1" x14ac:dyDescent="0.2">
      <c r="A561" s="179" t="s">
        <v>247</v>
      </c>
      <c r="B561" s="179">
        <v>16</v>
      </c>
      <c r="C561" s="179">
        <v>1151.77</v>
      </c>
      <c r="D561" s="179">
        <v>96.41</v>
      </c>
      <c r="E561" s="179">
        <v>0</v>
      </c>
      <c r="F561" s="179">
        <v>1176.07</v>
      </c>
    </row>
    <row r="562" spans="1:6" ht="14.25" customHeight="1" x14ac:dyDescent="0.2">
      <c r="A562" s="179" t="s">
        <v>247</v>
      </c>
      <c r="B562" s="179">
        <v>17</v>
      </c>
      <c r="C562" s="179">
        <v>1143.54</v>
      </c>
      <c r="D562" s="179">
        <v>4.75</v>
      </c>
      <c r="E562" s="179">
        <v>0.01</v>
      </c>
      <c r="F562" s="179">
        <v>1167.8399999999999</v>
      </c>
    </row>
    <row r="563" spans="1:6" ht="14.25" customHeight="1" x14ac:dyDescent="0.2">
      <c r="A563" s="179" t="s">
        <v>247</v>
      </c>
      <c r="B563" s="179">
        <v>18</v>
      </c>
      <c r="C563" s="179">
        <v>1230.5999999999999</v>
      </c>
      <c r="D563" s="179">
        <v>32.22</v>
      </c>
      <c r="E563" s="179">
        <v>0</v>
      </c>
      <c r="F563" s="179">
        <v>1254.9000000000001</v>
      </c>
    </row>
    <row r="564" spans="1:6" ht="14.25" customHeight="1" x14ac:dyDescent="0.2">
      <c r="A564" s="179" t="s">
        <v>247</v>
      </c>
      <c r="B564" s="179">
        <v>19</v>
      </c>
      <c r="C564" s="179">
        <v>1129.6400000000001</v>
      </c>
      <c r="D564" s="179">
        <v>0</v>
      </c>
      <c r="E564" s="179">
        <v>59.8</v>
      </c>
      <c r="F564" s="179">
        <v>1153.94</v>
      </c>
    </row>
    <row r="565" spans="1:6" ht="14.25" customHeight="1" x14ac:dyDescent="0.2">
      <c r="A565" s="179" t="s">
        <v>247</v>
      </c>
      <c r="B565" s="179">
        <v>20</v>
      </c>
      <c r="C565" s="179">
        <v>1103.77</v>
      </c>
      <c r="D565" s="179">
        <v>0</v>
      </c>
      <c r="E565" s="179">
        <v>114.24</v>
      </c>
      <c r="F565" s="179">
        <v>1128.07</v>
      </c>
    </row>
    <row r="566" spans="1:6" ht="14.25" customHeight="1" x14ac:dyDescent="0.2">
      <c r="A566" s="179" t="s">
        <v>247</v>
      </c>
      <c r="B566" s="179">
        <v>21</v>
      </c>
      <c r="C566" s="179">
        <v>1032.47</v>
      </c>
      <c r="D566" s="179">
        <v>0</v>
      </c>
      <c r="E566" s="179">
        <v>139.44</v>
      </c>
      <c r="F566" s="179">
        <v>1056.77</v>
      </c>
    </row>
    <row r="567" spans="1:6" ht="14.25" customHeight="1" x14ac:dyDescent="0.2">
      <c r="A567" s="179" t="s">
        <v>247</v>
      </c>
      <c r="B567" s="179">
        <v>22</v>
      </c>
      <c r="C567" s="179">
        <v>1056.6400000000001</v>
      </c>
      <c r="D567" s="179">
        <v>0</v>
      </c>
      <c r="E567" s="179">
        <v>97.94</v>
      </c>
      <c r="F567" s="179">
        <v>1080.94</v>
      </c>
    </row>
    <row r="568" spans="1:6" ht="14.25" customHeight="1" x14ac:dyDescent="0.2">
      <c r="A568" s="179" t="s">
        <v>247</v>
      </c>
      <c r="B568" s="179">
        <v>23</v>
      </c>
      <c r="C568" s="179">
        <v>988.69</v>
      </c>
      <c r="D568" s="179">
        <v>0</v>
      </c>
      <c r="E568" s="179">
        <v>38.479999999999997</v>
      </c>
      <c r="F568" s="179">
        <v>1012.99</v>
      </c>
    </row>
    <row r="569" spans="1:6" ht="14.25" customHeight="1" x14ac:dyDescent="0.2">
      <c r="A569" s="179" t="s">
        <v>248</v>
      </c>
      <c r="B569" s="179">
        <v>0</v>
      </c>
      <c r="C569" s="179">
        <v>922.95</v>
      </c>
      <c r="D569" s="179">
        <v>0</v>
      </c>
      <c r="E569" s="179">
        <v>92.14</v>
      </c>
      <c r="F569" s="179">
        <v>947.25</v>
      </c>
    </row>
    <row r="570" spans="1:6" ht="14.25" customHeight="1" x14ac:dyDescent="0.2">
      <c r="A570" s="179" t="s">
        <v>248</v>
      </c>
      <c r="B570" s="179">
        <v>1</v>
      </c>
      <c r="C570" s="179">
        <v>883.86</v>
      </c>
      <c r="D570" s="179">
        <v>0</v>
      </c>
      <c r="E570" s="179">
        <v>142.56</v>
      </c>
      <c r="F570" s="179">
        <v>908.16</v>
      </c>
    </row>
    <row r="571" spans="1:6" ht="14.25" customHeight="1" x14ac:dyDescent="0.2">
      <c r="A571" s="179" t="s">
        <v>248</v>
      </c>
      <c r="B571" s="179">
        <v>2</v>
      </c>
      <c r="C571" s="179">
        <v>868.12</v>
      </c>
      <c r="D571" s="179">
        <v>0</v>
      </c>
      <c r="E571" s="179">
        <v>137.54</v>
      </c>
      <c r="F571" s="179">
        <v>892.42</v>
      </c>
    </row>
    <row r="572" spans="1:6" ht="14.25" customHeight="1" x14ac:dyDescent="0.2">
      <c r="A572" s="179" t="s">
        <v>248</v>
      </c>
      <c r="B572" s="179">
        <v>3</v>
      </c>
      <c r="C572" s="179">
        <v>880</v>
      </c>
      <c r="D572" s="179">
        <v>0</v>
      </c>
      <c r="E572" s="179">
        <v>94.89</v>
      </c>
      <c r="F572" s="179">
        <v>904.3</v>
      </c>
    </row>
    <row r="573" spans="1:6" ht="14.25" customHeight="1" x14ac:dyDescent="0.2">
      <c r="A573" s="179" t="s">
        <v>248</v>
      </c>
      <c r="B573" s="179">
        <v>4</v>
      </c>
      <c r="C573" s="179">
        <v>871.13</v>
      </c>
      <c r="D573" s="179">
        <v>0</v>
      </c>
      <c r="E573" s="179">
        <v>43.38</v>
      </c>
      <c r="F573" s="179">
        <v>895.43</v>
      </c>
    </row>
    <row r="574" spans="1:6" ht="14.25" customHeight="1" x14ac:dyDescent="0.2">
      <c r="A574" s="179" t="s">
        <v>248</v>
      </c>
      <c r="B574" s="179">
        <v>5</v>
      </c>
      <c r="C574" s="179">
        <v>929.18</v>
      </c>
      <c r="D574" s="179">
        <v>42.53</v>
      </c>
      <c r="E574" s="179">
        <v>0</v>
      </c>
      <c r="F574" s="179">
        <v>953.48</v>
      </c>
    </row>
    <row r="575" spans="1:6" ht="14.25" customHeight="1" x14ac:dyDescent="0.2">
      <c r="A575" s="179" t="s">
        <v>248</v>
      </c>
      <c r="B575" s="179">
        <v>6</v>
      </c>
      <c r="C575" s="179">
        <v>1041.72</v>
      </c>
      <c r="D575" s="179">
        <v>66.87</v>
      </c>
      <c r="E575" s="179">
        <v>0</v>
      </c>
      <c r="F575" s="179">
        <v>1066.02</v>
      </c>
    </row>
    <row r="576" spans="1:6" ht="14.25" customHeight="1" x14ac:dyDescent="0.2">
      <c r="A576" s="179" t="s">
        <v>248</v>
      </c>
      <c r="B576" s="179">
        <v>7</v>
      </c>
      <c r="C576" s="179">
        <v>1153.22</v>
      </c>
      <c r="D576" s="179">
        <v>44.1</v>
      </c>
      <c r="E576" s="179">
        <v>0</v>
      </c>
      <c r="F576" s="179">
        <v>1177.52</v>
      </c>
    </row>
    <row r="577" spans="1:6" ht="14.25" customHeight="1" x14ac:dyDescent="0.2">
      <c r="A577" s="179" t="s">
        <v>248</v>
      </c>
      <c r="B577" s="179">
        <v>8</v>
      </c>
      <c r="C577" s="179">
        <v>1227.83</v>
      </c>
      <c r="D577" s="179">
        <v>40.479999999999997</v>
      </c>
      <c r="E577" s="179">
        <v>0</v>
      </c>
      <c r="F577" s="179">
        <v>1252.1300000000001</v>
      </c>
    </row>
    <row r="578" spans="1:6" ht="14.25" customHeight="1" x14ac:dyDescent="0.2">
      <c r="A578" s="179" t="s">
        <v>248</v>
      </c>
      <c r="B578" s="179">
        <v>9</v>
      </c>
      <c r="C578" s="179">
        <v>1241.24</v>
      </c>
      <c r="D578" s="179">
        <v>26.4</v>
      </c>
      <c r="E578" s="179">
        <v>0</v>
      </c>
      <c r="F578" s="179">
        <v>1265.54</v>
      </c>
    </row>
    <row r="579" spans="1:6" ht="14.25" customHeight="1" x14ac:dyDescent="0.2">
      <c r="A579" s="179" t="s">
        <v>248</v>
      </c>
      <c r="B579" s="179">
        <v>10</v>
      </c>
      <c r="C579" s="179">
        <v>1242.79</v>
      </c>
      <c r="D579" s="179">
        <v>26.71</v>
      </c>
      <c r="E579" s="179">
        <v>0</v>
      </c>
      <c r="F579" s="179">
        <v>1267.0899999999999</v>
      </c>
    </row>
    <row r="580" spans="1:6" ht="14.25" customHeight="1" x14ac:dyDescent="0.2">
      <c r="A580" s="179" t="s">
        <v>248</v>
      </c>
      <c r="B580" s="179">
        <v>11</v>
      </c>
      <c r="C580" s="179">
        <v>1244.53</v>
      </c>
      <c r="D580" s="179">
        <v>6.78</v>
      </c>
      <c r="E580" s="179">
        <v>0</v>
      </c>
      <c r="F580" s="179">
        <v>1268.83</v>
      </c>
    </row>
    <row r="581" spans="1:6" ht="14.25" customHeight="1" x14ac:dyDescent="0.2">
      <c r="A581" s="179" t="s">
        <v>248</v>
      </c>
      <c r="B581" s="179">
        <v>12</v>
      </c>
      <c r="C581" s="179">
        <v>1242.22</v>
      </c>
      <c r="D581" s="179">
        <v>11.7</v>
      </c>
      <c r="E581" s="179">
        <v>0</v>
      </c>
      <c r="F581" s="179">
        <v>1266.52</v>
      </c>
    </row>
    <row r="582" spans="1:6" ht="14.25" customHeight="1" x14ac:dyDescent="0.2">
      <c r="A582" s="179" t="s">
        <v>248</v>
      </c>
      <c r="B582" s="179">
        <v>13</v>
      </c>
      <c r="C582" s="179">
        <v>1211.1500000000001</v>
      </c>
      <c r="D582" s="179">
        <v>0</v>
      </c>
      <c r="E582" s="179">
        <v>58.26</v>
      </c>
      <c r="F582" s="179">
        <v>1235.45</v>
      </c>
    </row>
    <row r="583" spans="1:6" ht="14.25" customHeight="1" x14ac:dyDescent="0.2">
      <c r="A583" s="179" t="s">
        <v>248</v>
      </c>
      <c r="B583" s="179">
        <v>14</v>
      </c>
      <c r="C583" s="179">
        <v>1200.78</v>
      </c>
      <c r="D583" s="179">
        <v>0</v>
      </c>
      <c r="E583" s="179">
        <v>62.46</v>
      </c>
      <c r="F583" s="179">
        <v>1225.08</v>
      </c>
    </row>
    <row r="584" spans="1:6" ht="14.25" customHeight="1" x14ac:dyDescent="0.2">
      <c r="A584" s="179" t="s">
        <v>248</v>
      </c>
      <c r="B584" s="179">
        <v>15</v>
      </c>
      <c r="C584" s="179">
        <v>1180.72</v>
      </c>
      <c r="D584" s="179">
        <v>0</v>
      </c>
      <c r="E584" s="179">
        <v>79.72</v>
      </c>
      <c r="F584" s="179">
        <v>1205.02</v>
      </c>
    </row>
    <row r="585" spans="1:6" ht="14.25" customHeight="1" x14ac:dyDescent="0.2">
      <c r="A585" s="179" t="s">
        <v>248</v>
      </c>
      <c r="B585" s="179">
        <v>16</v>
      </c>
      <c r="C585" s="179">
        <v>1176.2</v>
      </c>
      <c r="D585" s="179">
        <v>0</v>
      </c>
      <c r="E585" s="179">
        <v>50.13</v>
      </c>
      <c r="F585" s="179">
        <v>1200.5</v>
      </c>
    </row>
    <row r="586" spans="1:6" ht="14.25" customHeight="1" x14ac:dyDescent="0.2">
      <c r="A586" s="179" t="s">
        <v>248</v>
      </c>
      <c r="B586" s="179">
        <v>17</v>
      </c>
      <c r="C586" s="179">
        <v>1223.68</v>
      </c>
      <c r="D586" s="179">
        <v>0</v>
      </c>
      <c r="E586" s="179">
        <v>23.11</v>
      </c>
      <c r="F586" s="179">
        <v>1247.98</v>
      </c>
    </row>
    <row r="587" spans="1:6" ht="14.25" customHeight="1" x14ac:dyDescent="0.2">
      <c r="A587" s="179" t="s">
        <v>248</v>
      </c>
      <c r="B587" s="179">
        <v>18</v>
      </c>
      <c r="C587" s="179">
        <v>1221.82</v>
      </c>
      <c r="D587" s="179">
        <v>35</v>
      </c>
      <c r="E587" s="179">
        <v>0</v>
      </c>
      <c r="F587" s="179">
        <v>1246.1199999999999</v>
      </c>
    </row>
    <row r="588" spans="1:6" ht="14.25" customHeight="1" x14ac:dyDescent="0.2">
      <c r="A588" s="179" t="s">
        <v>248</v>
      </c>
      <c r="B588" s="179">
        <v>19</v>
      </c>
      <c r="C588" s="179">
        <v>1187.26</v>
      </c>
      <c r="D588" s="179">
        <v>0</v>
      </c>
      <c r="E588" s="179">
        <v>67.27</v>
      </c>
      <c r="F588" s="179">
        <v>1211.56</v>
      </c>
    </row>
    <row r="589" spans="1:6" ht="14.25" customHeight="1" x14ac:dyDescent="0.2">
      <c r="A589" s="179" t="s">
        <v>248</v>
      </c>
      <c r="B589" s="179">
        <v>20</v>
      </c>
      <c r="C589" s="179">
        <v>1142.75</v>
      </c>
      <c r="D589" s="179">
        <v>0</v>
      </c>
      <c r="E589" s="179">
        <v>46.11</v>
      </c>
      <c r="F589" s="179">
        <v>1167.05</v>
      </c>
    </row>
    <row r="590" spans="1:6" ht="14.25" customHeight="1" x14ac:dyDescent="0.2">
      <c r="A590" s="179" t="s">
        <v>248</v>
      </c>
      <c r="B590" s="179">
        <v>21</v>
      </c>
      <c r="C590" s="179">
        <v>1097.23</v>
      </c>
      <c r="D590" s="179">
        <v>0</v>
      </c>
      <c r="E590" s="179">
        <v>95.45</v>
      </c>
      <c r="F590" s="179">
        <v>1121.53</v>
      </c>
    </row>
    <row r="591" spans="1:6" ht="14.25" customHeight="1" x14ac:dyDescent="0.2">
      <c r="A591" s="179" t="s">
        <v>248</v>
      </c>
      <c r="B591" s="179">
        <v>22</v>
      </c>
      <c r="C591" s="179">
        <v>1013.1</v>
      </c>
      <c r="D591" s="179">
        <v>0</v>
      </c>
      <c r="E591" s="179">
        <v>55.47</v>
      </c>
      <c r="F591" s="179">
        <v>1037.4000000000001</v>
      </c>
    </row>
    <row r="592" spans="1:6" ht="14.25" customHeight="1" x14ac:dyDescent="0.2">
      <c r="A592" s="179" t="s">
        <v>248</v>
      </c>
      <c r="B592" s="179">
        <v>23</v>
      </c>
      <c r="C592" s="179">
        <v>978.29</v>
      </c>
      <c r="D592" s="179">
        <v>0</v>
      </c>
      <c r="E592" s="179">
        <v>83.96</v>
      </c>
      <c r="F592" s="179">
        <v>1002.59</v>
      </c>
    </row>
    <row r="593" spans="1:6" ht="14.25" customHeight="1" x14ac:dyDescent="0.2">
      <c r="A593" s="179" t="s">
        <v>249</v>
      </c>
      <c r="B593" s="179">
        <v>0</v>
      </c>
      <c r="C593" s="179">
        <v>942.33</v>
      </c>
      <c r="D593" s="179">
        <v>0</v>
      </c>
      <c r="E593" s="179">
        <v>107.2</v>
      </c>
      <c r="F593" s="179">
        <v>966.63</v>
      </c>
    </row>
    <row r="594" spans="1:6" ht="14.25" customHeight="1" x14ac:dyDescent="0.2">
      <c r="A594" s="179" t="s">
        <v>249</v>
      </c>
      <c r="B594" s="179">
        <v>1</v>
      </c>
      <c r="C594" s="179">
        <v>903.2</v>
      </c>
      <c r="D594" s="179">
        <v>0</v>
      </c>
      <c r="E594" s="179">
        <v>115.84</v>
      </c>
      <c r="F594" s="179">
        <v>927.5</v>
      </c>
    </row>
    <row r="595" spans="1:6" ht="14.25" customHeight="1" x14ac:dyDescent="0.2">
      <c r="A595" s="179" t="s">
        <v>249</v>
      </c>
      <c r="B595" s="179">
        <v>2</v>
      </c>
      <c r="C595" s="179">
        <v>880.8</v>
      </c>
      <c r="D595" s="179">
        <v>0</v>
      </c>
      <c r="E595" s="179">
        <v>57.9</v>
      </c>
      <c r="F595" s="179">
        <v>905.1</v>
      </c>
    </row>
    <row r="596" spans="1:6" ht="14.25" customHeight="1" x14ac:dyDescent="0.2">
      <c r="A596" s="179" t="s">
        <v>249</v>
      </c>
      <c r="B596" s="179">
        <v>3</v>
      </c>
      <c r="C596" s="179">
        <v>870.53</v>
      </c>
      <c r="D596" s="179">
        <v>0</v>
      </c>
      <c r="E596" s="179">
        <v>47.14</v>
      </c>
      <c r="F596" s="179">
        <v>894.83</v>
      </c>
    </row>
    <row r="597" spans="1:6" ht="14.25" customHeight="1" x14ac:dyDescent="0.2">
      <c r="A597" s="179" t="s">
        <v>249</v>
      </c>
      <c r="B597" s="179">
        <v>4</v>
      </c>
      <c r="C597" s="179">
        <v>880.72</v>
      </c>
      <c r="D597" s="179">
        <v>0</v>
      </c>
      <c r="E597" s="179">
        <v>49.91</v>
      </c>
      <c r="F597" s="179">
        <v>905.02</v>
      </c>
    </row>
    <row r="598" spans="1:6" ht="14.25" customHeight="1" x14ac:dyDescent="0.2">
      <c r="A598" s="179" t="s">
        <v>249</v>
      </c>
      <c r="B598" s="179">
        <v>5</v>
      </c>
      <c r="C598" s="179">
        <v>929.09</v>
      </c>
      <c r="D598" s="179">
        <v>35.950000000000003</v>
      </c>
      <c r="E598" s="179">
        <v>0</v>
      </c>
      <c r="F598" s="179">
        <v>953.39</v>
      </c>
    </row>
    <row r="599" spans="1:6" ht="14.25" customHeight="1" x14ac:dyDescent="0.2">
      <c r="A599" s="179" t="s">
        <v>249</v>
      </c>
      <c r="B599" s="179">
        <v>6</v>
      </c>
      <c r="C599" s="179">
        <v>1004.55</v>
      </c>
      <c r="D599" s="179">
        <v>29.18</v>
      </c>
      <c r="E599" s="179">
        <v>0</v>
      </c>
      <c r="F599" s="179">
        <v>1028.8499999999999</v>
      </c>
    </row>
    <row r="600" spans="1:6" ht="14.25" customHeight="1" x14ac:dyDescent="0.2">
      <c r="A600" s="179" t="s">
        <v>249</v>
      </c>
      <c r="B600" s="179">
        <v>7</v>
      </c>
      <c r="C600" s="179">
        <v>1107.93</v>
      </c>
      <c r="D600" s="179">
        <v>0</v>
      </c>
      <c r="E600" s="179">
        <v>15.07</v>
      </c>
      <c r="F600" s="179">
        <v>1132.23</v>
      </c>
    </row>
    <row r="601" spans="1:6" ht="14.25" customHeight="1" x14ac:dyDescent="0.2">
      <c r="A601" s="179" t="s">
        <v>249</v>
      </c>
      <c r="B601" s="179">
        <v>8</v>
      </c>
      <c r="C601" s="179">
        <v>1148.03</v>
      </c>
      <c r="D601" s="179">
        <v>0</v>
      </c>
      <c r="E601" s="179">
        <v>67.34</v>
      </c>
      <c r="F601" s="179">
        <v>1172.33</v>
      </c>
    </row>
    <row r="602" spans="1:6" ht="14.25" customHeight="1" x14ac:dyDescent="0.2">
      <c r="A602" s="179" t="s">
        <v>249</v>
      </c>
      <c r="B602" s="179">
        <v>9</v>
      </c>
      <c r="C602" s="179">
        <v>1140.1099999999999</v>
      </c>
      <c r="D602" s="179">
        <v>51.02</v>
      </c>
      <c r="E602" s="179">
        <v>0</v>
      </c>
      <c r="F602" s="179">
        <v>1164.4100000000001</v>
      </c>
    </row>
    <row r="603" spans="1:6" ht="14.25" customHeight="1" x14ac:dyDescent="0.2">
      <c r="A603" s="179" t="s">
        <v>249</v>
      </c>
      <c r="B603" s="179">
        <v>10</v>
      </c>
      <c r="C603" s="179">
        <v>1126.42</v>
      </c>
      <c r="D603" s="179">
        <v>0</v>
      </c>
      <c r="E603" s="179">
        <v>10.35</v>
      </c>
      <c r="F603" s="179">
        <v>1150.72</v>
      </c>
    </row>
    <row r="604" spans="1:6" ht="14.25" customHeight="1" x14ac:dyDescent="0.2">
      <c r="A604" s="179" t="s">
        <v>249</v>
      </c>
      <c r="B604" s="179">
        <v>11</v>
      </c>
      <c r="C604" s="179">
        <v>1139.8</v>
      </c>
      <c r="D604" s="179">
        <v>0</v>
      </c>
      <c r="E604" s="179">
        <v>56.77</v>
      </c>
      <c r="F604" s="179">
        <v>1164.0999999999999</v>
      </c>
    </row>
    <row r="605" spans="1:6" ht="14.25" customHeight="1" x14ac:dyDescent="0.2">
      <c r="A605" s="179" t="s">
        <v>249</v>
      </c>
      <c r="B605" s="179">
        <v>12</v>
      </c>
      <c r="C605" s="179">
        <v>1136.74</v>
      </c>
      <c r="D605" s="179">
        <v>0</v>
      </c>
      <c r="E605" s="179">
        <v>49.82</v>
      </c>
      <c r="F605" s="179">
        <v>1161.04</v>
      </c>
    </row>
    <row r="606" spans="1:6" ht="14.25" customHeight="1" x14ac:dyDescent="0.2">
      <c r="A606" s="179" t="s">
        <v>249</v>
      </c>
      <c r="B606" s="179">
        <v>13</v>
      </c>
      <c r="C606" s="179">
        <v>1122.23</v>
      </c>
      <c r="D606" s="179">
        <v>0</v>
      </c>
      <c r="E606" s="179">
        <v>34.06</v>
      </c>
      <c r="F606" s="179">
        <v>1146.53</v>
      </c>
    </row>
    <row r="607" spans="1:6" ht="14.25" customHeight="1" x14ac:dyDescent="0.2">
      <c r="A607" s="179" t="s">
        <v>249</v>
      </c>
      <c r="B607" s="179">
        <v>14</v>
      </c>
      <c r="C607" s="179">
        <v>1116.47</v>
      </c>
      <c r="D607" s="179">
        <v>0</v>
      </c>
      <c r="E607" s="179">
        <v>34.450000000000003</v>
      </c>
      <c r="F607" s="179">
        <v>1140.77</v>
      </c>
    </row>
    <row r="608" spans="1:6" ht="14.25" customHeight="1" x14ac:dyDescent="0.2">
      <c r="A608" s="179" t="s">
        <v>249</v>
      </c>
      <c r="B608" s="179">
        <v>15</v>
      </c>
      <c r="C608" s="179">
        <v>1114.3</v>
      </c>
      <c r="D608" s="179">
        <v>7.36</v>
      </c>
      <c r="E608" s="179">
        <v>0</v>
      </c>
      <c r="F608" s="179">
        <v>1138.5999999999999</v>
      </c>
    </row>
    <row r="609" spans="1:6" ht="14.25" customHeight="1" x14ac:dyDescent="0.2">
      <c r="A609" s="179" t="s">
        <v>249</v>
      </c>
      <c r="B609" s="179">
        <v>16</v>
      </c>
      <c r="C609" s="179">
        <v>1103.98</v>
      </c>
      <c r="D609" s="179">
        <v>5.76</v>
      </c>
      <c r="E609" s="179">
        <v>0</v>
      </c>
      <c r="F609" s="179">
        <v>1128.28</v>
      </c>
    </row>
    <row r="610" spans="1:6" ht="14.25" customHeight="1" x14ac:dyDescent="0.2">
      <c r="A610" s="179" t="s">
        <v>249</v>
      </c>
      <c r="B610" s="179">
        <v>17</v>
      </c>
      <c r="C610" s="179">
        <v>1091.23</v>
      </c>
      <c r="D610" s="179">
        <v>5.46</v>
      </c>
      <c r="E610" s="179">
        <v>0</v>
      </c>
      <c r="F610" s="179">
        <v>1115.53</v>
      </c>
    </row>
    <row r="611" spans="1:6" ht="14.25" customHeight="1" x14ac:dyDescent="0.2">
      <c r="A611" s="179" t="s">
        <v>249</v>
      </c>
      <c r="B611" s="179">
        <v>18</v>
      </c>
      <c r="C611" s="179">
        <v>1098.74</v>
      </c>
      <c r="D611" s="179">
        <v>8.8699999999999992</v>
      </c>
      <c r="E611" s="179">
        <v>0</v>
      </c>
      <c r="F611" s="179">
        <v>1123.04</v>
      </c>
    </row>
    <row r="612" spans="1:6" ht="14.25" customHeight="1" x14ac:dyDescent="0.2">
      <c r="A612" s="179" t="s">
        <v>249</v>
      </c>
      <c r="B612" s="179">
        <v>19</v>
      </c>
      <c r="C612" s="179">
        <v>1085.42</v>
      </c>
      <c r="D612" s="179">
        <v>0</v>
      </c>
      <c r="E612" s="179">
        <v>5.21</v>
      </c>
      <c r="F612" s="179">
        <v>1109.72</v>
      </c>
    </row>
    <row r="613" spans="1:6" ht="14.25" customHeight="1" x14ac:dyDescent="0.2">
      <c r="A613" s="179" t="s">
        <v>249</v>
      </c>
      <c r="B613" s="179">
        <v>20</v>
      </c>
      <c r="C613" s="179">
        <v>1066.55</v>
      </c>
      <c r="D613" s="179">
        <v>0</v>
      </c>
      <c r="E613" s="179">
        <v>30.4</v>
      </c>
      <c r="F613" s="179">
        <v>1090.8499999999999</v>
      </c>
    </row>
    <row r="614" spans="1:6" ht="14.25" customHeight="1" x14ac:dyDescent="0.2">
      <c r="A614" s="179" t="s">
        <v>249</v>
      </c>
      <c r="B614" s="179">
        <v>21</v>
      </c>
      <c r="C614" s="179">
        <v>1007.27</v>
      </c>
      <c r="D614" s="179">
        <v>0</v>
      </c>
      <c r="E614" s="179">
        <v>27.13</v>
      </c>
      <c r="F614" s="179">
        <v>1031.57</v>
      </c>
    </row>
    <row r="615" spans="1:6" ht="14.25" customHeight="1" x14ac:dyDescent="0.2">
      <c r="A615" s="179" t="s">
        <v>249</v>
      </c>
      <c r="B615" s="179">
        <v>22</v>
      </c>
      <c r="C615" s="179">
        <v>1018.18</v>
      </c>
      <c r="D615" s="179">
        <v>0</v>
      </c>
      <c r="E615" s="179">
        <v>53.67</v>
      </c>
      <c r="F615" s="179">
        <v>1042.48</v>
      </c>
    </row>
    <row r="616" spans="1:6" ht="14.25" customHeight="1" x14ac:dyDescent="0.2">
      <c r="A616" s="179" t="s">
        <v>249</v>
      </c>
      <c r="B616" s="179">
        <v>23</v>
      </c>
      <c r="C616" s="179">
        <v>978.16</v>
      </c>
      <c r="D616" s="179">
        <v>0</v>
      </c>
      <c r="E616" s="179">
        <v>90.26</v>
      </c>
      <c r="F616" s="179">
        <v>1002.46</v>
      </c>
    </row>
    <row r="617" spans="1:6" ht="14.25" customHeight="1" x14ac:dyDescent="0.2">
      <c r="A617" s="179" t="s">
        <v>250</v>
      </c>
      <c r="B617" s="179">
        <v>0</v>
      </c>
      <c r="C617" s="179">
        <v>1008.67</v>
      </c>
      <c r="D617" s="179">
        <v>0</v>
      </c>
      <c r="E617" s="179">
        <v>34.46</v>
      </c>
      <c r="F617" s="179">
        <v>1032.97</v>
      </c>
    </row>
    <row r="618" spans="1:6" ht="14.25" customHeight="1" x14ac:dyDescent="0.2">
      <c r="A618" s="179" t="s">
        <v>250</v>
      </c>
      <c r="B618" s="179">
        <v>1</v>
      </c>
      <c r="C618" s="179">
        <v>1005.34</v>
      </c>
      <c r="D618" s="179">
        <v>0</v>
      </c>
      <c r="E618" s="179">
        <v>66.489999999999995</v>
      </c>
      <c r="F618" s="179">
        <v>1029.6400000000001</v>
      </c>
    </row>
    <row r="619" spans="1:6" ht="14.25" customHeight="1" x14ac:dyDescent="0.2">
      <c r="A619" s="179" t="s">
        <v>250</v>
      </c>
      <c r="B619" s="179">
        <v>2</v>
      </c>
      <c r="C619" s="179">
        <v>990.8</v>
      </c>
      <c r="D619" s="179">
        <v>3.22</v>
      </c>
      <c r="E619" s="179">
        <v>0</v>
      </c>
      <c r="F619" s="179">
        <v>1015.1</v>
      </c>
    </row>
    <row r="620" spans="1:6" ht="14.25" customHeight="1" x14ac:dyDescent="0.2">
      <c r="A620" s="179" t="s">
        <v>250</v>
      </c>
      <c r="B620" s="179">
        <v>3</v>
      </c>
      <c r="C620" s="179">
        <v>966.26</v>
      </c>
      <c r="D620" s="179">
        <v>10.71</v>
      </c>
      <c r="E620" s="179">
        <v>0</v>
      </c>
      <c r="F620" s="179">
        <v>990.56</v>
      </c>
    </row>
    <row r="621" spans="1:6" ht="14.25" customHeight="1" x14ac:dyDescent="0.2">
      <c r="A621" s="179" t="s">
        <v>250</v>
      </c>
      <c r="B621" s="179">
        <v>4</v>
      </c>
      <c r="C621" s="179">
        <v>951.37</v>
      </c>
      <c r="D621" s="179">
        <v>26.62</v>
      </c>
      <c r="E621" s="179">
        <v>0</v>
      </c>
      <c r="F621" s="179">
        <v>975.67</v>
      </c>
    </row>
    <row r="622" spans="1:6" ht="14.25" customHeight="1" x14ac:dyDescent="0.2">
      <c r="A622" s="179" t="s">
        <v>250</v>
      </c>
      <c r="B622" s="179">
        <v>5</v>
      </c>
      <c r="C622" s="179">
        <v>981.39</v>
      </c>
      <c r="D622" s="179">
        <v>58.58</v>
      </c>
      <c r="E622" s="179">
        <v>0</v>
      </c>
      <c r="F622" s="179">
        <v>1005.69</v>
      </c>
    </row>
    <row r="623" spans="1:6" ht="14.25" customHeight="1" x14ac:dyDescent="0.2">
      <c r="A623" s="179" t="s">
        <v>250</v>
      </c>
      <c r="B623" s="179">
        <v>6</v>
      </c>
      <c r="C623" s="179">
        <v>1033.83</v>
      </c>
      <c r="D623" s="179">
        <v>41.03</v>
      </c>
      <c r="E623" s="179">
        <v>0</v>
      </c>
      <c r="F623" s="179">
        <v>1058.1300000000001</v>
      </c>
    </row>
    <row r="624" spans="1:6" ht="14.25" customHeight="1" x14ac:dyDescent="0.2">
      <c r="A624" s="179" t="s">
        <v>250</v>
      </c>
      <c r="B624" s="179">
        <v>7</v>
      </c>
      <c r="C624" s="179">
        <v>1116.02</v>
      </c>
      <c r="D624" s="179">
        <v>0</v>
      </c>
      <c r="E624" s="179">
        <v>53.59</v>
      </c>
      <c r="F624" s="179">
        <v>1140.32</v>
      </c>
    </row>
    <row r="625" spans="1:6" ht="14.25" customHeight="1" x14ac:dyDescent="0.2">
      <c r="A625" s="179" t="s">
        <v>250</v>
      </c>
      <c r="B625" s="179">
        <v>8</v>
      </c>
      <c r="C625" s="179">
        <v>1148.76</v>
      </c>
      <c r="D625" s="179">
        <v>149.66999999999999</v>
      </c>
      <c r="E625" s="179">
        <v>0</v>
      </c>
      <c r="F625" s="179">
        <v>1173.06</v>
      </c>
    </row>
    <row r="626" spans="1:6" ht="14.25" customHeight="1" x14ac:dyDescent="0.2">
      <c r="A626" s="179" t="s">
        <v>250</v>
      </c>
      <c r="B626" s="179">
        <v>9</v>
      </c>
      <c r="C626" s="179">
        <v>1193.23</v>
      </c>
      <c r="D626" s="179">
        <v>96.17</v>
      </c>
      <c r="E626" s="179">
        <v>0</v>
      </c>
      <c r="F626" s="179">
        <v>1217.53</v>
      </c>
    </row>
    <row r="627" spans="1:6" ht="14.25" customHeight="1" x14ac:dyDescent="0.2">
      <c r="A627" s="179" t="s">
        <v>250</v>
      </c>
      <c r="B627" s="179">
        <v>10</v>
      </c>
      <c r="C627" s="179">
        <v>1147.03</v>
      </c>
      <c r="D627" s="179">
        <v>132.52000000000001</v>
      </c>
      <c r="E627" s="179">
        <v>0</v>
      </c>
      <c r="F627" s="179">
        <v>1171.33</v>
      </c>
    </row>
    <row r="628" spans="1:6" ht="14.25" customHeight="1" x14ac:dyDescent="0.2">
      <c r="A628" s="179" t="s">
        <v>250</v>
      </c>
      <c r="B628" s="179">
        <v>11</v>
      </c>
      <c r="C628" s="179">
        <v>1131.47</v>
      </c>
      <c r="D628" s="179">
        <v>160.84</v>
      </c>
      <c r="E628" s="179">
        <v>0</v>
      </c>
      <c r="F628" s="179">
        <v>1155.77</v>
      </c>
    </row>
    <row r="629" spans="1:6" ht="14.25" customHeight="1" x14ac:dyDescent="0.2">
      <c r="A629" s="179" t="s">
        <v>250</v>
      </c>
      <c r="B629" s="179">
        <v>12</v>
      </c>
      <c r="C629" s="179">
        <v>1142.29</v>
      </c>
      <c r="D629" s="179">
        <v>168.01</v>
      </c>
      <c r="E629" s="179">
        <v>0</v>
      </c>
      <c r="F629" s="179">
        <v>1166.5899999999999</v>
      </c>
    </row>
    <row r="630" spans="1:6" ht="14.25" customHeight="1" x14ac:dyDescent="0.2">
      <c r="A630" s="179" t="s">
        <v>250</v>
      </c>
      <c r="B630" s="179">
        <v>13</v>
      </c>
      <c r="C630" s="179">
        <v>1144.29</v>
      </c>
      <c r="D630" s="179">
        <v>155.9</v>
      </c>
      <c r="E630" s="179">
        <v>0</v>
      </c>
      <c r="F630" s="179">
        <v>1168.5899999999999</v>
      </c>
    </row>
    <row r="631" spans="1:6" ht="14.25" customHeight="1" x14ac:dyDescent="0.2">
      <c r="A631" s="179" t="s">
        <v>250</v>
      </c>
      <c r="B631" s="179">
        <v>14</v>
      </c>
      <c r="C631" s="179">
        <v>1144.33</v>
      </c>
      <c r="D631" s="179">
        <v>114.6</v>
      </c>
      <c r="E631" s="179">
        <v>0</v>
      </c>
      <c r="F631" s="179">
        <v>1168.6300000000001</v>
      </c>
    </row>
    <row r="632" spans="1:6" ht="14.25" customHeight="1" x14ac:dyDescent="0.2">
      <c r="A632" s="179" t="s">
        <v>250</v>
      </c>
      <c r="B632" s="179">
        <v>15</v>
      </c>
      <c r="C632" s="179">
        <v>1161.1400000000001</v>
      </c>
      <c r="D632" s="179">
        <v>94.39</v>
      </c>
      <c r="E632" s="179">
        <v>0</v>
      </c>
      <c r="F632" s="179">
        <v>1185.44</v>
      </c>
    </row>
    <row r="633" spans="1:6" ht="14.25" customHeight="1" x14ac:dyDescent="0.2">
      <c r="A633" s="179" t="s">
        <v>250</v>
      </c>
      <c r="B633" s="179">
        <v>16</v>
      </c>
      <c r="C633" s="179">
        <v>1189.18</v>
      </c>
      <c r="D633" s="179">
        <v>36.229999999999997</v>
      </c>
      <c r="E633" s="179">
        <v>0</v>
      </c>
      <c r="F633" s="179">
        <v>1213.48</v>
      </c>
    </row>
    <row r="634" spans="1:6" ht="14.25" customHeight="1" x14ac:dyDescent="0.2">
      <c r="A634" s="179" t="s">
        <v>250</v>
      </c>
      <c r="B634" s="179">
        <v>17</v>
      </c>
      <c r="C634" s="179">
        <v>1180.83</v>
      </c>
      <c r="D634" s="179">
        <v>19.510000000000002</v>
      </c>
      <c r="E634" s="179">
        <v>0</v>
      </c>
      <c r="F634" s="179">
        <v>1205.1300000000001</v>
      </c>
    </row>
    <row r="635" spans="1:6" ht="14.25" customHeight="1" x14ac:dyDescent="0.2">
      <c r="A635" s="179" t="s">
        <v>250</v>
      </c>
      <c r="B635" s="179">
        <v>18</v>
      </c>
      <c r="C635" s="179">
        <v>1159.0999999999999</v>
      </c>
      <c r="D635" s="179">
        <v>20.23</v>
      </c>
      <c r="E635" s="179">
        <v>0</v>
      </c>
      <c r="F635" s="179">
        <v>1183.4000000000001</v>
      </c>
    </row>
    <row r="636" spans="1:6" ht="14.25" customHeight="1" x14ac:dyDescent="0.2">
      <c r="A636" s="179" t="s">
        <v>250</v>
      </c>
      <c r="B636" s="179">
        <v>19</v>
      </c>
      <c r="C636" s="179">
        <v>1140.33</v>
      </c>
      <c r="D636" s="179">
        <v>44.72</v>
      </c>
      <c r="E636" s="179">
        <v>0</v>
      </c>
      <c r="F636" s="179">
        <v>1164.6300000000001</v>
      </c>
    </row>
    <row r="637" spans="1:6" ht="14.25" customHeight="1" x14ac:dyDescent="0.2">
      <c r="A637" s="179" t="s">
        <v>250</v>
      </c>
      <c r="B637" s="179">
        <v>20</v>
      </c>
      <c r="C637" s="179">
        <v>1137.2</v>
      </c>
      <c r="D637" s="179">
        <v>0.43</v>
      </c>
      <c r="E637" s="179">
        <v>0.26</v>
      </c>
      <c r="F637" s="179">
        <v>1161.5</v>
      </c>
    </row>
    <row r="638" spans="1:6" ht="14.25" customHeight="1" x14ac:dyDescent="0.2">
      <c r="A638" s="179" t="s">
        <v>250</v>
      </c>
      <c r="B638" s="179">
        <v>21</v>
      </c>
      <c r="C638" s="179">
        <v>1125.55</v>
      </c>
      <c r="D638" s="179">
        <v>0.02</v>
      </c>
      <c r="E638" s="179">
        <v>3.07</v>
      </c>
      <c r="F638" s="179">
        <v>1149.8499999999999</v>
      </c>
    </row>
    <row r="639" spans="1:6" ht="14.25" customHeight="1" x14ac:dyDescent="0.2">
      <c r="A639" s="179" t="s">
        <v>250</v>
      </c>
      <c r="B639" s="179">
        <v>22</v>
      </c>
      <c r="C639" s="179">
        <v>1055.42</v>
      </c>
      <c r="D639" s="179">
        <v>0</v>
      </c>
      <c r="E639" s="179">
        <v>38.72</v>
      </c>
      <c r="F639" s="179">
        <v>1079.72</v>
      </c>
    </row>
    <row r="640" spans="1:6" ht="14.25" customHeight="1" x14ac:dyDescent="0.2">
      <c r="A640" s="179" t="s">
        <v>250</v>
      </c>
      <c r="B640" s="179">
        <v>23</v>
      </c>
      <c r="C640" s="179">
        <v>1036.99</v>
      </c>
      <c r="D640" s="179">
        <v>0</v>
      </c>
      <c r="E640" s="179">
        <v>187.41</v>
      </c>
      <c r="F640" s="179">
        <v>1061.29</v>
      </c>
    </row>
    <row r="641" spans="1:6" ht="14.25" customHeight="1" x14ac:dyDescent="0.2">
      <c r="A641" s="179" t="s">
        <v>251</v>
      </c>
      <c r="B641" s="179">
        <v>0</v>
      </c>
      <c r="C641" s="179">
        <v>1005.68</v>
      </c>
      <c r="D641" s="179">
        <v>0</v>
      </c>
      <c r="E641" s="179">
        <v>99.79</v>
      </c>
      <c r="F641" s="179">
        <v>1029.98</v>
      </c>
    </row>
    <row r="642" spans="1:6" ht="14.25" customHeight="1" x14ac:dyDescent="0.2">
      <c r="A642" s="179" t="s">
        <v>251</v>
      </c>
      <c r="B642" s="179">
        <v>1</v>
      </c>
      <c r="C642" s="179">
        <v>980.7</v>
      </c>
      <c r="D642" s="179">
        <v>0</v>
      </c>
      <c r="E642" s="179">
        <v>133.97</v>
      </c>
      <c r="F642" s="179">
        <v>1005</v>
      </c>
    </row>
    <row r="643" spans="1:6" ht="14.25" customHeight="1" x14ac:dyDescent="0.2">
      <c r="A643" s="179" t="s">
        <v>251</v>
      </c>
      <c r="B643" s="179">
        <v>2</v>
      </c>
      <c r="C643" s="179">
        <v>942.1</v>
      </c>
      <c r="D643" s="179">
        <v>0</v>
      </c>
      <c r="E643" s="179">
        <v>52.05</v>
      </c>
      <c r="F643" s="179">
        <v>966.4</v>
      </c>
    </row>
    <row r="644" spans="1:6" ht="14.25" customHeight="1" x14ac:dyDescent="0.2">
      <c r="A644" s="179" t="s">
        <v>251</v>
      </c>
      <c r="B644" s="179">
        <v>3</v>
      </c>
      <c r="C644" s="179">
        <v>930.4</v>
      </c>
      <c r="D644" s="179">
        <v>0</v>
      </c>
      <c r="E644" s="179">
        <v>96.64</v>
      </c>
      <c r="F644" s="179">
        <v>954.7</v>
      </c>
    </row>
    <row r="645" spans="1:6" ht="14.25" customHeight="1" x14ac:dyDescent="0.2">
      <c r="A645" s="179" t="s">
        <v>251</v>
      </c>
      <c r="B645" s="179">
        <v>4</v>
      </c>
      <c r="C645" s="179">
        <v>916.15</v>
      </c>
      <c r="D645" s="179">
        <v>0</v>
      </c>
      <c r="E645" s="179">
        <v>45.1</v>
      </c>
      <c r="F645" s="179">
        <v>940.45</v>
      </c>
    </row>
    <row r="646" spans="1:6" ht="14.25" customHeight="1" x14ac:dyDescent="0.2">
      <c r="A646" s="179" t="s">
        <v>251</v>
      </c>
      <c r="B646" s="179">
        <v>5</v>
      </c>
      <c r="C646" s="179">
        <v>935.29</v>
      </c>
      <c r="D646" s="179">
        <v>13.51</v>
      </c>
      <c r="E646" s="179">
        <v>0</v>
      </c>
      <c r="F646" s="179">
        <v>959.59</v>
      </c>
    </row>
    <row r="647" spans="1:6" ht="14.25" customHeight="1" x14ac:dyDescent="0.2">
      <c r="A647" s="179" t="s">
        <v>251</v>
      </c>
      <c r="B647" s="179">
        <v>6</v>
      </c>
      <c r="C647" s="179">
        <v>971.42</v>
      </c>
      <c r="D647" s="179">
        <v>10.77</v>
      </c>
      <c r="E647" s="179">
        <v>0</v>
      </c>
      <c r="F647" s="179">
        <v>995.72</v>
      </c>
    </row>
    <row r="648" spans="1:6" ht="14.25" customHeight="1" x14ac:dyDescent="0.2">
      <c r="A648" s="179" t="s">
        <v>251</v>
      </c>
      <c r="B648" s="179">
        <v>7</v>
      </c>
      <c r="C648" s="179">
        <v>1044.4000000000001</v>
      </c>
      <c r="D648" s="179">
        <v>2.79</v>
      </c>
      <c r="E648" s="179">
        <v>0</v>
      </c>
      <c r="F648" s="179">
        <v>1068.7</v>
      </c>
    </row>
    <row r="649" spans="1:6" ht="14.25" customHeight="1" x14ac:dyDescent="0.2">
      <c r="A649" s="179" t="s">
        <v>251</v>
      </c>
      <c r="B649" s="179">
        <v>8</v>
      </c>
      <c r="C649" s="179">
        <v>1103.83</v>
      </c>
      <c r="D649" s="179">
        <v>0</v>
      </c>
      <c r="E649" s="179">
        <v>34.700000000000003</v>
      </c>
      <c r="F649" s="179">
        <v>1128.1300000000001</v>
      </c>
    </row>
    <row r="650" spans="1:6" ht="14.25" customHeight="1" x14ac:dyDescent="0.2">
      <c r="A650" s="179" t="s">
        <v>251</v>
      </c>
      <c r="B650" s="179">
        <v>9</v>
      </c>
      <c r="C650" s="179">
        <v>1242.97</v>
      </c>
      <c r="D650" s="179">
        <v>0</v>
      </c>
      <c r="E650" s="179">
        <v>71.38</v>
      </c>
      <c r="F650" s="179">
        <v>1267.27</v>
      </c>
    </row>
    <row r="651" spans="1:6" ht="14.25" customHeight="1" x14ac:dyDescent="0.2">
      <c r="A651" s="179" t="s">
        <v>251</v>
      </c>
      <c r="B651" s="179">
        <v>10</v>
      </c>
      <c r="C651" s="179">
        <v>1243.94</v>
      </c>
      <c r="D651" s="179">
        <v>0</v>
      </c>
      <c r="E651" s="179">
        <v>83.14</v>
      </c>
      <c r="F651" s="179">
        <v>1268.24</v>
      </c>
    </row>
    <row r="652" spans="1:6" ht="14.25" customHeight="1" x14ac:dyDescent="0.2">
      <c r="A652" s="179" t="s">
        <v>251</v>
      </c>
      <c r="B652" s="179">
        <v>11</v>
      </c>
      <c r="C652" s="179">
        <v>1250.04</v>
      </c>
      <c r="D652" s="179">
        <v>0</v>
      </c>
      <c r="E652" s="179">
        <v>33.840000000000003</v>
      </c>
      <c r="F652" s="179">
        <v>1274.3399999999999</v>
      </c>
    </row>
    <row r="653" spans="1:6" ht="14.25" customHeight="1" x14ac:dyDescent="0.2">
      <c r="A653" s="179" t="s">
        <v>251</v>
      </c>
      <c r="B653" s="179">
        <v>12</v>
      </c>
      <c r="C653" s="179">
        <v>1246.29</v>
      </c>
      <c r="D653" s="179">
        <v>0</v>
      </c>
      <c r="E653" s="179">
        <v>34.94</v>
      </c>
      <c r="F653" s="179">
        <v>1270.5899999999999</v>
      </c>
    </row>
    <row r="654" spans="1:6" ht="14.25" customHeight="1" x14ac:dyDescent="0.2">
      <c r="A654" s="179" t="s">
        <v>251</v>
      </c>
      <c r="B654" s="179">
        <v>13</v>
      </c>
      <c r="C654" s="179">
        <v>1249.6500000000001</v>
      </c>
      <c r="D654" s="179">
        <v>0</v>
      </c>
      <c r="E654" s="179">
        <v>49.46</v>
      </c>
      <c r="F654" s="179">
        <v>1273.95</v>
      </c>
    </row>
    <row r="655" spans="1:6" ht="14.25" customHeight="1" x14ac:dyDescent="0.2">
      <c r="A655" s="179" t="s">
        <v>251</v>
      </c>
      <c r="B655" s="179">
        <v>14</v>
      </c>
      <c r="C655" s="179">
        <v>1253.43</v>
      </c>
      <c r="D655" s="179">
        <v>0</v>
      </c>
      <c r="E655" s="179">
        <v>66.67</v>
      </c>
      <c r="F655" s="179">
        <v>1277.73</v>
      </c>
    </row>
    <row r="656" spans="1:6" ht="14.25" customHeight="1" x14ac:dyDescent="0.2">
      <c r="A656" s="179" t="s">
        <v>251</v>
      </c>
      <c r="B656" s="179">
        <v>15</v>
      </c>
      <c r="C656" s="179">
        <v>1251.76</v>
      </c>
      <c r="D656" s="179">
        <v>0</v>
      </c>
      <c r="E656" s="179">
        <v>115.14</v>
      </c>
      <c r="F656" s="179">
        <v>1276.06</v>
      </c>
    </row>
    <row r="657" spans="1:6" ht="14.25" customHeight="1" x14ac:dyDescent="0.2">
      <c r="A657" s="179" t="s">
        <v>251</v>
      </c>
      <c r="B657" s="179">
        <v>16</v>
      </c>
      <c r="C657" s="179">
        <v>1245.5</v>
      </c>
      <c r="D657" s="179">
        <v>0</v>
      </c>
      <c r="E657" s="179">
        <v>143.84</v>
      </c>
      <c r="F657" s="179">
        <v>1269.8</v>
      </c>
    </row>
    <row r="658" spans="1:6" ht="14.25" customHeight="1" x14ac:dyDescent="0.2">
      <c r="A658" s="179" t="s">
        <v>251</v>
      </c>
      <c r="B658" s="179">
        <v>17</v>
      </c>
      <c r="C658" s="179">
        <v>1242.93</v>
      </c>
      <c r="D658" s="179">
        <v>0</v>
      </c>
      <c r="E658" s="179">
        <v>46.66</v>
      </c>
      <c r="F658" s="179">
        <v>1267.23</v>
      </c>
    </row>
    <row r="659" spans="1:6" ht="14.25" customHeight="1" x14ac:dyDescent="0.2">
      <c r="A659" s="179" t="s">
        <v>251</v>
      </c>
      <c r="B659" s="179">
        <v>18</v>
      </c>
      <c r="C659" s="179">
        <v>1243.08</v>
      </c>
      <c r="D659" s="179">
        <v>0</v>
      </c>
      <c r="E659" s="179">
        <v>174.63</v>
      </c>
      <c r="F659" s="179">
        <v>1267.3800000000001</v>
      </c>
    </row>
    <row r="660" spans="1:6" ht="14.25" customHeight="1" x14ac:dyDescent="0.2">
      <c r="A660" s="179" t="s">
        <v>251</v>
      </c>
      <c r="B660" s="179">
        <v>19</v>
      </c>
      <c r="C660" s="179">
        <v>1244.43</v>
      </c>
      <c r="D660" s="179">
        <v>0</v>
      </c>
      <c r="E660" s="179">
        <v>78.37</v>
      </c>
      <c r="F660" s="179">
        <v>1268.73</v>
      </c>
    </row>
    <row r="661" spans="1:6" ht="14.25" customHeight="1" x14ac:dyDescent="0.2">
      <c r="A661" s="179" t="s">
        <v>251</v>
      </c>
      <c r="B661" s="179">
        <v>20</v>
      </c>
      <c r="C661" s="179">
        <v>1228.77</v>
      </c>
      <c r="D661" s="179">
        <v>0</v>
      </c>
      <c r="E661" s="179">
        <v>89.59</v>
      </c>
      <c r="F661" s="179">
        <v>1253.07</v>
      </c>
    </row>
    <row r="662" spans="1:6" ht="14.25" customHeight="1" x14ac:dyDescent="0.2">
      <c r="A662" s="179" t="s">
        <v>251</v>
      </c>
      <c r="B662" s="179">
        <v>21</v>
      </c>
      <c r="C662" s="179">
        <v>1138.0999999999999</v>
      </c>
      <c r="D662" s="179">
        <v>0</v>
      </c>
      <c r="E662" s="179">
        <v>157.41</v>
      </c>
      <c r="F662" s="179">
        <v>1162.4000000000001</v>
      </c>
    </row>
    <row r="663" spans="1:6" ht="14.25" customHeight="1" x14ac:dyDescent="0.2">
      <c r="A663" s="179" t="s">
        <v>251</v>
      </c>
      <c r="B663" s="179">
        <v>22</v>
      </c>
      <c r="C663" s="179">
        <v>1167.5</v>
      </c>
      <c r="D663" s="179">
        <v>0</v>
      </c>
      <c r="E663" s="179">
        <v>167.19</v>
      </c>
      <c r="F663" s="179">
        <v>1191.8</v>
      </c>
    </row>
    <row r="664" spans="1:6" ht="14.25" customHeight="1" x14ac:dyDescent="0.2">
      <c r="A664" s="179" t="s">
        <v>251</v>
      </c>
      <c r="B664" s="179">
        <v>23</v>
      </c>
      <c r="C664" s="179">
        <v>1042.58</v>
      </c>
      <c r="D664" s="179">
        <v>0</v>
      </c>
      <c r="E664" s="179">
        <v>198.24</v>
      </c>
      <c r="F664" s="179">
        <v>1066.8800000000001</v>
      </c>
    </row>
    <row r="665" spans="1:6" ht="14.25" customHeight="1" x14ac:dyDescent="0.2">
      <c r="A665" s="179" t="s">
        <v>252</v>
      </c>
      <c r="B665" s="179">
        <v>0</v>
      </c>
      <c r="C665" s="179">
        <v>970.63</v>
      </c>
      <c r="D665" s="179">
        <v>0</v>
      </c>
      <c r="E665" s="179">
        <v>29.84</v>
      </c>
      <c r="F665" s="179">
        <v>994.93</v>
      </c>
    </row>
    <row r="666" spans="1:6" ht="14.25" customHeight="1" x14ac:dyDescent="0.2">
      <c r="A666" s="179" t="s">
        <v>252</v>
      </c>
      <c r="B666" s="179">
        <v>1</v>
      </c>
      <c r="C666" s="179">
        <v>942.02</v>
      </c>
      <c r="D666" s="179">
        <v>0</v>
      </c>
      <c r="E666" s="179">
        <v>40.049999999999997</v>
      </c>
      <c r="F666" s="179">
        <v>966.32</v>
      </c>
    </row>
    <row r="667" spans="1:6" ht="14.25" customHeight="1" x14ac:dyDescent="0.2">
      <c r="A667" s="179" t="s">
        <v>252</v>
      </c>
      <c r="B667" s="179">
        <v>2</v>
      </c>
      <c r="C667" s="179">
        <v>909.82</v>
      </c>
      <c r="D667" s="179">
        <v>0</v>
      </c>
      <c r="E667" s="179">
        <v>12.12</v>
      </c>
      <c r="F667" s="179">
        <v>934.12</v>
      </c>
    </row>
    <row r="668" spans="1:6" ht="14.25" customHeight="1" x14ac:dyDescent="0.2">
      <c r="A668" s="179" t="s">
        <v>252</v>
      </c>
      <c r="B668" s="179">
        <v>3</v>
      </c>
      <c r="C668" s="179">
        <v>889.35</v>
      </c>
      <c r="D668" s="179">
        <v>6.55</v>
      </c>
      <c r="E668" s="179">
        <v>0</v>
      </c>
      <c r="F668" s="179">
        <v>913.65</v>
      </c>
    </row>
    <row r="669" spans="1:6" ht="14.25" customHeight="1" x14ac:dyDescent="0.2">
      <c r="A669" s="179" t="s">
        <v>252</v>
      </c>
      <c r="B669" s="179">
        <v>4</v>
      </c>
      <c r="C669" s="179">
        <v>892.56</v>
      </c>
      <c r="D669" s="179">
        <v>45.79</v>
      </c>
      <c r="E669" s="179">
        <v>0</v>
      </c>
      <c r="F669" s="179">
        <v>916.86</v>
      </c>
    </row>
    <row r="670" spans="1:6" ht="14.25" customHeight="1" x14ac:dyDescent="0.2">
      <c r="A670" s="179" t="s">
        <v>252</v>
      </c>
      <c r="B670" s="179">
        <v>5</v>
      </c>
      <c r="C670" s="179">
        <v>962.59</v>
      </c>
      <c r="D670" s="179">
        <v>26.46</v>
      </c>
      <c r="E670" s="179">
        <v>0</v>
      </c>
      <c r="F670" s="179">
        <v>986.89</v>
      </c>
    </row>
    <row r="671" spans="1:6" ht="14.25" customHeight="1" x14ac:dyDescent="0.2">
      <c r="A671" s="179" t="s">
        <v>252</v>
      </c>
      <c r="B671" s="179">
        <v>6</v>
      </c>
      <c r="C671" s="179">
        <v>1059.67</v>
      </c>
      <c r="D671" s="179">
        <v>78.7</v>
      </c>
      <c r="E671" s="179">
        <v>0</v>
      </c>
      <c r="F671" s="179">
        <v>1083.97</v>
      </c>
    </row>
    <row r="672" spans="1:6" ht="14.25" customHeight="1" x14ac:dyDescent="0.2">
      <c r="A672" s="179" t="s">
        <v>252</v>
      </c>
      <c r="B672" s="179">
        <v>7</v>
      </c>
      <c r="C672" s="179">
        <v>1109.17</v>
      </c>
      <c r="D672" s="179">
        <v>54.01</v>
      </c>
      <c r="E672" s="179">
        <v>0</v>
      </c>
      <c r="F672" s="179">
        <v>1133.47</v>
      </c>
    </row>
    <row r="673" spans="1:6" ht="14.25" customHeight="1" x14ac:dyDescent="0.2">
      <c r="A673" s="179" t="s">
        <v>252</v>
      </c>
      <c r="B673" s="179">
        <v>8</v>
      </c>
      <c r="C673" s="179">
        <v>1201.06</v>
      </c>
      <c r="D673" s="179">
        <v>3.61</v>
      </c>
      <c r="E673" s="179">
        <v>0</v>
      </c>
      <c r="F673" s="179">
        <v>1225.3599999999999</v>
      </c>
    </row>
    <row r="674" spans="1:6" ht="14.25" customHeight="1" x14ac:dyDescent="0.2">
      <c r="A674" s="179" t="s">
        <v>252</v>
      </c>
      <c r="B674" s="179">
        <v>9</v>
      </c>
      <c r="C674" s="179">
        <v>1223.8599999999999</v>
      </c>
      <c r="D674" s="179">
        <v>23.54</v>
      </c>
      <c r="E674" s="179">
        <v>0</v>
      </c>
      <c r="F674" s="179">
        <v>1248.1600000000001</v>
      </c>
    </row>
    <row r="675" spans="1:6" ht="14.25" customHeight="1" x14ac:dyDescent="0.2">
      <c r="A675" s="179" t="s">
        <v>252</v>
      </c>
      <c r="B675" s="179">
        <v>10</v>
      </c>
      <c r="C675" s="179">
        <v>1234.47</v>
      </c>
      <c r="D675" s="179">
        <v>10.79</v>
      </c>
      <c r="E675" s="179">
        <v>0</v>
      </c>
      <c r="F675" s="179">
        <v>1258.77</v>
      </c>
    </row>
    <row r="676" spans="1:6" ht="14.25" customHeight="1" x14ac:dyDescent="0.2">
      <c r="A676" s="179" t="s">
        <v>252</v>
      </c>
      <c r="B676" s="179">
        <v>11</v>
      </c>
      <c r="C676" s="179">
        <v>1244.8399999999999</v>
      </c>
      <c r="D676" s="179">
        <v>12.69</v>
      </c>
      <c r="E676" s="179">
        <v>0</v>
      </c>
      <c r="F676" s="179">
        <v>1269.1400000000001</v>
      </c>
    </row>
    <row r="677" spans="1:6" ht="14.25" customHeight="1" x14ac:dyDescent="0.2">
      <c r="A677" s="179" t="s">
        <v>252</v>
      </c>
      <c r="B677" s="179">
        <v>12</v>
      </c>
      <c r="C677" s="179">
        <v>1239.17</v>
      </c>
      <c r="D677" s="179">
        <v>49.93</v>
      </c>
      <c r="E677" s="179">
        <v>0</v>
      </c>
      <c r="F677" s="179">
        <v>1263.47</v>
      </c>
    </row>
    <row r="678" spans="1:6" ht="14.25" customHeight="1" x14ac:dyDescent="0.2">
      <c r="A678" s="179" t="s">
        <v>252</v>
      </c>
      <c r="B678" s="179">
        <v>13</v>
      </c>
      <c r="C678" s="179">
        <v>1207.76</v>
      </c>
      <c r="D678" s="179">
        <v>0.15</v>
      </c>
      <c r="E678" s="179">
        <v>10.130000000000001</v>
      </c>
      <c r="F678" s="179">
        <v>1232.06</v>
      </c>
    </row>
    <row r="679" spans="1:6" ht="14.25" customHeight="1" x14ac:dyDescent="0.2">
      <c r="A679" s="179" t="s">
        <v>252</v>
      </c>
      <c r="B679" s="179">
        <v>14</v>
      </c>
      <c r="C679" s="179">
        <v>1209.53</v>
      </c>
      <c r="D679" s="179">
        <v>0</v>
      </c>
      <c r="E679" s="179">
        <v>53.01</v>
      </c>
      <c r="F679" s="179">
        <v>1233.83</v>
      </c>
    </row>
    <row r="680" spans="1:6" ht="14.25" customHeight="1" x14ac:dyDescent="0.2">
      <c r="A680" s="179" t="s">
        <v>252</v>
      </c>
      <c r="B680" s="179">
        <v>15</v>
      </c>
      <c r="C680" s="179">
        <v>1194.8499999999999</v>
      </c>
      <c r="D680" s="179">
        <v>0</v>
      </c>
      <c r="E680" s="179">
        <v>75.22</v>
      </c>
      <c r="F680" s="179">
        <v>1219.1500000000001</v>
      </c>
    </row>
    <row r="681" spans="1:6" ht="14.25" customHeight="1" x14ac:dyDescent="0.2">
      <c r="A681" s="179" t="s">
        <v>252</v>
      </c>
      <c r="B681" s="179">
        <v>16</v>
      </c>
      <c r="C681" s="179">
        <v>1188.9000000000001</v>
      </c>
      <c r="D681" s="179">
        <v>0</v>
      </c>
      <c r="E681" s="179">
        <v>166.49</v>
      </c>
      <c r="F681" s="179">
        <v>1213.2</v>
      </c>
    </row>
    <row r="682" spans="1:6" ht="14.25" customHeight="1" x14ac:dyDescent="0.2">
      <c r="A682" s="179" t="s">
        <v>252</v>
      </c>
      <c r="B682" s="179">
        <v>17</v>
      </c>
      <c r="C682" s="179">
        <v>1175.83</v>
      </c>
      <c r="D682" s="179">
        <v>0</v>
      </c>
      <c r="E682" s="179">
        <v>26.53</v>
      </c>
      <c r="F682" s="179">
        <v>1200.1300000000001</v>
      </c>
    </row>
    <row r="683" spans="1:6" ht="14.25" customHeight="1" x14ac:dyDescent="0.2">
      <c r="A683" s="179" t="s">
        <v>252</v>
      </c>
      <c r="B683" s="179">
        <v>18</v>
      </c>
      <c r="C683" s="179">
        <v>1158.6199999999999</v>
      </c>
      <c r="D683" s="179">
        <v>0.25</v>
      </c>
      <c r="E683" s="179">
        <v>4.43</v>
      </c>
      <c r="F683" s="179">
        <v>1182.92</v>
      </c>
    </row>
    <row r="684" spans="1:6" ht="14.25" customHeight="1" x14ac:dyDescent="0.2">
      <c r="A684" s="179" t="s">
        <v>252</v>
      </c>
      <c r="B684" s="179">
        <v>19</v>
      </c>
      <c r="C684" s="179">
        <v>1174.24</v>
      </c>
      <c r="D684" s="179">
        <v>0</v>
      </c>
      <c r="E684" s="179">
        <v>95.81</v>
      </c>
      <c r="F684" s="179">
        <v>1198.54</v>
      </c>
    </row>
    <row r="685" spans="1:6" ht="14.25" customHeight="1" x14ac:dyDescent="0.2">
      <c r="A685" s="179" t="s">
        <v>252</v>
      </c>
      <c r="B685" s="179">
        <v>20</v>
      </c>
      <c r="C685" s="179">
        <v>1152.33</v>
      </c>
      <c r="D685" s="179">
        <v>0</v>
      </c>
      <c r="E685" s="179">
        <v>104.32</v>
      </c>
      <c r="F685" s="179">
        <v>1176.6300000000001</v>
      </c>
    </row>
    <row r="686" spans="1:6" ht="14.25" customHeight="1" x14ac:dyDescent="0.2">
      <c r="A686" s="179" t="s">
        <v>252</v>
      </c>
      <c r="B686" s="179">
        <v>21</v>
      </c>
      <c r="C686" s="179">
        <v>1137.45</v>
      </c>
      <c r="D686" s="179">
        <v>0</v>
      </c>
      <c r="E686" s="179">
        <v>176.85</v>
      </c>
      <c r="F686" s="179">
        <v>1161.75</v>
      </c>
    </row>
    <row r="687" spans="1:6" ht="14.25" customHeight="1" x14ac:dyDescent="0.2">
      <c r="A687" s="179" t="s">
        <v>252</v>
      </c>
      <c r="B687" s="179">
        <v>22</v>
      </c>
      <c r="C687" s="179">
        <v>1117.46</v>
      </c>
      <c r="D687" s="179">
        <v>0</v>
      </c>
      <c r="E687" s="179">
        <v>213.14</v>
      </c>
      <c r="F687" s="179">
        <v>1141.76</v>
      </c>
    </row>
    <row r="688" spans="1:6" ht="14.25" customHeight="1" x14ac:dyDescent="0.2">
      <c r="A688" s="179" t="s">
        <v>252</v>
      </c>
      <c r="B688" s="179">
        <v>23</v>
      </c>
      <c r="C688" s="179">
        <v>993.27</v>
      </c>
      <c r="D688" s="179">
        <v>0</v>
      </c>
      <c r="E688" s="179">
        <v>89.16</v>
      </c>
      <c r="F688" s="179">
        <v>1017.57</v>
      </c>
    </row>
    <row r="689" spans="1:6" ht="14.25" customHeight="1" x14ac:dyDescent="0.2">
      <c r="A689" s="179" t="s">
        <v>253</v>
      </c>
      <c r="B689" s="179">
        <v>0</v>
      </c>
      <c r="C689" s="179">
        <v>939.08</v>
      </c>
      <c r="D689" s="179">
        <v>0</v>
      </c>
      <c r="E689" s="179">
        <v>66.16</v>
      </c>
      <c r="F689" s="179">
        <v>963.38</v>
      </c>
    </row>
    <row r="690" spans="1:6" ht="14.25" customHeight="1" x14ac:dyDescent="0.2">
      <c r="A690" s="179" t="s">
        <v>253</v>
      </c>
      <c r="B690" s="179">
        <v>1</v>
      </c>
      <c r="C690" s="179">
        <v>896.06</v>
      </c>
      <c r="D690" s="179">
        <v>0</v>
      </c>
      <c r="E690" s="179">
        <v>84.85</v>
      </c>
      <c r="F690" s="179">
        <v>920.36</v>
      </c>
    </row>
    <row r="691" spans="1:6" ht="14.25" customHeight="1" x14ac:dyDescent="0.2">
      <c r="A691" s="179" t="s">
        <v>253</v>
      </c>
      <c r="B691" s="179">
        <v>2</v>
      </c>
      <c r="C691" s="179">
        <v>851.37</v>
      </c>
      <c r="D691" s="179">
        <v>0</v>
      </c>
      <c r="E691" s="179">
        <v>64.47</v>
      </c>
      <c r="F691" s="179">
        <v>875.67</v>
      </c>
    </row>
    <row r="692" spans="1:6" ht="14.25" customHeight="1" x14ac:dyDescent="0.2">
      <c r="A692" s="179" t="s">
        <v>253</v>
      </c>
      <c r="B692" s="179">
        <v>3</v>
      </c>
      <c r="C692" s="179">
        <v>821.08</v>
      </c>
      <c r="D692" s="179">
        <v>0</v>
      </c>
      <c r="E692" s="179">
        <v>27.69</v>
      </c>
      <c r="F692" s="179">
        <v>845.38</v>
      </c>
    </row>
    <row r="693" spans="1:6" ht="14.25" customHeight="1" x14ac:dyDescent="0.2">
      <c r="A693" s="179" t="s">
        <v>253</v>
      </c>
      <c r="B693" s="179">
        <v>4</v>
      </c>
      <c r="C693" s="179">
        <v>842.98</v>
      </c>
      <c r="D693" s="179">
        <v>0.03</v>
      </c>
      <c r="E693" s="179">
        <v>1.02</v>
      </c>
      <c r="F693" s="179">
        <v>867.28</v>
      </c>
    </row>
    <row r="694" spans="1:6" ht="14.25" customHeight="1" x14ac:dyDescent="0.2">
      <c r="A694" s="179" t="s">
        <v>253</v>
      </c>
      <c r="B694" s="179">
        <v>5</v>
      </c>
      <c r="C694" s="179">
        <v>905.46</v>
      </c>
      <c r="D694" s="179">
        <v>33.42</v>
      </c>
      <c r="E694" s="179">
        <v>0</v>
      </c>
      <c r="F694" s="179">
        <v>929.76</v>
      </c>
    </row>
    <row r="695" spans="1:6" ht="14.25" customHeight="1" x14ac:dyDescent="0.2">
      <c r="A695" s="179" t="s">
        <v>253</v>
      </c>
      <c r="B695" s="179">
        <v>6</v>
      </c>
      <c r="C695" s="179">
        <v>975.76</v>
      </c>
      <c r="D695" s="179">
        <v>87.52</v>
      </c>
      <c r="E695" s="179">
        <v>0</v>
      </c>
      <c r="F695" s="179">
        <v>1000.06</v>
      </c>
    </row>
    <row r="696" spans="1:6" ht="14.25" customHeight="1" x14ac:dyDescent="0.2">
      <c r="A696" s="179" t="s">
        <v>253</v>
      </c>
      <c r="B696" s="179">
        <v>7</v>
      </c>
      <c r="C696" s="179">
        <v>1080.74</v>
      </c>
      <c r="D696" s="179">
        <v>32.130000000000003</v>
      </c>
      <c r="E696" s="179">
        <v>0</v>
      </c>
      <c r="F696" s="179">
        <v>1105.04</v>
      </c>
    </row>
    <row r="697" spans="1:6" ht="14.25" customHeight="1" x14ac:dyDescent="0.2">
      <c r="A697" s="179" t="s">
        <v>253</v>
      </c>
      <c r="B697" s="179">
        <v>8</v>
      </c>
      <c r="C697" s="179">
        <v>1195.8399999999999</v>
      </c>
      <c r="D697" s="179">
        <v>0</v>
      </c>
      <c r="E697" s="179">
        <v>15.7</v>
      </c>
      <c r="F697" s="179">
        <v>1220.1400000000001</v>
      </c>
    </row>
    <row r="698" spans="1:6" ht="14.25" customHeight="1" x14ac:dyDescent="0.2">
      <c r="A698" s="179" t="s">
        <v>253</v>
      </c>
      <c r="B698" s="179">
        <v>9</v>
      </c>
      <c r="C698" s="179">
        <v>1209.3499999999999</v>
      </c>
      <c r="D698" s="179">
        <v>0</v>
      </c>
      <c r="E698" s="179">
        <v>29.75</v>
      </c>
      <c r="F698" s="179">
        <v>1233.6500000000001</v>
      </c>
    </row>
    <row r="699" spans="1:6" ht="14.25" customHeight="1" x14ac:dyDescent="0.2">
      <c r="A699" s="179" t="s">
        <v>253</v>
      </c>
      <c r="B699" s="179">
        <v>10</v>
      </c>
      <c r="C699" s="179">
        <v>1222.3800000000001</v>
      </c>
      <c r="D699" s="179">
        <v>35.5</v>
      </c>
      <c r="E699" s="179">
        <v>0</v>
      </c>
      <c r="F699" s="179">
        <v>1246.68</v>
      </c>
    </row>
    <row r="700" spans="1:6" ht="14.25" customHeight="1" x14ac:dyDescent="0.2">
      <c r="A700" s="179" t="s">
        <v>253</v>
      </c>
      <c r="B700" s="179">
        <v>11</v>
      </c>
      <c r="C700" s="179">
        <v>1159.17</v>
      </c>
      <c r="D700" s="179">
        <v>9.19</v>
      </c>
      <c r="E700" s="179">
        <v>0</v>
      </c>
      <c r="F700" s="179">
        <v>1183.47</v>
      </c>
    </row>
    <row r="701" spans="1:6" ht="14.25" customHeight="1" x14ac:dyDescent="0.2">
      <c r="A701" s="179" t="s">
        <v>253</v>
      </c>
      <c r="B701" s="179">
        <v>12</v>
      </c>
      <c r="C701" s="179">
        <v>1106.6500000000001</v>
      </c>
      <c r="D701" s="179">
        <v>44.49</v>
      </c>
      <c r="E701" s="179">
        <v>0</v>
      </c>
      <c r="F701" s="179">
        <v>1130.95</v>
      </c>
    </row>
    <row r="702" spans="1:6" ht="14.25" customHeight="1" x14ac:dyDescent="0.2">
      <c r="A702" s="179" t="s">
        <v>253</v>
      </c>
      <c r="B702" s="179">
        <v>13</v>
      </c>
      <c r="C702" s="179">
        <v>1007.71</v>
      </c>
      <c r="D702" s="179">
        <v>152.72</v>
      </c>
      <c r="E702" s="179">
        <v>0</v>
      </c>
      <c r="F702" s="179">
        <v>1032.01</v>
      </c>
    </row>
    <row r="703" spans="1:6" ht="14.25" customHeight="1" x14ac:dyDescent="0.2">
      <c r="A703" s="179" t="s">
        <v>253</v>
      </c>
      <c r="B703" s="179">
        <v>14</v>
      </c>
      <c r="C703" s="179">
        <v>1201.27</v>
      </c>
      <c r="D703" s="179">
        <v>48.28</v>
      </c>
      <c r="E703" s="179">
        <v>0</v>
      </c>
      <c r="F703" s="179">
        <v>1225.57</v>
      </c>
    </row>
    <row r="704" spans="1:6" ht="14.25" customHeight="1" x14ac:dyDescent="0.2">
      <c r="A704" s="179" t="s">
        <v>253</v>
      </c>
      <c r="B704" s="179">
        <v>15</v>
      </c>
      <c r="C704" s="179">
        <v>1206.22</v>
      </c>
      <c r="D704" s="179">
        <v>40.24</v>
      </c>
      <c r="E704" s="179">
        <v>0</v>
      </c>
      <c r="F704" s="179">
        <v>1230.52</v>
      </c>
    </row>
    <row r="705" spans="1:6" ht="14.25" customHeight="1" x14ac:dyDescent="0.2">
      <c r="A705" s="179" t="s">
        <v>253</v>
      </c>
      <c r="B705" s="179">
        <v>16</v>
      </c>
      <c r="C705" s="179">
        <v>1171.58</v>
      </c>
      <c r="D705" s="179">
        <v>28.39</v>
      </c>
      <c r="E705" s="179">
        <v>0</v>
      </c>
      <c r="F705" s="179">
        <v>1195.8800000000001</v>
      </c>
    </row>
    <row r="706" spans="1:6" ht="14.25" customHeight="1" x14ac:dyDescent="0.2">
      <c r="A706" s="179" t="s">
        <v>253</v>
      </c>
      <c r="B706" s="179">
        <v>17</v>
      </c>
      <c r="C706" s="179">
        <v>1168.6500000000001</v>
      </c>
      <c r="D706" s="179">
        <v>20.51</v>
      </c>
      <c r="E706" s="179">
        <v>0</v>
      </c>
      <c r="F706" s="179">
        <v>1192.95</v>
      </c>
    </row>
    <row r="707" spans="1:6" ht="14.25" customHeight="1" x14ac:dyDescent="0.2">
      <c r="A707" s="179" t="s">
        <v>253</v>
      </c>
      <c r="B707" s="179">
        <v>18</v>
      </c>
      <c r="C707" s="179">
        <v>1190.6400000000001</v>
      </c>
      <c r="D707" s="179">
        <v>0</v>
      </c>
      <c r="E707" s="179">
        <v>57.92</v>
      </c>
      <c r="F707" s="179">
        <v>1214.94</v>
      </c>
    </row>
    <row r="708" spans="1:6" ht="14.25" customHeight="1" x14ac:dyDescent="0.2">
      <c r="A708" s="179" t="s">
        <v>253</v>
      </c>
      <c r="B708" s="179">
        <v>19</v>
      </c>
      <c r="C708" s="179">
        <v>1160.6199999999999</v>
      </c>
      <c r="D708" s="179">
        <v>0</v>
      </c>
      <c r="E708" s="179">
        <v>50.98</v>
      </c>
      <c r="F708" s="179">
        <v>1184.92</v>
      </c>
    </row>
    <row r="709" spans="1:6" ht="14.25" customHeight="1" x14ac:dyDescent="0.2">
      <c r="A709" s="179" t="s">
        <v>253</v>
      </c>
      <c r="B709" s="179">
        <v>20</v>
      </c>
      <c r="C709" s="179">
        <v>1159.9100000000001</v>
      </c>
      <c r="D709" s="179">
        <v>0</v>
      </c>
      <c r="E709" s="179">
        <v>62.62</v>
      </c>
      <c r="F709" s="179">
        <v>1184.21</v>
      </c>
    </row>
    <row r="710" spans="1:6" ht="14.25" customHeight="1" x14ac:dyDescent="0.2">
      <c r="A710" s="179" t="s">
        <v>253</v>
      </c>
      <c r="B710" s="179">
        <v>21</v>
      </c>
      <c r="C710" s="179">
        <v>1125.23</v>
      </c>
      <c r="D710" s="179">
        <v>0</v>
      </c>
      <c r="E710" s="179">
        <v>52.78</v>
      </c>
      <c r="F710" s="179">
        <v>1149.53</v>
      </c>
    </row>
    <row r="711" spans="1:6" ht="14.25" customHeight="1" x14ac:dyDescent="0.2">
      <c r="A711" s="179" t="s">
        <v>253</v>
      </c>
      <c r="B711" s="179">
        <v>22</v>
      </c>
      <c r="C711" s="179">
        <v>1066.52</v>
      </c>
      <c r="D711" s="179">
        <v>0</v>
      </c>
      <c r="E711" s="179">
        <v>99.89</v>
      </c>
      <c r="F711" s="179">
        <v>1090.82</v>
      </c>
    </row>
    <row r="712" spans="1:6" ht="14.25" customHeight="1" x14ac:dyDescent="0.2">
      <c r="A712" s="179" t="s">
        <v>253</v>
      </c>
      <c r="B712" s="179">
        <v>23</v>
      </c>
      <c r="C712" s="179">
        <v>989.8</v>
      </c>
      <c r="D712" s="179">
        <v>0</v>
      </c>
      <c r="E712" s="179">
        <v>100.88</v>
      </c>
      <c r="F712" s="179">
        <v>1014.1</v>
      </c>
    </row>
    <row r="713" spans="1:6" ht="14.25" customHeight="1" x14ac:dyDescent="0.2">
      <c r="A713" s="179" t="s">
        <v>254</v>
      </c>
      <c r="B713" s="179">
        <v>0</v>
      </c>
      <c r="C713" s="179">
        <v>938.53</v>
      </c>
      <c r="D713" s="179">
        <v>0</v>
      </c>
      <c r="E713" s="179">
        <v>63.3</v>
      </c>
      <c r="F713" s="179">
        <v>962.83</v>
      </c>
    </row>
    <row r="714" spans="1:6" ht="14.25" customHeight="1" x14ac:dyDescent="0.2">
      <c r="A714" s="179" t="s">
        <v>254</v>
      </c>
      <c r="B714" s="179">
        <v>1</v>
      </c>
      <c r="C714" s="179">
        <v>906.6</v>
      </c>
      <c r="D714" s="179">
        <v>0</v>
      </c>
      <c r="E714" s="179">
        <v>65.760000000000005</v>
      </c>
      <c r="F714" s="179">
        <v>930.9</v>
      </c>
    </row>
    <row r="715" spans="1:6" ht="14.25" customHeight="1" x14ac:dyDescent="0.2">
      <c r="A715" s="179" t="s">
        <v>254</v>
      </c>
      <c r="B715" s="179">
        <v>2</v>
      </c>
      <c r="C715" s="179">
        <v>874.21</v>
      </c>
      <c r="D715" s="179">
        <v>0</v>
      </c>
      <c r="E715" s="179">
        <v>56.11</v>
      </c>
      <c r="F715" s="179">
        <v>898.51</v>
      </c>
    </row>
    <row r="716" spans="1:6" ht="14.25" customHeight="1" x14ac:dyDescent="0.2">
      <c r="A716" s="179" t="s">
        <v>254</v>
      </c>
      <c r="B716" s="179">
        <v>3</v>
      </c>
      <c r="C716" s="179">
        <v>857.24</v>
      </c>
      <c r="D716" s="179">
        <v>0</v>
      </c>
      <c r="E716" s="179">
        <v>33.799999999999997</v>
      </c>
      <c r="F716" s="179">
        <v>881.54</v>
      </c>
    </row>
    <row r="717" spans="1:6" ht="14.25" customHeight="1" x14ac:dyDescent="0.2">
      <c r="A717" s="179" t="s">
        <v>254</v>
      </c>
      <c r="B717" s="179">
        <v>4</v>
      </c>
      <c r="C717" s="179">
        <v>879.21</v>
      </c>
      <c r="D717" s="179">
        <v>0</v>
      </c>
      <c r="E717" s="179">
        <v>8.9600000000000009</v>
      </c>
      <c r="F717" s="179">
        <v>903.51</v>
      </c>
    </row>
    <row r="718" spans="1:6" ht="14.25" customHeight="1" x14ac:dyDescent="0.2">
      <c r="A718" s="179" t="s">
        <v>254</v>
      </c>
      <c r="B718" s="179">
        <v>5</v>
      </c>
      <c r="C718" s="179">
        <v>928.14</v>
      </c>
      <c r="D718" s="179">
        <v>37.39</v>
      </c>
      <c r="E718" s="179">
        <v>0</v>
      </c>
      <c r="F718" s="179">
        <v>952.44</v>
      </c>
    </row>
    <row r="719" spans="1:6" ht="14.25" customHeight="1" x14ac:dyDescent="0.2">
      <c r="A719" s="179" t="s">
        <v>254</v>
      </c>
      <c r="B719" s="179">
        <v>6</v>
      </c>
      <c r="C719" s="179">
        <v>988.55</v>
      </c>
      <c r="D719" s="179">
        <v>15.7</v>
      </c>
      <c r="E719" s="179">
        <v>0</v>
      </c>
      <c r="F719" s="179">
        <v>1012.85</v>
      </c>
    </row>
    <row r="720" spans="1:6" ht="14.25" customHeight="1" x14ac:dyDescent="0.2">
      <c r="A720" s="179" t="s">
        <v>254</v>
      </c>
      <c r="B720" s="179">
        <v>7</v>
      </c>
      <c r="C720" s="179">
        <v>1108.48</v>
      </c>
      <c r="D720" s="179">
        <v>55.86</v>
      </c>
      <c r="E720" s="179">
        <v>0</v>
      </c>
      <c r="F720" s="179">
        <v>1132.78</v>
      </c>
    </row>
    <row r="721" spans="1:6" ht="14.25" customHeight="1" x14ac:dyDescent="0.2">
      <c r="A721" s="179" t="s">
        <v>254</v>
      </c>
      <c r="B721" s="179">
        <v>8</v>
      </c>
      <c r="C721" s="179">
        <v>1219.58</v>
      </c>
      <c r="D721" s="179">
        <v>15.76</v>
      </c>
      <c r="E721" s="179">
        <v>0</v>
      </c>
      <c r="F721" s="179">
        <v>1243.8800000000001</v>
      </c>
    </row>
    <row r="722" spans="1:6" ht="14.25" customHeight="1" x14ac:dyDescent="0.2">
      <c r="A722" s="179" t="s">
        <v>254</v>
      </c>
      <c r="B722" s="179">
        <v>9</v>
      </c>
      <c r="C722" s="179">
        <v>1248.08</v>
      </c>
      <c r="D722" s="179">
        <v>0</v>
      </c>
      <c r="E722" s="179">
        <v>48.56</v>
      </c>
      <c r="F722" s="179">
        <v>1272.3800000000001</v>
      </c>
    </row>
    <row r="723" spans="1:6" ht="14.25" customHeight="1" x14ac:dyDescent="0.2">
      <c r="A723" s="179" t="s">
        <v>254</v>
      </c>
      <c r="B723" s="179">
        <v>10</v>
      </c>
      <c r="C723" s="179">
        <v>1243.81</v>
      </c>
      <c r="D723" s="179">
        <v>0.05</v>
      </c>
      <c r="E723" s="179">
        <v>60.98</v>
      </c>
      <c r="F723" s="179">
        <v>1268.1099999999999</v>
      </c>
    </row>
    <row r="724" spans="1:6" ht="14.25" customHeight="1" x14ac:dyDescent="0.2">
      <c r="A724" s="179" t="s">
        <v>254</v>
      </c>
      <c r="B724" s="179">
        <v>11</v>
      </c>
      <c r="C724" s="179">
        <v>1259.18</v>
      </c>
      <c r="D724" s="179">
        <v>0</v>
      </c>
      <c r="E724" s="179">
        <v>53.48</v>
      </c>
      <c r="F724" s="179">
        <v>1283.48</v>
      </c>
    </row>
    <row r="725" spans="1:6" ht="14.25" customHeight="1" x14ac:dyDescent="0.2">
      <c r="A725" s="179" t="s">
        <v>254</v>
      </c>
      <c r="B725" s="179">
        <v>12</v>
      </c>
      <c r="C725" s="179">
        <v>1230.3</v>
      </c>
      <c r="D725" s="179">
        <v>0</v>
      </c>
      <c r="E725" s="179">
        <v>55.59</v>
      </c>
      <c r="F725" s="179">
        <v>1254.5999999999999</v>
      </c>
    </row>
    <row r="726" spans="1:6" ht="14.25" customHeight="1" x14ac:dyDescent="0.2">
      <c r="A726" s="179" t="s">
        <v>254</v>
      </c>
      <c r="B726" s="179">
        <v>13</v>
      </c>
      <c r="C726" s="179">
        <v>1197.33</v>
      </c>
      <c r="D726" s="179">
        <v>0</v>
      </c>
      <c r="E726" s="179">
        <v>262.77</v>
      </c>
      <c r="F726" s="179">
        <v>1221.6300000000001</v>
      </c>
    </row>
    <row r="727" spans="1:6" ht="14.25" customHeight="1" x14ac:dyDescent="0.2">
      <c r="A727" s="179" t="s">
        <v>254</v>
      </c>
      <c r="B727" s="179">
        <v>14</v>
      </c>
      <c r="C727" s="179">
        <v>1200.06</v>
      </c>
      <c r="D727" s="179">
        <v>0</v>
      </c>
      <c r="E727" s="179">
        <v>169.02</v>
      </c>
      <c r="F727" s="179">
        <v>1224.3599999999999</v>
      </c>
    </row>
    <row r="728" spans="1:6" ht="14.25" customHeight="1" x14ac:dyDescent="0.2">
      <c r="A728" s="179" t="s">
        <v>254</v>
      </c>
      <c r="B728" s="179">
        <v>15</v>
      </c>
      <c r="C728" s="179">
        <v>1204.22</v>
      </c>
      <c r="D728" s="179">
        <v>0</v>
      </c>
      <c r="E728" s="179">
        <v>224.68</v>
      </c>
      <c r="F728" s="179">
        <v>1228.52</v>
      </c>
    </row>
    <row r="729" spans="1:6" ht="14.25" customHeight="1" x14ac:dyDescent="0.2">
      <c r="A729" s="179" t="s">
        <v>254</v>
      </c>
      <c r="B729" s="179">
        <v>16</v>
      </c>
      <c r="C729" s="179">
        <v>1200.05</v>
      </c>
      <c r="D729" s="179">
        <v>0</v>
      </c>
      <c r="E729" s="179">
        <v>163.51</v>
      </c>
      <c r="F729" s="179">
        <v>1224.3499999999999</v>
      </c>
    </row>
    <row r="730" spans="1:6" ht="14.25" customHeight="1" x14ac:dyDescent="0.2">
      <c r="A730" s="179" t="s">
        <v>254</v>
      </c>
      <c r="B730" s="179">
        <v>17</v>
      </c>
      <c r="C730" s="179">
        <v>1215.3800000000001</v>
      </c>
      <c r="D730" s="179">
        <v>0</v>
      </c>
      <c r="E730" s="179">
        <v>108.27</v>
      </c>
      <c r="F730" s="179">
        <v>1239.68</v>
      </c>
    </row>
    <row r="731" spans="1:6" ht="14.25" customHeight="1" x14ac:dyDescent="0.2">
      <c r="A731" s="179" t="s">
        <v>254</v>
      </c>
      <c r="B731" s="179">
        <v>18</v>
      </c>
      <c r="C731" s="179">
        <v>1214.81</v>
      </c>
      <c r="D731" s="179">
        <v>0</v>
      </c>
      <c r="E731" s="179">
        <v>98.31</v>
      </c>
      <c r="F731" s="179">
        <v>1239.1099999999999</v>
      </c>
    </row>
    <row r="732" spans="1:6" ht="14.25" customHeight="1" x14ac:dyDescent="0.2">
      <c r="A732" s="179" t="s">
        <v>254</v>
      </c>
      <c r="B732" s="179">
        <v>19</v>
      </c>
      <c r="C732" s="179">
        <v>1195.77</v>
      </c>
      <c r="D732" s="179">
        <v>0</v>
      </c>
      <c r="E732" s="179">
        <v>71.63</v>
      </c>
      <c r="F732" s="179">
        <v>1220.07</v>
      </c>
    </row>
    <row r="733" spans="1:6" ht="14.25" customHeight="1" x14ac:dyDescent="0.2">
      <c r="A733" s="179" t="s">
        <v>254</v>
      </c>
      <c r="B733" s="179">
        <v>20</v>
      </c>
      <c r="C733" s="179">
        <v>1164.83</v>
      </c>
      <c r="D733" s="179">
        <v>0</v>
      </c>
      <c r="E733" s="179">
        <v>66.11</v>
      </c>
      <c r="F733" s="179">
        <v>1189.1300000000001</v>
      </c>
    </row>
    <row r="734" spans="1:6" ht="14.25" customHeight="1" x14ac:dyDescent="0.2">
      <c r="A734" s="179" t="s">
        <v>254</v>
      </c>
      <c r="B734" s="179">
        <v>21</v>
      </c>
      <c r="C734" s="179">
        <v>1143.1400000000001</v>
      </c>
      <c r="D734" s="179">
        <v>0</v>
      </c>
      <c r="E734" s="179">
        <v>59.48</v>
      </c>
      <c r="F734" s="179">
        <v>1167.44</v>
      </c>
    </row>
    <row r="735" spans="1:6" ht="14.25" customHeight="1" x14ac:dyDescent="0.2">
      <c r="A735" s="179" t="s">
        <v>254</v>
      </c>
      <c r="B735" s="179">
        <v>22</v>
      </c>
      <c r="C735" s="179">
        <v>1080.47</v>
      </c>
      <c r="D735" s="179">
        <v>0</v>
      </c>
      <c r="E735" s="179">
        <v>111.87</v>
      </c>
      <c r="F735" s="179">
        <v>1104.77</v>
      </c>
    </row>
    <row r="736" spans="1:6" ht="14.25" customHeight="1" x14ac:dyDescent="0.2">
      <c r="A736" s="179" t="s">
        <v>254</v>
      </c>
      <c r="B736" s="179">
        <v>23</v>
      </c>
      <c r="C736" s="179">
        <v>984.64</v>
      </c>
      <c r="D736" s="179">
        <v>0</v>
      </c>
      <c r="E736" s="179">
        <v>85.68</v>
      </c>
      <c r="F736" s="179">
        <v>1008.94</v>
      </c>
    </row>
    <row r="737" spans="1:6" ht="14.25" customHeight="1" x14ac:dyDescent="0.2">
      <c r="A737" s="179" t="s">
        <v>255</v>
      </c>
      <c r="B737" s="179">
        <v>0</v>
      </c>
      <c r="C737" s="179">
        <v>939.67</v>
      </c>
      <c r="D737" s="179">
        <v>0</v>
      </c>
      <c r="E737" s="179">
        <v>39.01</v>
      </c>
      <c r="F737" s="179">
        <v>963.97</v>
      </c>
    </row>
    <row r="738" spans="1:6" ht="14.25" customHeight="1" x14ac:dyDescent="0.2">
      <c r="A738" s="179" t="s">
        <v>255</v>
      </c>
      <c r="B738" s="179">
        <v>1</v>
      </c>
      <c r="C738" s="179">
        <v>894.95</v>
      </c>
      <c r="D738" s="179">
        <v>0</v>
      </c>
      <c r="E738" s="179">
        <v>42.98</v>
      </c>
      <c r="F738" s="179">
        <v>919.25</v>
      </c>
    </row>
    <row r="739" spans="1:6" ht="14.25" customHeight="1" x14ac:dyDescent="0.2">
      <c r="A739" s="179" t="s">
        <v>255</v>
      </c>
      <c r="B739" s="179">
        <v>2</v>
      </c>
      <c r="C739" s="179">
        <v>863.44</v>
      </c>
      <c r="D739" s="179">
        <v>0</v>
      </c>
      <c r="E739" s="179">
        <v>13.05</v>
      </c>
      <c r="F739" s="179">
        <v>887.74</v>
      </c>
    </row>
    <row r="740" spans="1:6" ht="14.25" customHeight="1" x14ac:dyDescent="0.2">
      <c r="A740" s="179" t="s">
        <v>255</v>
      </c>
      <c r="B740" s="179">
        <v>3</v>
      </c>
      <c r="C740" s="179">
        <v>839.45</v>
      </c>
      <c r="D740" s="179">
        <v>0</v>
      </c>
      <c r="E740" s="179">
        <v>7.12</v>
      </c>
      <c r="F740" s="179">
        <v>863.75</v>
      </c>
    </row>
    <row r="741" spans="1:6" ht="14.25" customHeight="1" x14ac:dyDescent="0.2">
      <c r="A741" s="179" t="s">
        <v>255</v>
      </c>
      <c r="B741" s="179">
        <v>4</v>
      </c>
      <c r="C741" s="179">
        <v>864.9</v>
      </c>
      <c r="D741" s="179">
        <v>1.96</v>
      </c>
      <c r="E741" s="179">
        <v>0</v>
      </c>
      <c r="F741" s="179">
        <v>889.2</v>
      </c>
    </row>
    <row r="742" spans="1:6" ht="14.25" customHeight="1" x14ac:dyDescent="0.2">
      <c r="A742" s="179" t="s">
        <v>255</v>
      </c>
      <c r="B742" s="179">
        <v>5</v>
      </c>
      <c r="C742" s="179">
        <v>918.53</v>
      </c>
      <c r="D742" s="179">
        <v>30.65</v>
      </c>
      <c r="E742" s="179">
        <v>0</v>
      </c>
      <c r="F742" s="179">
        <v>942.83</v>
      </c>
    </row>
    <row r="743" spans="1:6" ht="14.25" customHeight="1" x14ac:dyDescent="0.2">
      <c r="A743" s="179" t="s">
        <v>255</v>
      </c>
      <c r="B743" s="179">
        <v>6</v>
      </c>
      <c r="C743" s="179">
        <v>969.01</v>
      </c>
      <c r="D743" s="179">
        <v>70.89</v>
      </c>
      <c r="E743" s="179">
        <v>0</v>
      </c>
      <c r="F743" s="179">
        <v>993.31</v>
      </c>
    </row>
    <row r="744" spans="1:6" ht="14.25" customHeight="1" x14ac:dyDescent="0.2">
      <c r="A744" s="179" t="s">
        <v>255</v>
      </c>
      <c r="B744" s="179">
        <v>7</v>
      </c>
      <c r="C744" s="179">
        <v>1077.26</v>
      </c>
      <c r="D744" s="179">
        <v>4.8899999999999997</v>
      </c>
      <c r="E744" s="179">
        <v>0</v>
      </c>
      <c r="F744" s="179">
        <v>1101.56</v>
      </c>
    </row>
    <row r="745" spans="1:6" ht="14.25" customHeight="1" x14ac:dyDescent="0.2">
      <c r="A745" s="179" t="s">
        <v>255</v>
      </c>
      <c r="B745" s="179">
        <v>8</v>
      </c>
      <c r="C745" s="179">
        <v>1093.32</v>
      </c>
      <c r="D745" s="179">
        <v>2.36</v>
      </c>
      <c r="E745" s="179">
        <v>6.34</v>
      </c>
      <c r="F745" s="179">
        <v>1117.6199999999999</v>
      </c>
    </row>
    <row r="746" spans="1:6" ht="14.25" customHeight="1" x14ac:dyDescent="0.2">
      <c r="A746" s="179" t="s">
        <v>255</v>
      </c>
      <c r="B746" s="179">
        <v>9</v>
      </c>
      <c r="C746" s="179">
        <v>1073.54</v>
      </c>
      <c r="D746" s="179">
        <v>0</v>
      </c>
      <c r="E746" s="179">
        <v>139.77000000000001</v>
      </c>
      <c r="F746" s="179">
        <v>1097.8399999999999</v>
      </c>
    </row>
    <row r="747" spans="1:6" ht="14.25" customHeight="1" x14ac:dyDescent="0.2">
      <c r="A747" s="179" t="s">
        <v>255</v>
      </c>
      <c r="B747" s="179">
        <v>10</v>
      </c>
      <c r="C747" s="179">
        <v>1061.27</v>
      </c>
      <c r="D747" s="179">
        <v>0</v>
      </c>
      <c r="E747" s="179">
        <v>123.1</v>
      </c>
      <c r="F747" s="179">
        <v>1085.57</v>
      </c>
    </row>
    <row r="748" spans="1:6" ht="14.25" customHeight="1" x14ac:dyDescent="0.2">
      <c r="A748" s="179" t="s">
        <v>255</v>
      </c>
      <c r="B748" s="179">
        <v>11</v>
      </c>
      <c r="C748" s="179">
        <v>1078.72</v>
      </c>
      <c r="D748" s="179">
        <v>0</v>
      </c>
      <c r="E748" s="179">
        <v>89.91</v>
      </c>
      <c r="F748" s="179">
        <v>1103.02</v>
      </c>
    </row>
    <row r="749" spans="1:6" ht="14.25" customHeight="1" x14ac:dyDescent="0.2">
      <c r="A749" s="179" t="s">
        <v>255</v>
      </c>
      <c r="B749" s="179">
        <v>12</v>
      </c>
      <c r="C749" s="179">
        <v>1077.1400000000001</v>
      </c>
      <c r="D749" s="179">
        <v>0</v>
      </c>
      <c r="E749" s="179">
        <v>94.91</v>
      </c>
      <c r="F749" s="179">
        <v>1101.44</v>
      </c>
    </row>
    <row r="750" spans="1:6" ht="14.25" customHeight="1" x14ac:dyDescent="0.2">
      <c r="A750" s="179" t="s">
        <v>255</v>
      </c>
      <c r="B750" s="179">
        <v>13</v>
      </c>
      <c r="C750" s="179">
        <v>1083.72</v>
      </c>
      <c r="D750" s="179">
        <v>0</v>
      </c>
      <c r="E750" s="179">
        <v>15.79</v>
      </c>
      <c r="F750" s="179">
        <v>1108.02</v>
      </c>
    </row>
    <row r="751" spans="1:6" ht="14.25" customHeight="1" x14ac:dyDescent="0.2">
      <c r="A751" s="179" t="s">
        <v>255</v>
      </c>
      <c r="B751" s="179">
        <v>14</v>
      </c>
      <c r="C751" s="179">
        <v>1080.22</v>
      </c>
      <c r="D751" s="179">
        <v>0</v>
      </c>
      <c r="E751" s="179">
        <v>31.99</v>
      </c>
      <c r="F751" s="179">
        <v>1104.52</v>
      </c>
    </row>
    <row r="752" spans="1:6" ht="14.25" customHeight="1" x14ac:dyDescent="0.2">
      <c r="A752" s="179" t="s">
        <v>255</v>
      </c>
      <c r="B752" s="179">
        <v>15</v>
      </c>
      <c r="C752" s="179">
        <v>1080.1300000000001</v>
      </c>
      <c r="D752" s="179">
        <v>0</v>
      </c>
      <c r="E752" s="179">
        <v>28.36</v>
      </c>
      <c r="F752" s="179">
        <v>1104.43</v>
      </c>
    </row>
    <row r="753" spans="1:6" ht="14.25" customHeight="1" x14ac:dyDescent="0.2">
      <c r="A753" s="179" t="s">
        <v>255</v>
      </c>
      <c r="B753" s="179">
        <v>16</v>
      </c>
      <c r="C753" s="179">
        <v>1078.8900000000001</v>
      </c>
      <c r="D753" s="179">
        <v>0</v>
      </c>
      <c r="E753" s="179">
        <v>36.340000000000003</v>
      </c>
      <c r="F753" s="179">
        <v>1103.19</v>
      </c>
    </row>
    <row r="754" spans="1:6" ht="14.25" customHeight="1" x14ac:dyDescent="0.2">
      <c r="A754" s="179" t="s">
        <v>255</v>
      </c>
      <c r="B754" s="179">
        <v>17</v>
      </c>
      <c r="C754" s="179">
        <v>1088.18</v>
      </c>
      <c r="D754" s="179">
        <v>75.8</v>
      </c>
      <c r="E754" s="179">
        <v>0</v>
      </c>
      <c r="F754" s="179">
        <v>1112.48</v>
      </c>
    </row>
    <row r="755" spans="1:6" ht="14.25" customHeight="1" x14ac:dyDescent="0.2">
      <c r="A755" s="179" t="s">
        <v>255</v>
      </c>
      <c r="B755" s="179">
        <v>18</v>
      </c>
      <c r="C755" s="179">
        <v>1103.96</v>
      </c>
      <c r="D755" s="179">
        <v>66.89</v>
      </c>
      <c r="E755" s="179">
        <v>0</v>
      </c>
      <c r="F755" s="179">
        <v>1128.26</v>
      </c>
    </row>
    <row r="756" spans="1:6" ht="14.25" customHeight="1" x14ac:dyDescent="0.2">
      <c r="A756" s="179" t="s">
        <v>255</v>
      </c>
      <c r="B756" s="179">
        <v>19</v>
      </c>
      <c r="C756" s="179">
        <v>1100.99</v>
      </c>
      <c r="D756" s="179">
        <v>64.89</v>
      </c>
      <c r="E756" s="179">
        <v>0</v>
      </c>
      <c r="F756" s="179">
        <v>1125.29</v>
      </c>
    </row>
    <row r="757" spans="1:6" ht="14.25" customHeight="1" x14ac:dyDescent="0.2">
      <c r="A757" s="179" t="s">
        <v>255</v>
      </c>
      <c r="B757" s="179">
        <v>20</v>
      </c>
      <c r="C757" s="179">
        <v>1071.71</v>
      </c>
      <c r="D757" s="179">
        <v>73.91</v>
      </c>
      <c r="E757" s="179">
        <v>0</v>
      </c>
      <c r="F757" s="179">
        <v>1096.01</v>
      </c>
    </row>
    <row r="758" spans="1:6" ht="14.25" customHeight="1" x14ac:dyDescent="0.2">
      <c r="A758" s="179" t="s">
        <v>255</v>
      </c>
      <c r="B758" s="179">
        <v>21</v>
      </c>
      <c r="C758" s="179">
        <v>988.35</v>
      </c>
      <c r="D758" s="179">
        <v>114.61</v>
      </c>
      <c r="E758" s="179">
        <v>0</v>
      </c>
      <c r="F758" s="179">
        <v>1012.65</v>
      </c>
    </row>
    <row r="759" spans="1:6" ht="14.25" customHeight="1" x14ac:dyDescent="0.2">
      <c r="A759" s="179" t="s">
        <v>255</v>
      </c>
      <c r="B759" s="179">
        <v>22</v>
      </c>
      <c r="C759" s="179">
        <v>1007.58</v>
      </c>
      <c r="D759" s="179">
        <v>0</v>
      </c>
      <c r="E759" s="179">
        <v>22.9</v>
      </c>
      <c r="F759" s="179">
        <v>1031.8800000000001</v>
      </c>
    </row>
    <row r="760" spans="1:6" ht="14.25" customHeight="1" x14ac:dyDescent="0.2">
      <c r="A760" s="179" t="s">
        <v>255</v>
      </c>
      <c r="B760" s="179">
        <v>23</v>
      </c>
      <c r="C760" s="179">
        <v>987.11</v>
      </c>
      <c r="D760" s="179">
        <v>0</v>
      </c>
      <c r="E760" s="179">
        <v>49.94</v>
      </c>
      <c r="F760" s="179">
        <v>1011.41</v>
      </c>
    </row>
    <row r="761" spans="1:6" ht="14.25" customHeight="1" x14ac:dyDescent="0.2">
      <c r="A761" s="179" t="s">
        <v>256</v>
      </c>
      <c r="B761" s="179">
        <v>0</v>
      </c>
      <c r="C761" s="179">
        <v>935.18</v>
      </c>
      <c r="D761" s="179">
        <v>1.25</v>
      </c>
      <c r="E761" s="179">
        <v>0</v>
      </c>
      <c r="F761" s="179">
        <v>959.48</v>
      </c>
    </row>
    <row r="762" spans="1:6" ht="14.25" customHeight="1" x14ac:dyDescent="0.2">
      <c r="A762" s="179" t="s">
        <v>256</v>
      </c>
      <c r="B762" s="179">
        <v>1</v>
      </c>
      <c r="C762" s="179">
        <v>894.21</v>
      </c>
      <c r="D762" s="179">
        <v>15.3</v>
      </c>
      <c r="E762" s="179">
        <v>0</v>
      </c>
      <c r="F762" s="179">
        <v>918.51</v>
      </c>
    </row>
    <row r="763" spans="1:6" ht="14.25" customHeight="1" x14ac:dyDescent="0.2">
      <c r="A763" s="179" t="s">
        <v>256</v>
      </c>
      <c r="B763" s="179">
        <v>2</v>
      </c>
      <c r="C763" s="179">
        <v>865.51</v>
      </c>
      <c r="D763" s="179">
        <v>28.07</v>
      </c>
      <c r="E763" s="179">
        <v>0</v>
      </c>
      <c r="F763" s="179">
        <v>889.81</v>
      </c>
    </row>
    <row r="764" spans="1:6" ht="14.25" customHeight="1" x14ac:dyDescent="0.2">
      <c r="A764" s="179" t="s">
        <v>256</v>
      </c>
      <c r="B764" s="179">
        <v>3</v>
      </c>
      <c r="C764" s="179">
        <v>843.53</v>
      </c>
      <c r="D764" s="179">
        <v>43.14</v>
      </c>
      <c r="E764" s="179">
        <v>0</v>
      </c>
      <c r="F764" s="179">
        <v>867.83</v>
      </c>
    </row>
    <row r="765" spans="1:6" ht="14.25" customHeight="1" x14ac:dyDescent="0.2">
      <c r="A765" s="179" t="s">
        <v>256</v>
      </c>
      <c r="B765" s="179">
        <v>4</v>
      </c>
      <c r="C765" s="179">
        <v>850.47</v>
      </c>
      <c r="D765" s="179">
        <v>56.29</v>
      </c>
      <c r="E765" s="179">
        <v>0</v>
      </c>
      <c r="F765" s="179">
        <v>874.77</v>
      </c>
    </row>
    <row r="766" spans="1:6" ht="14.25" customHeight="1" x14ac:dyDescent="0.2">
      <c r="A766" s="179" t="s">
        <v>256</v>
      </c>
      <c r="B766" s="179">
        <v>5</v>
      </c>
      <c r="C766" s="179">
        <v>909.22</v>
      </c>
      <c r="D766" s="179">
        <v>44</v>
      </c>
      <c r="E766" s="179">
        <v>0</v>
      </c>
      <c r="F766" s="179">
        <v>933.52</v>
      </c>
    </row>
    <row r="767" spans="1:6" ht="14.25" customHeight="1" x14ac:dyDescent="0.2">
      <c r="A767" s="179" t="s">
        <v>256</v>
      </c>
      <c r="B767" s="179">
        <v>6</v>
      </c>
      <c r="C767" s="179">
        <v>968.48</v>
      </c>
      <c r="D767" s="179">
        <v>118.42</v>
      </c>
      <c r="E767" s="179">
        <v>0</v>
      </c>
      <c r="F767" s="179">
        <v>992.78</v>
      </c>
    </row>
    <row r="768" spans="1:6" ht="14.25" customHeight="1" x14ac:dyDescent="0.2">
      <c r="A768" s="179" t="s">
        <v>256</v>
      </c>
      <c r="B768" s="179">
        <v>7</v>
      </c>
      <c r="C768" s="179">
        <v>1053.19</v>
      </c>
      <c r="D768" s="179">
        <v>117.32</v>
      </c>
      <c r="E768" s="179">
        <v>0</v>
      </c>
      <c r="F768" s="179">
        <v>1077.49</v>
      </c>
    </row>
    <row r="769" spans="1:6" ht="14.25" customHeight="1" x14ac:dyDescent="0.2">
      <c r="A769" s="179" t="s">
        <v>256</v>
      </c>
      <c r="B769" s="179">
        <v>8</v>
      </c>
      <c r="C769" s="179">
        <v>1094.83</v>
      </c>
      <c r="D769" s="179">
        <v>111.86</v>
      </c>
      <c r="E769" s="179">
        <v>0</v>
      </c>
      <c r="F769" s="179">
        <v>1119.1300000000001</v>
      </c>
    </row>
    <row r="770" spans="1:6" ht="14.25" customHeight="1" x14ac:dyDescent="0.2">
      <c r="A770" s="179" t="s">
        <v>256</v>
      </c>
      <c r="B770" s="179">
        <v>9</v>
      </c>
      <c r="C770" s="179">
        <v>1102.49</v>
      </c>
      <c r="D770" s="179">
        <v>73.2</v>
      </c>
      <c r="E770" s="179">
        <v>0</v>
      </c>
      <c r="F770" s="179">
        <v>1126.79</v>
      </c>
    </row>
    <row r="771" spans="1:6" ht="14.25" customHeight="1" x14ac:dyDescent="0.2">
      <c r="A771" s="179" t="s">
        <v>256</v>
      </c>
      <c r="B771" s="179">
        <v>10</v>
      </c>
      <c r="C771" s="179">
        <v>1111.58</v>
      </c>
      <c r="D771" s="179">
        <v>49.83</v>
      </c>
      <c r="E771" s="179">
        <v>0</v>
      </c>
      <c r="F771" s="179">
        <v>1135.8800000000001</v>
      </c>
    </row>
    <row r="772" spans="1:6" ht="14.25" customHeight="1" x14ac:dyDescent="0.2">
      <c r="A772" s="179" t="s">
        <v>256</v>
      </c>
      <c r="B772" s="179">
        <v>11</v>
      </c>
      <c r="C772" s="179">
        <v>1122.5899999999999</v>
      </c>
      <c r="D772" s="179">
        <v>40.11</v>
      </c>
      <c r="E772" s="179">
        <v>0</v>
      </c>
      <c r="F772" s="179">
        <v>1146.8900000000001</v>
      </c>
    </row>
    <row r="773" spans="1:6" ht="14.25" customHeight="1" x14ac:dyDescent="0.2">
      <c r="A773" s="179" t="s">
        <v>256</v>
      </c>
      <c r="B773" s="179">
        <v>12</v>
      </c>
      <c r="C773" s="179">
        <v>1095.26</v>
      </c>
      <c r="D773" s="179">
        <v>69.91</v>
      </c>
      <c r="E773" s="179">
        <v>0</v>
      </c>
      <c r="F773" s="179">
        <v>1119.56</v>
      </c>
    </row>
    <row r="774" spans="1:6" ht="14.25" customHeight="1" x14ac:dyDescent="0.2">
      <c r="A774" s="179" t="s">
        <v>256</v>
      </c>
      <c r="B774" s="179">
        <v>13</v>
      </c>
      <c r="C774" s="179">
        <v>1093.6099999999999</v>
      </c>
      <c r="D774" s="179">
        <v>64.95</v>
      </c>
      <c r="E774" s="179">
        <v>0</v>
      </c>
      <c r="F774" s="179">
        <v>1117.9100000000001</v>
      </c>
    </row>
    <row r="775" spans="1:6" ht="14.25" customHeight="1" x14ac:dyDescent="0.2">
      <c r="A775" s="179" t="s">
        <v>256</v>
      </c>
      <c r="B775" s="179">
        <v>14</v>
      </c>
      <c r="C775" s="179">
        <v>1092.77</v>
      </c>
      <c r="D775" s="179">
        <v>57.63</v>
      </c>
      <c r="E775" s="179">
        <v>0</v>
      </c>
      <c r="F775" s="179">
        <v>1117.07</v>
      </c>
    </row>
    <row r="776" spans="1:6" ht="14.25" customHeight="1" x14ac:dyDescent="0.2">
      <c r="A776" s="179" t="s">
        <v>256</v>
      </c>
      <c r="B776" s="179">
        <v>15</v>
      </c>
      <c r="C776" s="179">
        <v>1097.3900000000001</v>
      </c>
      <c r="D776" s="179">
        <v>64.53</v>
      </c>
      <c r="E776" s="179">
        <v>0</v>
      </c>
      <c r="F776" s="179">
        <v>1121.69</v>
      </c>
    </row>
    <row r="777" spans="1:6" ht="14.25" customHeight="1" x14ac:dyDescent="0.2">
      <c r="A777" s="179" t="s">
        <v>256</v>
      </c>
      <c r="B777" s="179">
        <v>16</v>
      </c>
      <c r="C777" s="179">
        <v>1092.05</v>
      </c>
      <c r="D777" s="179">
        <v>65.77</v>
      </c>
      <c r="E777" s="179">
        <v>0</v>
      </c>
      <c r="F777" s="179">
        <v>1116.3499999999999</v>
      </c>
    </row>
    <row r="778" spans="1:6" ht="14.25" customHeight="1" x14ac:dyDescent="0.2">
      <c r="A778" s="179" t="s">
        <v>256</v>
      </c>
      <c r="B778" s="179">
        <v>17</v>
      </c>
      <c r="C778" s="179">
        <v>1089.29</v>
      </c>
      <c r="D778" s="179">
        <v>43.06</v>
      </c>
      <c r="E778" s="179">
        <v>0</v>
      </c>
      <c r="F778" s="179">
        <v>1113.5899999999999</v>
      </c>
    </row>
    <row r="779" spans="1:6" ht="14.25" customHeight="1" x14ac:dyDescent="0.2">
      <c r="A779" s="179" t="s">
        <v>256</v>
      </c>
      <c r="B779" s="179">
        <v>18</v>
      </c>
      <c r="C779" s="179">
        <v>1085.18</v>
      </c>
      <c r="D779" s="179">
        <v>0</v>
      </c>
      <c r="E779" s="179">
        <v>2.78</v>
      </c>
      <c r="F779" s="179">
        <v>1109.48</v>
      </c>
    </row>
    <row r="780" spans="1:6" ht="14.25" customHeight="1" x14ac:dyDescent="0.2">
      <c r="A780" s="179" t="s">
        <v>256</v>
      </c>
      <c r="B780" s="179">
        <v>19</v>
      </c>
      <c r="C780" s="179">
        <v>1086.44</v>
      </c>
      <c r="D780" s="179">
        <v>0</v>
      </c>
      <c r="E780" s="179">
        <v>3.65</v>
      </c>
      <c r="F780" s="179">
        <v>1110.74</v>
      </c>
    </row>
    <row r="781" spans="1:6" ht="14.25" customHeight="1" x14ac:dyDescent="0.2">
      <c r="A781" s="179" t="s">
        <v>256</v>
      </c>
      <c r="B781" s="179">
        <v>20</v>
      </c>
      <c r="C781" s="179">
        <v>1081.71</v>
      </c>
      <c r="D781" s="179">
        <v>44.79</v>
      </c>
      <c r="E781" s="179">
        <v>0</v>
      </c>
      <c r="F781" s="179">
        <v>1106.01</v>
      </c>
    </row>
    <row r="782" spans="1:6" ht="14.25" customHeight="1" x14ac:dyDescent="0.2">
      <c r="A782" s="179" t="s">
        <v>256</v>
      </c>
      <c r="B782" s="179">
        <v>21</v>
      </c>
      <c r="C782" s="179">
        <v>999.46</v>
      </c>
      <c r="D782" s="179">
        <v>0</v>
      </c>
      <c r="E782" s="179">
        <v>26.66</v>
      </c>
      <c r="F782" s="179">
        <v>1023.76</v>
      </c>
    </row>
    <row r="783" spans="1:6" ht="14.25" customHeight="1" x14ac:dyDescent="0.2">
      <c r="A783" s="179" t="s">
        <v>256</v>
      </c>
      <c r="B783" s="179">
        <v>22</v>
      </c>
      <c r="C783" s="179">
        <v>970.36</v>
      </c>
      <c r="D783" s="179">
        <v>24.96</v>
      </c>
      <c r="E783" s="179">
        <v>0</v>
      </c>
      <c r="F783" s="179">
        <v>994.66</v>
      </c>
    </row>
    <row r="784" spans="1:6" ht="14.25" customHeight="1" x14ac:dyDescent="0.2">
      <c r="A784" s="179" t="s">
        <v>256</v>
      </c>
      <c r="B784" s="179">
        <v>23</v>
      </c>
      <c r="C784" s="179">
        <v>967.29</v>
      </c>
      <c r="D784" s="179">
        <v>0</v>
      </c>
      <c r="E784" s="179">
        <v>46.22</v>
      </c>
      <c r="F784" s="179">
        <v>991.59</v>
      </c>
    </row>
    <row r="788" spans="1:1" ht="156.75" customHeight="1" x14ac:dyDescent="0.2">
      <c r="A788" s="180" t="s">
        <v>204</v>
      </c>
    </row>
    <row r="790" spans="1:1" ht="71.25" customHeight="1" x14ac:dyDescent="0.2">
      <c r="A790" s="180" t="s">
        <v>205</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topLeftCell="B1" zoomScale="80" zoomScaleNormal="80" zoomScaleSheetLayoutView="100" workbookViewId="0">
      <selection activeCell="B10" sqref="B10:B11"/>
    </sheetView>
  </sheetViews>
  <sheetFormatPr defaultRowHeight="15.75" x14ac:dyDescent="0.25"/>
  <cols>
    <col min="1" max="1" width="9.7109375" style="8" customWidth="1"/>
    <col min="2" max="2" width="15.7109375" style="8" customWidth="1"/>
    <col min="3" max="26" width="8.7109375" style="8" customWidth="1"/>
    <col min="27" max="27" width="9.140625" style="8"/>
    <col min="28" max="28" width="9.140625" style="8" customWidth="1"/>
    <col min="29" max="16384" width="9.140625" style="8"/>
  </cols>
  <sheetData>
    <row r="1" spans="1:27" ht="36" customHeight="1" thickTop="1" x14ac:dyDescent="0.25">
      <c r="A1" s="62" t="str">
        <f>'1. Отчет АТС'!B3</f>
        <v>июль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77" t="s">
        <v>201</v>
      </c>
      <c r="C2" s="277"/>
      <c r="D2" s="277"/>
      <c r="E2" s="277"/>
      <c r="F2" s="277"/>
      <c r="G2" s="277"/>
      <c r="H2" s="277"/>
      <c r="I2" s="277"/>
      <c r="J2" s="277"/>
      <c r="K2" s="277"/>
      <c r="L2" s="277"/>
      <c r="M2" s="277"/>
      <c r="N2" s="277"/>
      <c r="O2" s="277"/>
      <c r="P2" s="277"/>
      <c r="Q2" s="277"/>
      <c r="R2" s="277"/>
      <c r="S2" s="277"/>
      <c r="T2" s="277"/>
      <c r="U2" s="277"/>
      <c r="V2" s="277"/>
      <c r="W2" s="277"/>
      <c r="X2" s="277"/>
      <c r="Y2" s="277"/>
      <c r="Z2" s="277"/>
      <c r="AA2" s="66"/>
    </row>
    <row r="3" spans="1:27" s="56" customFormat="1" ht="18" x14ac:dyDescent="0.25">
      <c r="A3" s="75"/>
      <c r="B3" s="284" t="s">
        <v>224</v>
      </c>
      <c r="C3" s="284"/>
      <c r="D3" s="284"/>
      <c r="E3" s="284"/>
      <c r="F3" s="284"/>
      <c r="G3" s="284"/>
      <c r="H3" s="284"/>
      <c r="I3" s="284"/>
      <c r="J3" s="284"/>
      <c r="K3" s="284"/>
      <c r="L3" s="284"/>
      <c r="M3" s="284"/>
      <c r="N3" s="284"/>
      <c r="O3" s="284"/>
      <c r="P3" s="284"/>
      <c r="Q3" s="284"/>
      <c r="R3" s="284"/>
      <c r="S3" s="284"/>
      <c r="T3" s="284"/>
      <c r="U3" s="284"/>
      <c r="V3" s="284"/>
      <c r="W3" s="284"/>
      <c r="X3" s="284"/>
      <c r="Y3" s="284"/>
      <c r="Z3" s="284"/>
      <c r="AA3" s="76"/>
    </row>
    <row r="4" spans="1:27" ht="18.75" x14ac:dyDescent="0.25">
      <c r="A4" s="65"/>
      <c r="B4" s="285" t="s">
        <v>207</v>
      </c>
      <c r="C4" s="285"/>
      <c r="D4" s="285"/>
      <c r="E4" s="285"/>
      <c r="F4" s="285"/>
      <c r="G4" s="285"/>
      <c r="H4" s="285"/>
      <c r="I4" s="285"/>
      <c r="J4" s="285"/>
      <c r="K4" s="285"/>
      <c r="L4" s="285"/>
      <c r="M4" s="285"/>
      <c r="N4" s="285"/>
      <c r="O4" s="285"/>
      <c r="P4" s="285"/>
      <c r="Q4" s="285"/>
      <c r="R4" s="285"/>
      <c r="S4" s="285"/>
      <c r="T4" s="285"/>
      <c r="U4" s="285"/>
      <c r="V4" s="285"/>
      <c r="W4" s="285"/>
      <c r="X4" s="285"/>
      <c r="Y4" s="285"/>
      <c r="Z4" s="285"/>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78" t="s">
        <v>130</v>
      </c>
      <c r="C6" s="278"/>
      <c r="D6" s="278"/>
      <c r="E6" s="278"/>
      <c r="F6" s="278"/>
      <c r="G6" s="278"/>
      <c r="H6" s="278"/>
      <c r="I6" s="278"/>
      <c r="J6" s="278"/>
      <c r="K6" s="278"/>
      <c r="L6" s="278"/>
      <c r="M6" s="278"/>
      <c r="N6" s="278"/>
      <c r="O6" s="278"/>
      <c r="P6" s="278"/>
      <c r="Q6" s="278"/>
      <c r="R6" s="278"/>
      <c r="S6" s="278"/>
      <c r="T6" s="278"/>
      <c r="U6" s="278"/>
      <c r="V6" s="278"/>
      <c r="W6" s="278"/>
      <c r="X6" s="278"/>
      <c r="Y6" s="278"/>
      <c r="Z6" s="278"/>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87" t="s">
        <v>131</v>
      </c>
      <c r="C8" s="287"/>
      <c r="D8" s="287"/>
      <c r="E8" s="287"/>
      <c r="F8" s="287"/>
      <c r="G8" s="287"/>
      <c r="H8" s="287"/>
      <c r="I8" s="287"/>
      <c r="J8" s="287"/>
      <c r="K8" s="287"/>
      <c r="L8" s="287"/>
      <c r="M8" s="287"/>
      <c r="N8" s="287"/>
      <c r="O8" s="287"/>
      <c r="P8" s="287"/>
      <c r="Q8" s="287"/>
      <c r="R8" s="287"/>
      <c r="S8" s="287"/>
      <c r="T8" s="287"/>
      <c r="U8" s="287"/>
      <c r="V8" s="287"/>
      <c r="W8" s="287"/>
      <c r="X8" s="287"/>
      <c r="Y8" s="287"/>
      <c r="Z8" s="28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305" t="s">
        <v>132</v>
      </c>
      <c r="C10" s="307" t="s">
        <v>157</v>
      </c>
      <c r="D10" s="307"/>
      <c r="E10" s="307"/>
      <c r="F10" s="307"/>
      <c r="G10" s="307"/>
      <c r="H10" s="307"/>
      <c r="I10" s="307"/>
      <c r="J10" s="307"/>
      <c r="K10" s="307"/>
      <c r="L10" s="307"/>
      <c r="M10" s="307"/>
      <c r="N10" s="307"/>
      <c r="O10" s="307"/>
      <c r="P10" s="307"/>
      <c r="Q10" s="307"/>
      <c r="R10" s="307"/>
      <c r="S10" s="307"/>
      <c r="T10" s="307"/>
      <c r="U10" s="307"/>
      <c r="V10" s="307"/>
      <c r="W10" s="307"/>
      <c r="X10" s="307"/>
      <c r="Y10" s="307"/>
      <c r="Z10" s="308"/>
      <c r="AA10" s="66"/>
    </row>
    <row r="11" spans="1:27" ht="32.25" thickBot="1" x14ac:dyDescent="0.3">
      <c r="A11" s="65"/>
      <c r="B11" s="306"/>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5">
        <v>2303.3200000000002</v>
      </c>
      <c r="D12" s="91">
        <v>2269.36</v>
      </c>
      <c r="E12" s="91">
        <v>2243.4300000000003</v>
      </c>
      <c r="F12" s="91">
        <v>2234.84</v>
      </c>
      <c r="G12" s="91">
        <v>2244.8200000000002</v>
      </c>
      <c r="H12" s="91">
        <v>2252.67</v>
      </c>
      <c r="I12" s="91">
        <v>2271.38</v>
      </c>
      <c r="J12" s="91">
        <v>2340.61</v>
      </c>
      <c r="K12" s="91">
        <v>2384.6400000000003</v>
      </c>
      <c r="L12" s="91">
        <v>2535.6999999999998</v>
      </c>
      <c r="M12" s="91">
        <v>2547.5100000000002</v>
      </c>
      <c r="N12" s="91">
        <v>2552.1000000000004</v>
      </c>
      <c r="O12" s="91">
        <v>2548.62</v>
      </c>
      <c r="P12" s="91">
        <v>2550.6400000000003</v>
      </c>
      <c r="Q12" s="91">
        <v>2560.33</v>
      </c>
      <c r="R12" s="91">
        <v>2570.83</v>
      </c>
      <c r="S12" s="91">
        <v>2575.73</v>
      </c>
      <c r="T12" s="91">
        <v>2570.08</v>
      </c>
      <c r="U12" s="91">
        <v>2556.8200000000002</v>
      </c>
      <c r="V12" s="91">
        <v>2550.86</v>
      </c>
      <c r="W12" s="91">
        <v>2512.75</v>
      </c>
      <c r="X12" s="91">
        <v>2494.5500000000002</v>
      </c>
      <c r="Y12" s="91">
        <v>2427.8000000000002</v>
      </c>
      <c r="Z12" s="92">
        <v>2310.96</v>
      </c>
      <c r="AA12" s="66"/>
    </row>
    <row r="13" spans="1:27" ht="16.5" x14ac:dyDescent="0.25">
      <c r="A13" s="65"/>
      <c r="B13" s="89">
        <v>2</v>
      </c>
      <c r="C13" s="96">
        <v>2271.33</v>
      </c>
      <c r="D13" s="57">
        <v>2240.29</v>
      </c>
      <c r="E13" s="57">
        <v>2200.6400000000003</v>
      </c>
      <c r="F13" s="57">
        <v>2206.48</v>
      </c>
      <c r="G13" s="57">
        <v>2224.44</v>
      </c>
      <c r="H13" s="57">
        <v>2241.88</v>
      </c>
      <c r="I13" s="57">
        <v>2303.4700000000003</v>
      </c>
      <c r="J13" s="57">
        <v>2386.38</v>
      </c>
      <c r="K13" s="57">
        <v>2520.91</v>
      </c>
      <c r="L13" s="57">
        <v>2561.04</v>
      </c>
      <c r="M13" s="57">
        <v>2569.1000000000004</v>
      </c>
      <c r="N13" s="57">
        <v>2680.04</v>
      </c>
      <c r="O13" s="57">
        <v>2637.58</v>
      </c>
      <c r="P13" s="57">
        <v>2682.55</v>
      </c>
      <c r="Q13" s="57">
        <v>2684.9700000000003</v>
      </c>
      <c r="R13" s="57">
        <v>2661.92</v>
      </c>
      <c r="S13" s="57">
        <v>2654.25</v>
      </c>
      <c r="T13" s="57">
        <v>2677.75</v>
      </c>
      <c r="U13" s="57">
        <v>2650.77</v>
      </c>
      <c r="V13" s="57">
        <v>2519.1999999999998</v>
      </c>
      <c r="W13" s="57">
        <v>2505.6400000000003</v>
      </c>
      <c r="X13" s="57">
        <v>2507.4499999999998</v>
      </c>
      <c r="Y13" s="57">
        <v>2436.23</v>
      </c>
      <c r="Z13" s="77">
        <v>2316.62</v>
      </c>
      <c r="AA13" s="66"/>
    </row>
    <row r="14" spans="1:27" ht="16.5" x14ac:dyDescent="0.25">
      <c r="A14" s="65"/>
      <c r="B14" s="89">
        <v>3</v>
      </c>
      <c r="C14" s="96">
        <v>2254.42</v>
      </c>
      <c r="D14" s="57">
        <v>2244.27</v>
      </c>
      <c r="E14" s="57">
        <v>2189.21</v>
      </c>
      <c r="F14" s="57">
        <v>2200.04</v>
      </c>
      <c r="G14" s="57">
        <v>2225.91</v>
      </c>
      <c r="H14" s="57">
        <v>2246.31</v>
      </c>
      <c r="I14" s="57">
        <v>2307.2399999999998</v>
      </c>
      <c r="J14" s="57">
        <v>2361.73</v>
      </c>
      <c r="K14" s="57">
        <v>2513.8500000000004</v>
      </c>
      <c r="L14" s="57">
        <v>2522.8900000000003</v>
      </c>
      <c r="M14" s="57">
        <v>2527.1000000000004</v>
      </c>
      <c r="N14" s="57">
        <v>2538.04</v>
      </c>
      <c r="O14" s="57">
        <v>2512.7799999999997</v>
      </c>
      <c r="P14" s="57">
        <v>2500.63</v>
      </c>
      <c r="Q14" s="57">
        <v>2564.37</v>
      </c>
      <c r="R14" s="57">
        <v>2550.15</v>
      </c>
      <c r="S14" s="57">
        <v>2611.5700000000002</v>
      </c>
      <c r="T14" s="57">
        <v>2576.6999999999998</v>
      </c>
      <c r="U14" s="57">
        <v>2568.9899999999998</v>
      </c>
      <c r="V14" s="57">
        <v>2509.0500000000002</v>
      </c>
      <c r="W14" s="57">
        <v>2475.13</v>
      </c>
      <c r="X14" s="57">
        <v>2492.1800000000003</v>
      </c>
      <c r="Y14" s="57">
        <v>2430.9300000000003</v>
      </c>
      <c r="Z14" s="77">
        <v>2342.9499999999998</v>
      </c>
      <c r="AA14" s="66"/>
    </row>
    <row r="15" spans="1:27" ht="16.5" x14ac:dyDescent="0.25">
      <c r="A15" s="65"/>
      <c r="B15" s="89">
        <v>4</v>
      </c>
      <c r="C15" s="96">
        <v>2316.0700000000002</v>
      </c>
      <c r="D15" s="57">
        <v>2240.9899999999998</v>
      </c>
      <c r="E15" s="57">
        <v>2211.25</v>
      </c>
      <c r="F15" s="57">
        <v>2170.77</v>
      </c>
      <c r="G15" s="57">
        <v>2170.61</v>
      </c>
      <c r="H15" s="57">
        <v>2184.9899999999998</v>
      </c>
      <c r="I15" s="57">
        <v>2252.41</v>
      </c>
      <c r="J15" s="57">
        <v>2286.02</v>
      </c>
      <c r="K15" s="57">
        <v>2416.13</v>
      </c>
      <c r="L15" s="57">
        <v>2568.88</v>
      </c>
      <c r="M15" s="57">
        <v>2565.87</v>
      </c>
      <c r="N15" s="57">
        <v>2578.2799999999997</v>
      </c>
      <c r="O15" s="57">
        <v>2576.1400000000003</v>
      </c>
      <c r="P15" s="57">
        <v>2553.38</v>
      </c>
      <c r="Q15" s="57">
        <v>2555.7200000000003</v>
      </c>
      <c r="R15" s="57">
        <v>2578.77</v>
      </c>
      <c r="S15" s="57">
        <v>2577.6000000000004</v>
      </c>
      <c r="T15" s="57">
        <v>2557.67</v>
      </c>
      <c r="U15" s="57">
        <v>2549.12</v>
      </c>
      <c r="V15" s="57">
        <v>2536.84</v>
      </c>
      <c r="W15" s="57">
        <v>2441.27</v>
      </c>
      <c r="X15" s="57">
        <v>2428.5500000000002</v>
      </c>
      <c r="Y15" s="57">
        <v>2409.5500000000002</v>
      </c>
      <c r="Z15" s="77">
        <v>2334.65</v>
      </c>
      <c r="AA15" s="66"/>
    </row>
    <row r="16" spans="1:27" ht="16.5" x14ac:dyDescent="0.25">
      <c r="A16" s="65"/>
      <c r="B16" s="89">
        <v>5</v>
      </c>
      <c r="C16" s="96">
        <v>2248.17</v>
      </c>
      <c r="D16" s="57">
        <v>2232.13</v>
      </c>
      <c r="E16" s="57">
        <v>2182.61</v>
      </c>
      <c r="F16" s="57">
        <v>2174.36</v>
      </c>
      <c r="G16" s="57">
        <v>2167.2600000000002</v>
      </c>
      <c r="H16" s="57">
        <v>2154.21</v>
      </c>
      <c r="I16" s="57">
        <v>2249.37</v>
      </c>
      <c r="J16" s="57">
        <v>2278.4300000000003</v>
      </c>
      <c r="K16" s="57">
        <v>2342.92</v>
      </c>
      <c r="L16" s="57">
        <v>2397.69</v>
      </c>
      <c r="M16" s="57">
        <v>2451.98</v>
      </c>
      <c r="N16" s="57">
        <v>2469.63</v>
      </c>
      <c r="O16" s="57">
        <v>2460.54</v>
      </c>
      <c r="P16" s="57">
        <v>2464.6400000000003</v>
      </c>
      <c r="Q16" s="57">
        <v>2473.77</v>
      </c>
      <c r="R16" s="57">
        <v>2475.4899999999998</v>
      </c>
      <c r="S16" s="57">
        <v>2468.36</v>
      </c>
      <c r="T16" s="57">
        <v>2385.0299999999997</v>
      </c>
      <c r="U16" s="57">
        <v>2376.8500000000004</v>
      </c>
      <c r="V16" s="57">
        <v>2370.62</v>
      </c>
      <c r="W16" s="57">
        <v>2357.15</v>
      </c>
      <c r="X16" s="57">
        <v>2348.37</v>
      </c>
      <c r="Y16" s="57">
        <v>2360.62</v>
      </c>
      <c r="Z16" s="77">
        <v>2302.1999999999998</v>
      </c>
      <c r="AA16" s="66"/>
    </row>
    <row r="17" spans="1:27" ht="16.5" x14ac:dyDescent="0.25">
      <c r="A17" s="65"/>
      <c r="B17" s="89">
        <v>6</v>
      </c>
      <c r="C17" s="96">
        <v>2234.08</v>
      </c>
      <c r="D17" s="57">
        <v>2210.09</v>
      </c>
      <c r="E17" s="57">
        <v>2203.63</v>
      </c>
      <c r="F17" s="57">
        <v>2189.9</v>
      </c>
      <c r="G17" s="57">
        <v>2194.7800000000002</v>
      </c>
      <c r="H17" s="57">
        <v>2237.21</v>
      </c>
      <c r="I17" s="57">
        <v>2272.12</v>
      </c>
      <c r="J17" s="57">
        <v>2385.87</v>
      </c>
      <c r="K17" s="57">
        <v>2509.34</v>
      </c>
      <c r="L17" s="57">
        <v>2538.77</v>
      </c>
      <c r="M17" s="57">
        <v>2523.67</v>
      </c>
      <c r="N17" s="57">
        <v>2560.71</v>
      </c>
      <c r="O17" s="57">
        <v>2531.2200000000003</v>
      </c>
      <c r="P17" s="57">
        <v>2516.7200000000003</v>
      </c>
      <c r="Q17" s="57">
        <v>2522.37</v>
      </c>
      <c r="R17" s="57">
        <v>2507.1800000000003</v>
      </c>
      <c r="S17" s="57">
        <v>2504.23</v>
      </c>
      <c r="T17" s="57">
        <v>2497.3500000000004</v>
      </c>
      <c r="U17" s="57">
        <v>2536.7200000000003</v>
      </c>
      <c r="V17" s="57">
        <v>2514.63</v>
      </c>
      <c r="W17" s="57">
        <v>2499.12</v>
      </c>
      <c r="X17" s="57">
        <v>2484.77</v>
      </c>
      <c r="Y17" s="57">
        <v>2435.48</v>
      </c>
      <c r="Z17" s="77">
        <v>2295.96</v>
      </c>
      <c r="AA17" s="66"/>
    </row>
    <row r="18" spans="1:27" ht="16.5" x14ac:dyDescent="0.25">
      <c r="A18" s="65"/>
      <c r="B18" s="89">
        <v>7</v>
      </c>
      <c r="C18" s="96">
        <v>2228.13</v>
      </c>
      <c r="D18" s="57">
        <v>2192.1400000000003</v>
      </c>
      <c r="E18" s="57">
        <v>2165.98</v>
      </c>
      <c r="F18" s="57">
        <v>2147.36</v>
      </c>
      <c r="G18" s="57">
        <v>2135.19</v>
      </c>
      <c r="H18" s="57">
        <v>2201.7200000000003</v>
      </c>
      <c r="I18" s="57">
        <v>2300.73</v>
      </c>
      <c r="J18" s="57">
        <v>2381</v>
      </c>
      <c r="K18" s="57">
        <v>2500.5299999999997</v>
      </c>
      <c r="L18" s="57">
        <v>2562.23</v>
      </c>
      <c r="M18" s="57">
        <v>2593.86</v>
      </c>
      <c r="N18" s="57">
        <v>2593.81</v>
      </c>
      <c r="O18" s="57">
        <v>2551.36</v>
      </c>
      <c r="P18" s="57">
        <v>2511.77</v>
      </c>
      <c r="Q18" s="57">
        <v>2509.61</v>
      </c>
      <c r="R18" s="57">
        <v>2506.0299999999997</v>
      </c>
      <c r="S18" s="57">
        <v>2502.6400000000003</v>
      </c>
      <c r="T18" s="57">
        <v>2497</v>
      </c>
      <c r="U18" s="57">
        <v>2484.19</v>
      </c>
      <c r="V18" s="57">
        <v>2453.04</v>
      </c>
      <c r="W18" s="57">
        <v>2416.79</v>
      </c>
      <c r="X18" s="57">
        <v>2443.94</v>
      </c>
      <c r="Y18" s="57">
        <v>2365.86</v>
      </c>
      <c r="Z18" s="77">
        <v>2277.23</v>
      </c>
      <c r="AA18" s="66"/>
    </row>
    <row r="19" spans="1:27" ht="16.5" x14ac:dyDescent="0.25">
      <c r="A19" s="65"/>
      <c r="B19" s="89">
        <v>8</v>
      </c>
      <c r="C19" s="96">
        <v>2251.75</v>
      </c>
      <c r="D19" s="57">
        <v>2190.9700000000003</v>
      </c>
      <c r="E19" s="57">
        <v>2145.2399999999998</v>
      </c>
      <c r="F19" s="57">
        <v>2081.44</v>
      </c>
      <c r="G19" s="57">
        <v>2077.42</v>
      </c>
      <c r="H19" s="57">
        <v>2216.0300000000002</v>
      </c>
      <c r="I19" s="57">
        <v>2327.4300000000003</v>
      </c>
      <c r="J19" s="57">
        <v>2479.75</v>
      </c>
      <c r="K19" s="57">
        <v>2504.56</v>
      </c>
      <c r="L19" s="57">
        <v>2573.6800000000003</v>
      </c>
      <c r="M19" s="57">
        <v>2534.4</v>
      </c>
      <c r="N19" s="57">
        <v>2533.66</v>
      </c>
      <c r="O19" s="57">
        <v>2528.67</v>
      </c>
      <c r="P19" s="57">
        <v>2521.6800000000003</v>
      </c>
      <c r="Q19" s="57">
        <v>2521.7399999999998</v>
      </c>
      <c r="R19" s="57">
        <v>2512.1400000000003</v>
      </c>
      <c r="S19" s="57">
        <v>2504.7600000000002</v>
      </c>
      <c r="T19" s="57">
        <v>2492.86</v>
      </c>
      <c r="U19" s="57">
        <v>2492.9300000000003</v>
      </c>
      <c r="V19" s="57">
        <v>2494.0100000000002</v>
      </c>
      <c r="W19" s="57">
        <v>2372.59</v>
      </c>
      <c r="X19" s="57">
        <v>2341.36</v>
      </c>
      <c r="Y19" s="57">
        <v>2336.3900000000003</v>
      </c>
      <c r="Z19" s="77">
        <v>2324.5100000000002</v>
      </c>
      <c r="AA19" s="66"/>
    </row>
    <row r="20" spans="1:27" ht="16.5" x14ac:dyDescent="0.25">
      <c r="A20" s="65"/>
      <c r="B20" s="89">
        <v>9</v>
      </c>
      <c r="C20" s="96">
        <v>2242.5300000000002</v>
      </c>
      <c r="D20" s="57">
        <v>2154.85</v>
      </c>
      <c r="E20" s="57">
        <v>2100.17</v>
      </c>
      <c r="F20" s="57">
        <v>2083.46</v>
      </c>
      <c r="G20" s="57">
        <v>2093.6400000000003</v>
      </c>
      <c r="H20" s="57">
        <v>2174.98</v>
      </c>
      <c r="I20" s="57">
        <v>2313.8200000000002</v>
      </c>
      <c r="J20" s="57">
        <v>2368.84</v>
      </c>
      <c r="K20" s="57">
        <v>2544.61</v>
      </c>
      <c r="L20" s="57">
        <v>2596.08</v>
      </c>
      <c r="M20" s="57">
        <v>2580.1800000000003</v>
      </c>
      <c r="N20" s="57">
        <v>2576.69</v>
      </c>
      <c r="O20" s="57">
        <v>2572.4499999999998</v>
      </c>
      <c r="P20" s="57">
        <v>2575.7600000000002</v>
      </c>
      <c r="Q20" s="57">
        <v>2572.98</v>
      </c>
      <c r="R20" s="57">
        <v>2577.9700000000003</v>
      </c>
      <c r="S20" s="57">
        <v>2570.9</v>
      </c>
      <c r="T20" s="57">
        <v>2560.5</v>
      </c>
      <c r="U20" s="57">
        <v>2558.54</v>
      </c>
      <c r="V20" s="57">
        <v>2555.0299999999997</v>
      </c>
      <c r="W20" s="57">
        <v>2532.9</v>
      </c>
      <c r="X20" s="57">
        <v>2544.66</v>
      </c>
      <c r="Y20" s="57">
        <v>2534.2399999999998</v>
      </c>
      <c r="Z20" s="77">
        <v>2338.21</v>
      </c>
      <c r="AA20" s="66"/>
    </row>
    <row r="21" spans="1:27" ht="16.5" x14ac:dyDescent="0.25">
      <c r="A21" s="65"/>
      <c r="B21" s="89">
        <v>10</v>
      </c>
      <c r="C21" s="96">
        <v>2221.09</v>
      </c>
      <c r="D21" s="57">
        <v>2142.81</v>
      </c>
      <c r="E21" s="57">
        <v>2114.0500000000002</v>
      </c>
      <c r="F21" s="57">
        <v>2068.5</v>
      </c>
      <c r="G21" s="57">
        <v>2093.8200000000002</v>
      </c>
      <c r="H21" s="57">
        <v>2174.79</v>
      </c>
      <c r="I21" s="57">
        <v>2327.62</v>
      </c>
      <c r="J21" s="57">
        <v>2385.71</v>
      </c>
      <c r="K21" s="57">
        <v>2537.4</v>
      </c>
      <c r="L21" s="57">
        <v>2600.9899999999998</v>
      </c>
      <c r="M21" s="57">
        <v>2597.96</v>
      </c>
      <c r="N21" s="57">
        <v>2605.61</v>
      </c>
      <c r="O21" s="57">
        <v>2603.98</v>
      </c>
      <c r="P21" s="57">
        <v>2595.2600000000002</v>
      </c>
      <c r="Q21" s="57">
        <v>2595.1999999999998</v>
      </c>
      <c r="R21" s="57">
        <v>2597.83</v>
      </c>
      <c r="S21" s="57">
        <v>2683.96</v>
      </c>
      <c r="T21" s="57">
        <v>2669.2</v>
      </c>
      <c r="U21" s="57">
        <v>2608.61</v>
      </c>
      <c r="V21" s="57">
        <v>2569.87</v>
      </c>
      <c r="W21" s="57">
        <v>2552.4499999999998</v>
      </c>
      <c r="X21" s="57">
        <v>2529.6000000000004</v>
      </c>
      <c r="Y21" s="57">
        <v>2424.23</v>
      </c>
      <c r="Z21" s="77">
        <v>2349.02</v>
      </c>
      <c r="AA21" s="66"/>
    </row>
    <row r="22" spans="1:27" ht="16.5" x14ac:dyDescent="0.25">
      <c r="A22" s="65"/>
      <c r="B22" s="89">
        <v>11</v>
      </c>
      <c r="C22" s="96">
        <v>2325.5300000000002</v>
      </c>
      <c r="D22" s="57">
        <v>2295.1</v>
      </c>
      <c r="E22" s="57">
        <v>2286.2600000000002</v>
      </c>
      <c r="F22" s="57">
        <v>2251.84</v>
      </c>
      <c r="G22" s="57">
        <v>2251.5300000000002</v>
      </c>
      <c r="H22" s="57">
        <v>2306.9499999999998</v>
      </c>
      <c r="I22" s="57">
        <v>2344.1999999999998</v>
      </c>
      <c r="J22" s="57">
        <v>2515.7399999999998</v>
      </c>
      <c r="K22" s="57">
        <v>2656.36</v>
      </c>
      <c r="L22" s="57">
        <v>2682.57</v>
      </c>
      <c r="M22" s="57">
        <v>2674.06</v>
      </c>
      <c r="N22" s="57">
        <v>2675.75</v>
      </c>
      <c r="O22" s="57">
        <v>2669.92</v>
      </c>
      <c r="P22" s="57">
        <v>2662.16</v>
      </c>
      <c r="Q22" s="57">
        <v>2656.74</v>
      </c>
      <c r="R22" s="57">
        <v>2641.6400000000003</v>
      </c>
      <c r="S22" s="57">
        <v>2636.9</v>
      </c>
      <c r="T22" s="57">
        <v>2621.51</v>
      </c>
      <c r="U22" s="57">
        <v>2614.33</v>
      </c>
      <c r="V22" s="57">
        <v>2611.0700000000002</v>
      </c>
      <c r="W22" s="57">
        <v>2578.3200000000002</v>
      </c>
      <c r="X22" s="57">
        <v>2609.6400000000003</v>
      </c>
      <c r="Y22" s="57">
        <v>2531.52</v>
      </c>
      <c r="Z22" s="77">
        <v>2383.94</v>
      </c>
      <c r="AA22" s="66"/>
    </row>
    <row r="23" spans="1:27" ht="16.5" x14ac:dyDescent="0.25">
      <c r="A23" s="65"/>
      <c r="B23" s="89">
        <v>12</v>
      </c>
      <c r="C23" s="96">
        <v>2291.02</v>
      </c>
      <c r="D23" s="57">
        <v>2270.3200000000002</v>
      </c>
      <c r="E23" s="57">
        <v>2234.1400000000003</v>
      </c>
      <c r="F23" s="57">
        <v>2168.8900000000003</v>
      </c>
      <c r="G23" s="57">
        <v>2159.84</v>
      </c>
      <c r="H23" s="57">
        <v>2186.9899999999998</v>
      </c>
      <c r="I23" s="57">
        <v>2258.61</v>
      </c>
      <c r="J23" s="57">
        <v>2318.25</v>
      </c>
      <c r="K23" s="57">
        <v>2435.09</v>
      </c>
      <c r="L23" s="57">
        <v>2624.42</v>
      </c>
      <c r="M23" s="57">
        <v>2638.45</v>
      </c>
      <c r="N23" s="57">
        <v>2641.21</v>
      </c>
      <c r="O23" s="57">
        <v>2637.75</v>
      </c>
      <c r="P23" s="57">
        <v>2636.95</v>
      </c>
      <c r="Q23" s="57">
        <v>2636.82</v>
      </c>
      <c r="R23" s="57">
        <v>2639.32</v>
      </c>
      <c r="S23" s="57">
        <v>2632.52</v>
      </c>
      <c r="T23" s="57">
        <v>2622.32</v>
      </c>
      <c r="U23" s="57">
        <v>2620.3200000000002</v>
      </c>
      <c r="V23" s="57">
        <v>2618.71</v>
      </c>
      <c r="W23" s="57">
        <v>2610.4899999999998</v>
      </c>
      <c r="X23" s="57">
        <v>2551.94</v>
      </c>
      <c r="Y23" s="57">
        <v>2532.4899999999998</v>
      </c>
      <c r="Z23" s="77">
        <v>2361.12</v>
      </c>
      <c r="AA23" s="66"/>
    </row>
    <row r="24" spans="1:27" ht="16.5" x14ac:dyDescent="0.25">
      <c r="A24" s="65"/>
      <c r="B24" s="89">
        <v>13</v>
      </c>
      <c r="C24" s="96">
        <v>2309.5500000000002</v>
      </c>
      <c r="D24" s="57">
        <v>2283.38</v>
      </c>
      <c r="E24" s="57">
        <v>2250.7800000000002</v>
      </c>
      <c r="F24" s="57">
        <v>2201.4700000000003</v>
      </c>
      <c r="G24" s="57">
        <v>2211.52</v>
      </c>
      <c r="H24" s="57">
        <v>2283.6800000000003</v>
      </c>
      <c r="I24" s="57">
        <v>2346.63</v>
      </c>
      <c r="J24" s="57">
        <v>2634.1400000000003</v>
      </c>
      <c r="K24" s="57">
        <v>2701.51</v>
      </c>
      <c r="L24" s="57">
        <v>2707.15</v>
      </c>
      <c r="M24" s="57">
        <v>2701.5</v>
      </c>
      <c r="N24" s="57">
        <v>2741.92</v>
      </c>
      <c r="O24" s="57">
        <v>2734.21</v>
      </c>
      <c r="P24" s="57">
        <v>2711.84</v>
      </c>
      <c r="Q24" s="57">
        <v>2709.41</v>
      </c>
      <c r="R24" s="57">
        <v>2714.34</v>
      </c>
      <c r="S24" s="57">
        <v>2705.2200000000003</v>
      </c>
      <c r="T24" s="57">
        <v>2712.96</v>
      </c>
      <c r="U24" s="57">
        <v>2713.23</v>
      </c>
      <c r="V24" s="57">
        <v>2710.37</v>
      </c>
      <c r="W24" s="57">
        <v>2580.4</v>
      </c>
      <c r="X24" s="57">
        <v>2496.6000000000004</v>
      </c>
      <c r="Y24" s="57">
        <v>2471.04</v>
      </c>
      <c r="Z24" s="77">
        <v>2357.83</v>
      </c>
      <c r="AA24" s="66"/>
    </row>
    <row r="25" spans="1:27" ht="16.5" x14ac:dyDescent="0.25">
      <c r="A25" s="65"/>
      <c r="B25" s="89">
        <v>14</v>
      </c>
      <c r="C25" s="96">
        <v>2284.36</v>
      </c>
      <c r="D25" s="57">
        <v>2228.38</v>
      </c>
      <c r="E25" s="57">
        <v>2174.0700000000002</v>
      </c>
      <c r="F25" s="57">
        <v>2151.73</v>
      </c>
      <c r="G25" s="57">
        <v>2155.2200000000003</v>
      </c>
      <c r="H25" s="57">
        <v>2216.1800000000003</v>
      </c>
      <c r="I25" s="57">
        <v>2437.56</v>
      </c>
      <c r="J25" s="57">
        <v>2605.1999999999998</v>
      </c>
      <c r="K25" s="57">
        <v>2686.09</v>
      </c>
      <c r="L25" s="57">
        <v>2708.11</v>
      </c>
      <c r="M25" s="57">
        <v>2754.99</v>
      </c>
      <c r="N25" s="57">
        <v>2785.4700000000003</v>
      </c>
      <c r="O25" s="57">
        <v>2763.8</v>
      </c>
      <c r="P25" s="57">
        <v>2725.24</v>
      </c>
      <c r="Q25" s="57">
        <v>2726.5</v>
      </c>
      <c r="R25" s="57">
        <v>2719.48</v>
      </c>
      <c r="S25" s="57">
        <v>2691.98</v>
      </c>
      <c r="T25" s="57">
        <v>2690.54</v>
      </c>
      <c r="U25" s="57">
        <v>2683.36</v>
      </c>
      <c r="V25" s="57">
        <v>2684.95</v>
      </c>
      <c r="W25" s="57">
        <v>2673.74</v>
      </c>
      <c r="X25" s="57">
        <v>2621.3900000000003</v>
      </c>
      <c r="Y25" s="57">
        <v>2417.42</v>
      </c>
      <c r="Z25" s="77">
        <v>2333.6800000000003</v>
      </c>
      <c r="AA25" s="66"/>
    </row>
    <row r="26" spans="1:27" ht="16.5" x14ac:dyDescent="0.25">
      <c r="A26" s="65"/>
      <c r="B26" s="89">
        <v>15</v>
      </c>
      <c r="C26" s="96">
        <v>2304.41</v>
      </c>
      <c r="D26" s="57">
        <v>2270.85</v>
      </c>
      <c r="E26" s="57">
        <v>2241.8900000000003</v>
      </c>
      <c r="F26" s="57">
        <v>2220.73</v>
      </c>
      <c r="G26" s="57">
        <v>2231.5500000000002</v>
      </c>
      <c r="H26" s="57">
        <v>2295.65</v>
      </c>
      <c r="I26" s="57">
        <v>2402.36</v>
      </c>
      <c r="J26" s="57">
        <v>2549.2799999999997</v>
      </c>
      <c r="K26" s="57">
        <v>2677.3900000000003</v>
      </c>
      <c r="L26" s="57">
        <v>2685.05</v>
      </c>
      <c r="M26" s="57">
        <v>2699.3</v>
      </c>
      <c r="N26" s="57">
        <v>2713.09</v>
      </c>
      <c r="O26" s="57">
        <v>2691.84</v>
      </c>
      <c r="P26" s="57">
        <v>2700.5</v>
      </c>
      <c r="Q26" s="57">
        <v>2696.5</v>
      </c>
      <c r="R26" s="57">
        <v>2716.32</v>
      </c>
      <c r="S26" s="57">
        <v>2692.2799999999997</v>
      </c>
      <c r="T26" s="57">
        <v>2675.1800000000003</v>
      </c>
      <c r="U26" s="57">
        <v>2661.95</v>
      </c>
      <c r="V26" s="57">
        <v>2655.3</v>
      </c>
      <c r="W26" s="57">
        <v>2635.9300000000003</v>
      </c>
      <c r="X26" s="57">
        <v>2524.9700000000003</v>
      </c>
      <c r="Y26" s="57">
        <v>2484.31</v>
      </c>
      <c r="Z26" s="77">
        <v>2388.48</v>
      </c>
      <c r="AA26" s="66"/>
    </row>
    <row r="27" spans="1:27" ht="16.5" x14ac:dyDescent="0.25">
      <c r="A27" s="65"/>
      <c r="B27" s="89">
        <v>16</v>
      </c>
      <c r="C27" s="96">
        <v>2283.46</v>
      </c>
      <c r="D27" s="57">
        <v>2285.69</v>
      </c>
      <c r="E27" s="57">
        <v>2260.52</v>
      </c>
      <c r="F27" s="57">
        <v>2245.0500000000002</v>
      </c>
      <c r="G27" s="57">
        <v>2270.6800000000003</v>
      </c>
      <c r="H27" s="57">
        <v>2320.75</v>
      </c>
      <c r="I27" s="57">
        <v>2414.8500000000004</v>
      </c>
      <c r="J27" s="57">
        <v>2606.2200000000003</v>
      </c>
      <c r="K27" s="57">
        <v>2688.9</v>
      </c>
      <c r="L27" s="57">
        <v>2698.13</v>
      </c>
      <c r="M27" s="57">
        <v>2706.3900000000003</v>
      </c>
      <c r="N27" s="57">
        <v>2717.96</v>
      </c>
      <c r="O27" s="57">
        <v>2707.45</v>
      </c>
      <c r="P27" s="57">
        <v>2725.73</v>
      </c>
      <c r="Q27" s="57">
        <v>2739.25</v>
      </c>
      <c r="R27" s="57">
        <v>2706.25</v>
      </c>
      <c r="S27" s="57">
        <v>2686.17</v>
      </c>
      <c r="T27" s="57">
        <v>2698.51</v>
      </c>
      <c r="U27" s="57">
        <v>2674.99</v>
      </c>
      <c r="V27" s="57">
        <v>2673.99</v>
      </c>
      <c r="W27" s="57">
        <v>2496.09</v>
      </c>
      <c r="X27" s="57">
        <v>2467.67</v>
      </c>
      <c r="Y27" s="57">
        <v>2448.21</v>
      </c>
      <c r="Z27" s="77">
        <v>2384.23</v>
      </c>
      <c r="AA27" s="66"/>
    </row>
    <row r="28" spans="1:27" ht="16.5" x14ac:dyDescent="0.25">
      <c r="A28" s="65"/>
      <c r="B28" s="89">
        <v>17</v>
      </c>
      <c r="C28" s="96">
        <v>2292.34</v>
      </c>
      <c r="D28" s="57">
        <v>2259.46</v>
      </c>
      <c r="E28" s="57">
        <v>2220.71</v>
      </c>
      <c r="F28" s="57">
        <v>2192.77</v>
      </c>
      <c r="G28" s="57">
        <v>2206.8200000000002</v>
      </c>
      <c r="H28" s="57">
        <v>2281.09</v>
      </c>
      <c r="I28" s="57">
        <v>2365.3900000000003</v>
      </c>
      <c r="J28" s="57">
        <v>2526.5299999999997</v>
      </c>
      <c r="K28" s="57">
        <v>2669.31</v>
      </c>
      <c r="L28" s="57">
        <v>2677.58</v>
      </c>
      <c r="M28" s="57">
        <v>2680.17</v>
      </c>
      <c r="N28" s="57">
        <v>2695.91</v>
      </c>
      <c r="O28" s="57">
        <v>2697.5299999999997</v>
      </c>
      <c r="P28" s="57">
        <v>2587.56</v>
      </c>
      <c r="Q28" s="57">
        <v>2606.5</v>
      </c>
      <c r="R28" s="57">
        <v>2545.33</v>
      </c>
      <c r="S28" s="57">
        <v>2543.6400000000003</v>
      </c>
      <c r="T28" s="57">
        <v>2531.54</v>
      </c>
      <c r="U28" s="57">
        <v>2539.06</v>
      </c>
      <c r="V28" s="57">
        <v>2504.8000000000002</v>
      </c>
      <c r="W28" s="57">
        <v>2464.34</v>
      </c>
      <c r="X28" s="57">
        <v>2417.0500000000002</v>
      </c>
      <c r="Y28" s="57">
        <v>2365.8200000000002</v>
      </c>
      <c r="Z28" s="77">
        <v>2344.8000000000002</v>
      </c>
      <c r="AA28" s="66"/>
    </row>
    <row r="29" spans="1:27" ht="16.5" x14ac:dyDescent="0.25">
      <c r="A29" s="65"/>
      <c r="B29" s="89">
        <v>18</v>
      </c>
      <c r="C29" s="96">
        <v>2326</v>
      </c>
      <c r="D29" s="57">
        <v>2291.6400000000003</v>
      </c>
      <c r="E29" s="57">
        <v>2271.4300000000003</v>
      </c>
      <c r="F29" s="57">
        <v>2258.3000000000002</v>
      </c>
      <c r="G29" s="57">
        <v>2261.66</v>
      </c>
      <c r="H29" s="57">
        <v>2273.16</v>
      </c>
      <c r="I29" s="57">
        <v>2364.7600000000002</v>
      </c>
      <c r="J29" s="57">
        <v>2512.9700000000003</v>
      </c>
      <c r="K29" s="57">
        <v>2683.42</v>
      </c>
      <c r="L29" s="57">
        <v>2706.7</v>
      </c>
      <c r="M29" s="57">
        <v>2698.19</v>
      </c>
      <c r="N29" s="57">
        <v>2699.3</v>
      </c>
      <c r="O29" s="57">
        <v>2696.58</v>
      </c>
      <c r="P29" s="57">
        <v>2691.16</v>
      </c>
      <c r="Q29" s="57">
        <v>2685.48</v>
      </c>
      <c r="R29" s="57">
        <v>2685.59</v>
      </c>
      <c r="S29" s="57">
        <v>2692.83</v>
      </c>
      <c r="T29" s="57">
        <v>2674.9300000000003</v>
      </c>
      <c r="U29" s="57">
        <v>2681.77</v>
      </c>
      <c r="V29" s="57">
        <v>2666.42</v>
      </c>
      <c r="W29" s="57">
        <v>2519.33</v>
      </c>
      <c r="X29" s="57">
        <v>2469.1400000000003</v>
      </c>
      <c r="Y29" s="57">
        <v>2436.67</v>
      </c>
      <c r="Z29" s="77">
        <v>2386.4</v>
      </c>
      <c r="AA29" s="66"/>
    </row>
    <row r="30" spans="1:27" ht="16.5" x14ac:dyDescent="0.25">
      <c r="A30" s="65"/>
      <c r="B30" s="89">
        <v>19</v>
      </c>
      <c r="C30" s="96">
        <v>2329.88</v>
      </c>
      <c r="D30" s="57">
        <v>2300.85</v>
      </c>
      <c r="E30" s="57">
        <v>2265.48</v>
      </c>
      <c r="F30" s="57">
        <v>2247.09</v>
      </c>
      <c r="G30" s="57">
        <v>2241.67</v>
      </c>
      <c r="H30" s="57">
        <v>2256.4499999999998</v>
      </c>
      <c r="I30" s="57">
        <v>2286.36</v>
      </c>
      <c r="J30" s="57">
        <v>2364.83</v>
      </c>
      <c r="K30" s="57">
        <v>2529.25</v>
      </c>
      <c r="L30" s="57">
        <v>2675.81</v>
      </c>
      <c r="M30" s="57">
        <v>2676.9300000000003</v>
      </c>
      <c r="N30" s="57">
        <v>2679.13</v>
      </c>
      <c r="O30" s="57">
        <v>2678.96</v>
      </c>
      <c r="P30" s="57">
        <v>2676.81</v>
      </c>
      <c r="Q30" s="57">
        <v>2676.27</v>
      </c>
      <c r="R30" s="57">
        <v>2675.11</v>
      </c>
      <c r="S30" s="57">
        <v>2679.75</v>
      </c>
      <c r="T30" s="57">
        <v>2673.76</v>
      </c>
      <c r="U30" s="57">
        <v>2682.61</v>
      </c>
      <c r="V30" s="57">
        <v>2672.26</v>
      </c>
      <c r="W30" s="57">
        <v>2646.83</v>
      </c>
      <c r="X30" s="57">
        <v>2500.08</v>
      </c>
      <c r="Y30" s="57">
        <v>2407.6000000000004</v>
      </c>
      <c r="Z30" s="77">
        <v>2345.1800000000003</v>
      </c>
      <c r="AA30" s="66"/>
    </row>
    <row r="31" spans="1:27" ht="16.5" x14ac:dyDescent="0.25">
      <c r="A31" s="65"/>
      <c r="B31" s="89">
        <v>20</v>
      </c>
      <c r="C31" s="96">
        <v>2316.27</v>
      </c>
      <c r="D31" s="57">
        <v>2278.56</v>
      </c>
      <c r="E31" s="57">
        <v>2267.1400000000003</v>
      </c>
      <c r="F31" s="57">
        <v>2262.7800000000002</v>
      </c>
      <c r="G31" s="57">
        <v>2269.91</v>
      </c>
      <c r="H31" s="57">
        <v>2300.17</v>
      </c>
      <c r="I31" s="57">
        <v>2400.7600000000002</v>
      </c>
      <c r="J31" s="57">
        <v>2506.4300000000003</v>
      </c>
      <c r="K31" s="57">
        <v>2520.2200000000003</v>
      </c>
      <c r="L31" s="57">
        <v>2559.6999999999998</v>
      </c>
      <c r="M31" s="57">
        <v>2546.06</v>
      </c>
      <c r="N31" s="57">
        <v>2592.04</v>
      </c>
      <c r="O31" s="57">
        <v>2590.2600000000002</v>
      </c>
      <c r="P31" s="57">
        <v>2542.86</v>
      </c>
      <c r="Q31" s="57">
        <v>2621.16</v>
      </c>
      <c r="R31" s="57">
        <v>2595.83</v>
      </c>
      <c r="S31" s="57">
        <v>2596.3900000000003</v>
      </c>
      <c r="T31" s="57">
        <v>2590.65</v>
      </c>
      <c r="U31" s="57">
        <v>2591.94</v>
      </c>
      <c r="V31" s="57">
        <v>2531.7399999999998</v>
      </c>
      <c r="W31" s="57">
        <v>2499.08</v>
      </c>
      <c r="X31" s="57">
        <v>2442.88</v>
      </c>
      <c r="Y31" s="57">
        <v>2366.9300000000003</v>
      </c>
      <c r="Z31" s="77">
        <v>2363.3500000000004</v>
      </c>
      <c r="AA31" s="66"/>
    </row>
    <row r="32" spans="1:27" ht="16.5" x14ac:dyDescent="0.25">
      <c r="A32" s="65"/>
      <c r="B32" s="89">
        <v>21</v>
      </c>
      <c r="C32" s="96">
        <v>2280.83</v>
      </c>
      <c r="D32" s="57">
        <v>2251.08</v>
      </c>
      <c r="E32" s="57">
        <v>2225.5100000000002</v>
      </c>
      <c r="F32" s="57">
        <v>2216.27</v>
      </c>
      <c r="G32" s="57">
        <v>2218.46</v>
      </c>
      <c r="H32" s="57">
        <v>2265.7399999999998</v>
      </c>
      <c r="I32" s="57">
        <v>2335.5100000000002</v>
      </c>
      <c r="J32" s="57">
        <v>2464.83</v>
      </c>
      <c r="K32" s="57">
        <v>2492.1000000000004</v>
      </c>
      <c r="L32" s="57">
        <v>2520.4499999999998</v>
      </c>
      <c r="M32" s="57">
        <v>2518.7600000000002</v>
      </c>
      <c r="N32" s="57">
        <v>2523.17</v>
      </c>
      <c r="O32" s="57">
        <v>2521.6400000000003</v>
      </c>
      <c r="P32" s="57">
        <v>2517.9700000000003</v>
      </c>
      <c r="Q32" s="57">
        <v>2508.5299999999997</v>
      </c>
      <c r="R32" s="57">
        <v>2503.12</v>
      </c>
      <c r="S32" s="57">
        <v>2576.38</v>
      </c>
      <c r="T32" s="57">
        <v>2547.3000000000002</v>
      </c>
      <c r="U32" s="57">
        <v>2602.86</v>
      </c>
      <c r="V32" s="57">
        <v>2497.9499999999998</v>
      </c>
      <c r="W32" s="57">
        <v>2466.16</v>
      </c>
      <c r="X32" s="57">
        <v>2394.1800000000003</v>
      </c>
      <c r="Y32" s="57">
        <v>2432.41</v>
      </c>
      <c r="Z32" s="77">
        <v>2366.96</v>
      </c>
      <c r="AA32" s="66"/>
    </row>
    <row r="33" spans="1:27" ht="16.5" x14ac:dyDescent="0.25">
      <c r="A33" s="65"/>
      <c r="B33" s="89">
        <v>22</v>
      </c>
      <c r="C33" s="96">
        <v>2288.58</v>
      </c>
      <c r="D33" s="57">
        <v>2241.37</v>
      </c>
      <c r="E33" s="57">
        <v>2193.36</v>
      </c>
      <c r="F33" s="57">
        <v>2185.9300000000003</v>
      </c>
      <c r="G33" s="57">
        <v>2186.36</v>
      </c>
      <c r="H33" s="57">
        <v>2248.59</v>
      </c>
      <c r="I33" s="57">
        <v>2340.71</v>
      </c>
      <c r="J33" s="57">
        <v>2466.09</v>
      </c>
      <c r="K33" s="57">
        <v>2515.04</v>
      </c>
      <c r="L33" s="57">
        <v>2521.6000000000004</v>
      </c>
      <c r="M33" s="57">
        <v>2517.61</v>
      </c>
      <c r="N33" s="57">
        <v>2621.65</v>
      </c>
      <c r="O33" s="57">
        <v>2610.59</v>
      </c>
      <c r="P33" s="57">
        <v>2603.52</v>
      </c>
      <c r="Q33" s="57">
        <v>2599.79</v>
      </c>
      <c r="R33" s="57">
        <v>2510.3000000000002</v>
      </c>
      <c r="S33" s="57">
        <v>2514.5100000000002</v>
      </c>
      <c r="T33" s="57">
        <v>2506.2799999999997</v>
      </c>
      <c r="U33" s="57">
        <v>2593.34</v>
      </c>
      <c r="V33" s="57">
        <v>2492.38</v>
      </c>
      <c r="W33" s="57">
        <v>2466.5100000000002</v>
      </c>
      <c r="X33" s="57">
        <v>2395.21</v>
      </c>
      <c r="Y33" s="57">
        <v>2419.38</v>
      </c>
      <c r="Z33" s="77">
        <v>2351.4300000000003</v>
      </c>
      <c r="AA33" s="66"/>
    </row>
    <row r="34" spans="1:27" ht="16.5" x14ac:dyDescent="0.25">
      <c r="A34" s="65"/>
      <c r="B34" s="89">
        <v>23</v>
      </c>
      <c r="C34" s="96">
        <v>2285.69</v>
      </c>
      <c r="D34" s="57">
        <v>2246.6</v>
      </c>
      <c r="E34" s="57">
        <v>2230.86</v>
      </c>
      <c r="F34" s="57">
        <v>2242.7399999999998</v>
      </c>
      <c r="G34" s="57">
        <v>2233.87</v>
      </c>
      <c r="H34" s="57">
        <v>2291.92</v>
      </c>
      <c r="I34" s="57">
        <v>2404.46</v>
      </c>
      <c r="J34" s="57">
        <v>2515.96</v>
      </c>
      <c r="K34" s="57">
        <v>2590.5700000000002</v>
      </c>
      <c r="L34" s="57">
        <v>2603.98</v>
      </c>
      <c r="M34" s="57">
        <v>2605.5299999999997</v>
      </c>
      <c r="N34" s="57">
        <v>2607.27</v>
      </c>
      <c r="O34" s="57">
        <v>2604.96</v>
      </c>
      <c r="P34" s="57">
        <v>2573.8900000000003</v>
      </c>
      <c r="Q34" s="57">
        <v>2563.52</v>
      </c>
      <c r="R34" s="57">
        <v>2543.46</v>
      </c>
      <c r="S34" s="57">
        <v>2538.94</v>
      </c>
      <c r="T34" s="57">
        <v>2586.42</v>
      </c>
      <c r="U34" s="57">
        <v>2584.56</v>
      </c>
      <c r="V34" s="57">
        <v>2550</v>
      </c>
      <c r="W34" s="57">
        <v>2505.4899999999998</v>
      </c>
      <c r="X34" s="57">
        <v>2459.9700000000003</v>
      </c>
      <c r="Y34" s="57">
        <v>2375.84</v>
      </c>
      <c r="Z34" s="77">
        <v>2341.0300000000002</v>
      </c>
      <c r="AA34" s="66"/>
    </row>
    <row r="35" spans="1:27" ht="16.5" x14ac:dyDescent="0.25">
      <c r="A35" s="65"/>
      <c r="B35" s="89">
        <v>24</v>
      </c>
      <c r="C35" s="96">
        <v>2305.0700000000002</v>
      </c>
      <c r="D35" s="57">
        <v>2265.94</v>
      </c>
      <c r="E35" s="57">
        <v>2243.54</v>
      </c>
      <c r="F35" s="57">
        <v>2233.27</v>
      </c>
      <c r="G35" s="57">
        <v>2243.46</v>
      </c>
      <c r="H35" s="57">
        <v>2291.83</v>
      </c>
      <c r="I35" s="57">
        <v>2367.29</v>
      </c>
      <c r="J35" s="57">
        <v>2470.67</v>
      </c>
      <c r="K35" s="57">
        <v>2510.77</v>
      </c>
      <c r="L35" s="57">
        <v>2502.8500000000004</v>
      </c>
      <c r="M35" s="57">
        <v>2489.16</v>
      </c>
      <c r="N35" s="57">
        <v>2502.54</v>
      </c>
      <c r="O35" s="57">
        <v>2499.48</v>
      </c>
      <c r="P35" s="57">
        <v>2484.9700000000003</v>
      </c>
      <c r="Q35" s="57">
        <v>2479.21</v>
      </c>
      <c r="R35" s="57">
        <v>2477.04</v>
      </c>
      <c r="S35" s="57">
        <v>2466.7200000000003</v>
      </c>
      <c r="T35" s="57">
        <v>2453.9700000000003</v>
      </c>
      <c r="U35" s="57">
        <v>2461.48</v>
      </c>
      <c r="V35" s="57">
        <v>2448.16</v>
      </c>
      <c r="W35" s="57">
        <v>2429.29</v>
      </c>
      <c r="X35" s="57">
        <v>2370.0100000000002</v>
      </c>
      <c r="Y35" s="57">
        <v>2380.92</v>
      </c>
      <c r="Z35" s="77">
        <v>2340.9</v>
      </c>
      <c r="AA35" s="66"/>
    </row>
    <row r="36" spans="1:27" ht="16.5" x14ac:dyDescent="0.25">
      <c r="A36" s="65"/>
      <c r="B36" s="89">
        <v>25</v>
      </c>
      <c r="C36" s="96">
        <v>2371.41</v>
      </c>
      <c r="D36" s="57">
        <v>2368.08</v>
      </c>
      <c r="E36" s="57">
        <v>2353.54</v>
      </c>
      <c r="F36" s="57">
        <v>2329</v>
      </c>
      <c r="G36" s="57">
        <v>2314.11</v>
      </c>
      <c r="H36" s="57">
        <v>2344.13</v>
      </c>
      <c r="I36" s="57">
        <v>2396.5700000000002</v>
      </c>
      <c r="J36" s="57">
        <v>2478.7600000000002</v>
      </c>
      <c r="K36" s="57">
        <v>2511.5</v>
      </c>
      <c r="L36" s="57">
        <v>2555.9700000000003</v>
      </c>
      <c r="M36" s="57">
        <v>2509.77</v>
      </c>
      <c r="N36" s="57">
        <v>2494.21</v>
      </c>
      <c r="O36" s="57">
        <v>2505.0299999999997</v>
      </c>
      <c r="P36" s="57">
        <v>2507.0299999999997</v>
      </c>
      <c r="Q36" s="57">
        <v>2507.0700000000002</v>
      </c>
      <c r="R36" s="57">
        <v>2523.88</v>
      </c>
      <c r="S36" s="57">
        <v>2551.92</v>
      </c>
      <c r="T36" s="57">
        <v>2543.5700000000002</v>
      </c>
      <c r="U36" s="57">
        <v>2521.84</v>
      </c>
      <c r="V36" s="57">
        <v>2503.0700000000002</v>
      </c>
      <c r="W36" s="57">
        <v>2499.94</v>
      </c>
      <c r="X36" s="57">
        <v>2488.29</v>
      </c>
      <c r="Y36" s="57">
        <v>2418.16</v>
      </c>
      <c r="Z36" s="77">
        <v>2399.73</v>
      </c>
      <c r="AA36" s="66"/>
    </row>
    <row r="37" spans="1:27" ht="16.5" x14ac:dyDescent="0.25">
      <c r="A37" s="65"/>
      <c r="B37" s="89">
        <v>26</v>
      </c>
      <c r="C37" s="96">
        <v>2368.42</v>
      </c>
      <c r="D37" s="57">
        <v>2343.44</v>
      </c>
      <c r="E37" s="57">
        <v>2304.84</v>
      </c>
      <c r="F37" s="57">
        <v>2293.1400000000003</v>
      </c>
      <c r="G37" s="57">
        <v>2278.8900000000003</v>
      </c>
      <c r="H37" s="57">
        <v>2298.0300000000002</v>
      </c>
      <c r="I37" s="57">
        <v>2334.16</v>
      </c>
      <c r="J37" s="57">
        <v>2407.1400000000003</v>
      </c>
      <c r="K37" s="57">
        <v>2466.5700000000002</v>
      </c>
      <c r="L37" s="57">
        <v>2605.71</v>
      </c>
      <c r="M37" s="57">
        <v>2606.6800000000003</v>
      </c>
      <c r="N37" s="57">
        <v>2612.7799999999997</v>
      </c>
      <c r="O37" s="57">
        <v>2609.0299999999997</v>
      </c>
      <c r="P37" s="57">
        <v>2612.3900000000003</v>
      </c>
      <c r="Q37" s="57">
        <v>2616.17</v>
      </c>
      <c r="R37" s="57">
        <v>2614.5</v>
      </c>
      <c r="S37" s="57">
        <v>2608.2399999999998</v>
      </c>
      <c r="T37" s="57">
        <v>2605.67</v>
      </c>
      <c r="U37" s="57">
        <v>2605.8200000000002</v>
      </c>
      <c r="V37" s="57">
        <v>2607.17</v>
      </c>
      <c r="W37" s="57">
        <v>2591.5100000000002</v>
      </c>
      <c r="X37" s="57">
        <v>2500.84</v>
      </c>
      <c r="Y37" s="57">
        <v>2530.2399999999998</v>
      </c>
      <c r="Z37" s="77">
        <v>2405.3200000000002</v>
      </c>
      <c r="AA37" s="66"/>
    </row>
    <row r="38" spans="1:27" ht="16.5" x14ac:dyDescent="0.25">
      <c r="A38" s="65"/>
      <c r="B38" s="89">
        <v>27</v>
      </c>
      <c r="C38" s="96">
        <v>2333.37</v>
      </c>
      <c r="D38" s="57">
        <v>2304.7600000000002</v>
      </c>
      <c r="E38" s="57">
        <v>2272.56</v>
      </c>
      <c r="F38" s="57">
        <v>2252.09</v>
      </c>
      <c r="G38" s="57">
        <v>2255.3000000000002</v>
      </c>
      <c r="H38" s="57">
        <v>2325.33</v>
      </c>
      <c r="I38" s="57">
        <v>2422.41</v>
      </c>
      <c r="J38" s="57">
        <v>2471.91</v>
      </c>
      <c r="K38" s="57">
        <v>2563.8000000000002</v>
      </c>
      <c r="L38" s="57">
        <v>2586.6000000000004</v>
      </c>
      <c r="M38" s="57">
        <v>2597.21</v>
      </c>
      <c r="N38" s="57">
        <v>2607.58</v>
      </c>
      <c r="O38" s="57">
        <v>2601.91</v>
      </c>
      <c r="P38" s="57">
        <v>2570.5</v>
      </c>
      <c r="Q38" s="57">
        <v>2572.27</v>
      </c>
      <c r="R38" s="57">
        <v>2557.59</v>
      </c>
      <c r="S38" s="57">
        <v>2551.6400000000003</v>
      </c>
      <c r="T38" s="57">
        <v>2538.5700000000002</v>
      </c>
      <c r="U38" s="57">
        <v>2521.36</v>
      </c>
      <c r="V38" s="57">
        <v>2536.98</v>
      </c>
      <c r="W38" s="57">
        <v>2515.0700000000002</v>
      </c>
      <c r="X38" s="57">
        <v>2500.19</v>
      </c>
      <c r="Y38" s="57">
        <v>2480.1999999999998</v>
      </c>
      <c r="Z38" s="77">
        <v>2356.0100000000002</v>
      </c>
      <c r="AA38" s="66"/>
    </row>
    <row r="39" spans="1:27" ht="16.5" x14ac:dyDescent="0.25">
      <c r="A39" s="65"/>
      <c r="B39" s="89">
        <v>28</v>
      </c>
      <c r="C39" s="96">
        <v>2301.8200000000002</v>
      </c>
      <c r="D39" s="57">
        <v>2258.8000000000002</v>
      </c>
      <c r="E39" s="57">
        <v>2214.11</v>
      </c>
      <c r="F39" s="57">
        <v>2183.8200000000002</v>
      </c>
      <c r="G39" s="57">
        <v>2205.7200000000003</v>
      </c>
      <c r="H39" s="57">
        <v>2268.1999999999998</v>
      </c>
      <c r="I39" s="57">
        <v>2338.5</v>
      </c>
      <c r="J39" s="57">
        <v>2443.48</v>
      </c>
      <c r="K39" s="57">
        <v>2558.58</v>
      </c>
      <c r="L39" s="57">
        <v>2572.09</v>
      </c>
      <c r="M39" s="57">
        <v>2585.12</v>
      </c>
      <c r="N39" s="57">
        <v>2521.91</v>
      </c>
      <c r="O39" s="57">
        <v>2469.3900000000003</v>
      </c>
      <c r="P39" s="57">
        <v>2370.4499999999998</v>
      </c>
      <c r="Q39" s="57">
        <v>2564.0100000000002</v>
      </c>
      <c r="R39" s="57">
        <v>2568.96</v>
      </c>
      <c r="S39" s="57">
        <v>2534.3200000000002</v>
      </c>
      <c r="T39" s="57">
        <v>2531.3900000000003</v>
      </c>
      <c r="U39" s="57">
        <v>2553.38</v>
      </c>
      <c r="V39" s="57">
        <v>2523.36</v>
      </c>
      <c r="W39" s="57">
        <v>2522.65</v>
      </c>
      <c r="X39" s="57">
        <v>2487.9700000000003</v>
      </c>
      <c r="Y39" s="57">
        <v>2429.2600000000002</v>
      </c>
      <c r="Z39" s="77">
        <v>2352.54</v>
      </c>
      <c r="AA39" s="66"/>
    </row>
    <row r="40" spans="1:27" ht="16.5" x14ac:dyDescent="0.25">
      <c r="A40" s="65"/>
      <c r="B40" s="89">
        <v>29</v>
      </c>
      <c r="C40" s="96">
        <v>2301.27</v>
      </c>
      <c r="D40" s="57">
        <v>2269.34</v>
      </c>
      <c r="E40" s="57">
        <v>2236.9499999999998</v>
      </c>
      <c r="F40" s="57">
        <v>2219.98</v>
      </c>
      <c r="G40" s="57">
        <v>2241.9499999999998</v>
      </c>
      <c r="H40" s="57">
        <v>2290.88</v>
      </c>
      <c r="I40" s="57">
        <v>2351.29</v>
      </c>
      <c r="J40" s="57">
        <v>2471.2200000000003</v>
      </c>
      <c r="K40" s="57">
        <v>2582.3200000000002</v>
      </c>
      <c r="L40" s="57">
        <v>2610.8200000000002</v>
      </c>
      <c r="M40" s="57">
        <v>2606.5500000000002</v>
      </c>
      <c r="N40" s="57">
        <v>2621.92</v>
      </c>
      <c r="O40" s="57">
        <v>2593.04</v>
      </c>
      <c r="P40" s="57">
        <v>2560.0700000000002</v>
      </c>
      <c r="Q40" s="57">
        <v>2562.8000000000002</v>
      </c>
      <c r="R40" s="57">
        <v>2566.96</v>
      </c>
      <c r="S40" s="57">
        <v>2562.79</v>
      </c>
      <c r="T40" s="57">
        <v>2578.12</v>
      </c>
      <c r="U40" s="57">
        <v>2577.5500000000002</v>
      </c>
      <c r="V40" s="57">
        <v>2558.5100000000002</v>
      </c>
      <c r="W40" s="57">
        <v>2527.5700000000002</v>
      </c>
      <c r="X40" s="57">
        <v>2505.88</v>
      </c>
      <c r="Y40" s="57">
        <v>2443.21</v>
      </c>
      <c r="Z40" s="77">
        <v>2347.38</v>
      </c>
      <c r="AA40" s="66"/>
    </row>
    <row r="41" spans="1:27" ht="16.5" x14ac:dyDescent="0.25">
      <c r="A41" s="65"/>
      <c r="B41" s="89">
        <v>30</v>
      </c>
      <c r="C41" s="96">
        <v>2302.41</v>
      </c>
      <c r="D41" s="57">
        <v>2257.69</v>
      </c>
      <c r="E41" s="57">
        <v>2226.1800000000003</v>
      </c>
      <c r="F41" s="57">
        <v>2202.19</v>
      </c>
      <c r="G41" s="57">
        <v>2227.6400000000003</v>
      </c>
      <c r="H41" s="57">
        <v>2281.27</v>
      </c>
      <c r="I41" s="57">
        <v>2331.75</v>
      </c>
      <c r="J41" s="57">
        <v>2440</v>
      </c>
      <c r="K41" s="57">
        <v>2456.06</v>
      </c>
      <c r="L41" s="57">
        <v>2436.2799999999997</v>
      </c>
      <c r="M41" s="57">
        <v>2424.0100000000002</v>
      </c>
      <c r="N41" s="57">
        <v>2441.46</v>
      </c>
      <c r="O41" s="57">
        <v>2439.88</v>
      </c>
      <c r="P41" s="57">
        <v>2446.46</v>
      </c>
      <c r="Q41" s="57">
        <v>2442.96</v>
      </c>
      <c r="R41" s="57">
        <v>2442.87</v>
      </c>
      <c r="S41" s="57">
        <v>2441.63</v>
      </c>
      <c r="T41" s="57">
        <v>2450.92</v>
      </c>
      <c r="U41" s="57">
        <v>2466.6999999999998</v>
      </c>
      <c r="V41" s="57">
        <v>2463.73</v>
      </c>
      <c r="W41" s="57">
        <v>2434.4499999999998</v>
      </c>
      <c r="X41" s="57">
        <v>2351.09</v>
      </c>
      <c r="Y41" s="57">
        <v>2370.3200000000002</v>
      </c>
      <c r="Z41" s="77">
        <v>2349.85</v>
      </c>
      <c r="AA41" s="66"/>
    </row>
    <row r="42" spans="1:27" ht="17.25" thickBot="1" x14ac:dyDescent="0.3">
      <c r="A42" s="65"/>
      <c r="B42" s="90">
        <v>31</v>
      </c>
      <c r="C42" s="97">
        <v>2297.92</v>
      </c>
      <c r="D42" s="78">
        <v>2256.9499999999998</v>
      </c>
      <c r="E42" s="78">
        <v>2228.25</v>
      </c>
      <c r="F42" s="78">
        <v>2206.27</v>
      </c>
      <c r="G42" s="78">
        <v>2213.21</v>
      </c>
      <c r="H42" s="78">
        <v>2271.96</v>
      </c>
      <c r="I42" s="78">
        <v>2331.2200000000003</v>
      </c>
      <c r="J42" s="78">
        <v>2415.9300000000003</v>
      </c>
      <c r="K42" s="78">
        <v>2457.5700000000002</v>
      </c>
      <c r="L42" s="78">
        <v>2465.23</v>
      </c>
      <c r="M42" s="78">
        <v>2474.3200000000002</v>
      </c>
      <c r="N42" s="78">
        <v>2485.33</v>
      </c>
      <c r="O42" s="78">
        <v>2458</v>
      </c>
      <c r="P42" s="78">
        <v>2456.3500000000004</v>
      </c>
      <c r="Q42" s="78">
        <v>2455.5100000000002</v>
      </c>
      <c r="R42" s="78">
        <v>2460.13</v>
      </c>
      <c r="S42" s="78">
        <v>2454.79</v>
      </c>
      <c r="T42" s="78">
        <v>2452.0299999999997</v>
      </c>
      <c r="U42" s="78">
        <v>2447.92</v>
      </c>
      <c r="V42" s="78">
        <v>2449.1800000000003</v>
      </c>
      <c r="W42" s="78">
        <v>2444.4499999999998</v>
      </c>
      <c r="X42" s="78">
        <v>2362.1999999999998</v>
      </c>
      <c r="Y42" s="78">
        <v>2333.1</v>
      </c>
      <c r="Z42" s="79">
        <v>2330.0300000000002</v>
      </c>
      <c r="AA42" s="66"/>
    </row>
    <row r="43" spans="1:27" ht="16.5" thickBot="1" x14ac:dyDescent="0.3">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ht="15.75" customHeight="1" x14ac:dyDescent="0.25">
      <c r="A44" s="65"/>
      <c r="B44" s="305" t="s">
        <v>132</v>
      </c>
      <c r="C44" s="307" t="s">
        <v>160</v>
      </c>
      <c r="D44" s="307"/>
      <c r="E44" s="307"/>
      <c r="F44" s="307"/>
      <c r="G44" s="307"/>
      <c r="H44" s="307"/>
      <c r="I44" s="307"/>
      <c r="J44" s="307"/>
      <c r="K44" s="307"/>
      <c r="L44" s="307"/>
      <c r="M44" s="307"/>
      <c r="N44" s="307"/>
      <c r="O44" s="307"/>
      <c r="P44" s="307"/>
      <c r="Q44" s="307"/>
      <c r="R44" s="307"/>
      <c r="S44" s="307"/>
      <c r="T44" s="307"/>
      <c r="U44" s="307"/>
      <c r="V44" s="307"/>
      <c r="W44" s="307"/>
      <c r="X44" s="307"/>
      <c r="Y44" s="307"/>
      <c r="Z44" s="308"/>
      <c r="AA44" s="66"/>
    </row>
    <row r="45" spans="1:27" ht="32.25" thickBot="1" x14ac:dyDescent="0.3">
      <c r="A45" s="65"/>
      <c r="B45" s="306"/>
      <c r="C45" s="87" t="s">
        <v>133</v>
      </c>
      <c r="D45" s="82" t="s">
        <v>134</v>
      </c>
      <c r="E45" s="82" t="s">
        <v>135</v>
      </c>
      <c r="F45" s="82" t="s">
        <v>136</v>
      </c>
      <c r="G45" s="82" t="s">
        <v>137</v>
      </c>
      <c r="H45" s="82" t="s">
        <v>138</v>
      </c>
      <c r="I45" s="82" t="s">
        <v>139</v>
      </c>
      <c r="J45" s="82" t="s">
        <v>140</v>
      </c>
      <c r="K45" s="82" t="s">
        <v>141</v>
      </c>
      <c r="L45" s="82" t="s">
        <v>142</v>
      </c>
      <c r="M45" s="82" t="s">
        <v>143</v>
      </c>
      <c r="N45" s="82" t="s">
        <v>144</v>
      </c>
      <c r="O45" s="82" t="s">
        <v>145</v>
      </c>
      <c r="P45" s="82" t="s">
        <v>146</v>
      </c>
      <c r="Q45" s="82" t="s">
        <v>147</v>
      </c>
      <c r="R45" s="82" t="s">
        <v>148</v>
      </c>
      <c r="S45" s="82" t="s">
        <v>149</v>
      </c>
      <c r="T45" s="82" t="s">
        <v>150</v>
      </c>
      <c r="U45" s="82" t="s">
        <v>151</v>
      </c>
      <c r="V45" s="82" t="s">
        <v>152</v>
      </c>
      <c r="W45" s="82" t="s">
        <v>153</v>
      </c>
      <c r="X45" s="82" t="s">
        <v>154</v>
      </c>
      <c r="Y45" s="82" t="s">
        <v>155</v>
      </c>
      <c r="Z45" s="83" t="s">
        <v>156</v>
      </c>
      <c r="AA45" s="66"/>
    </row>
    <row r="46" spans="1:27" ht="16.5" x14ac:dyDescent="0.25">
      <c r="A46" s="65"/>
      <c r="B46" s="88">
        <v>1</v>
      </c>
      <c r="C46" s="95">
        <v>3094.3300000000004</v>
      </c>
      <c r="D46" s="91">
        <v>3060.3700000000003</v>
      </c>
      <c r="E46" s="91">
        <v>3034.4400000000005</v>
      </c>
      <c r="F46" s="91">
        <v>3025.8500000000004</v>
      </c>
      <c r="G46" s="91">
        <v>3035.8300000000004</v>
      </c>
      <c r="H46" s="91">
        <v>3043.6800000000003</v>
      </c>
      <c r="I46" s="91">
        <v>3062.3900000000003</v>
      </c>
      <c r="J46" s="91">
        <v>3131.6200000000003</v>
      </c>
      <c r="K46" s="91">
        <v>3175.6500000000005</v>
      </c>
      <c r="L46" s="91">
        <v>3326.71</v>
      </c>
      <c r="M46" s="91">
        <v>3338.5200000000004</v>
      </c>
      <c r="N46" s="91">
        <v>3343.1100000000006</v>
      </c>
      <c r="O46" s="91">
        <v>3339.63</v>
      </c>
      <c r="P46" s="91">
        <v>3341.6500000000005</v>
      </c>
      <c r="Q46" s="91">
        <v>3351.34</v>
      </c>
      <c r="R46" s="91">
        <v>3361.84</v>
      </c>
      <c r="S46" s="91">
        <v>3366.7400000000002</v>
      </c>
      <c r="T46" s="91">
        <v>3361.09</v>
      </c>
      <c r="U46" s="91">
        <v>3347.8300000000004</v>
      </c>
      <c r="V46" s="91">
        <v>3341.8700000000003</v>
      </c>
      <c r="W46" s="91">
        <v>3303.76</v>
      </c>
      <c r="X46" s="91">
        <v>3285.5600000000004</v>
      </c>
      <c r="Y46" s="91">
        <v>3218.8100000000004</v>
      </c>
      <c r="Z46" s="92">
        <v>3101.9700000000003</v>
      </c>
      <c r="AA46" s="66"/>
    </row>
    <row r="47" spans="1:27" ht="16.5" x14ac:dyDescent="0.25">
      <c r="A47" s="65"/>
      <c r="B47" s="89">
        <v>2</v>
      </c>
      <c r="C47" s="96">
        <v>3062.34</v>
      </c>
      <c r="D47" s="57">
        <v>3031.3</v>
      </c>
      <c r="E47" s="57">
        <v>2991.6500000000005</v>
      </c>
      <c r="F47" s="57">
        <v>2997.4900000000002</v>
      </c>
      <c r="G47" s="57">
        <v>3015.4500000000003</v>
      </c>
      <c r="H47" s="57">
        <v>3032.8900000000003</v>
      </c>
      <c r="I47" s="57">
        <v>3094.4800000000005</v>
      </c>
      <c r="J47" s="57">
        <v>3177.3900000000003</v>
      </c>
      <c r="K47" s="57">
        <v>3311.92</v>
      </c>
      <c r="L47" s="57">
        <v>3352.05</v>
      </c>
      <c r="M47" s="57">
        <v>3360.1100000000006</v>
      </c>
      <c r="N47" s="57">
        <v>3471.05</v>
      </c>
      <c r="O47" s="57">
        <v>3428.59</v>
      </c>
      <c r="P47" s="57">
        <v>3473.5600000000004</v>
      </c>
      <c r="Q47" s="57">
        <v>3475.9800000000005</v>
      </c>
      <c r="R47" s="57">
        <v>3452.9300000000003</v>
      </c>
      <c r="S47" s="57">
        <v>3445.26</v>
      </c>
      <c r="T47" s="57">
        <v>3468.76</v>
      </c>
      <c r="U47" s="57">
        <v>3441.78</v>
      </c>
      <c r="V47" s="57">
        <v>3310.21</v>
      </c>
      <c r="W47" s="57">
        <v>3296.6500000000005</v>
      </c>
      <c r="X47" s="57">
        <v>3298.46</v>
      </c>
      <c r="Y47" s="57">
        <v>3227.2400000000002</v>
      </c>
      <c r="Z47" s="77">
        <v>3107.63</v>
      </c>
      <c r="AA47" s="66"/>
    </row>
    <row r="48" spans="1:27" ht="16.5" x14ac:dyDescent="0.25">
      <c r="A48" s="65"/>
      <c r="B48" s="89">
        <v>3</v>
      </c>
      <c r="C48" s="96">
        <v>3045.4300000000003</v>
      </c>
      <c r="D48" s="57">
        <v>3035.28</v>
      </c>
      <c r="E48" s="57">
        <v>2980.2200000000003</v>
      </c>
      <c r="F48" s="57">
        <v>2991.05</v>
      </c>
      <c r="G48" s="57">
        <v>3016.92</v>
      </c>
      <c r="H48" s="57">
        <v>3037.32</v>
      </c>
      <c r="I48" s="57">
        <v>3098.25</v>
      </c>
      <c r="J48" s="57">
        <v>3152.7400000000002</v>
      </c>
      <c r="K48" s="57">
        <v>3304.8600000000006</v>
      </c>
      <c r="L48" s="57">
        <v>3313.9000000000005</v>
      </c>
      <c r="M48" s="57">
        <v>3318.1100000000006</v>
      </c>
      <c r="N48" s="57">
        <v>3329.05</v>
      </c>
      <c r="O48" s="57">
        <v>3303.79</v>
      </c>
      <c r="P48" s="57">
        <v>3291.6400000000003</v>
      </c>
      <c r="Q48" s="57">
        <v>3355.38</v>
      </c>
      <c r="R48" s="57">
        <v>3341.1600000000003</v>
      </c>
      <c r="S48" s="57">
        <v>3402.5800000000004</v>
      </c>
      <c r="T48" s="57">
        <v>3367.71</v>
      </c>
      <c r="U48" s="57">
        <v>3360</v>
      </c>
      <c r="V48" s="57">
        <v>3300.0600000000004</v>
      </c>
      <c r="W48" s="57">
        <v>3266.1400000000003</v>
      </c>
      <c r="X48" s="57">
        <v>3283.1900000000005</v>
      </c>
      <c r="Y48" s="57">
        <v>3221.9400000000005</v>
      </c>
      <c r="Z48" s="77">
        <v>3133.96</v>
      </c>
      <c r="AA48" s="66"/>
    </row>
    <row r="49" spans="1:27" ht="16.5" x14ac:dyDescent="0.25">
      <c r="A49" s="65"/>
      <c r="B49" s="89">
        <v>4</v>
      </c>
      <c r="C49" s="96">
        <v>3107.0800000000004</v>
      </c>
      <c r="D49" s="57">
        <v>3032</v>
      </c>
      <c r="E49" s="57">
        <v>3002.26</v>
      </c>
      <c r="F49" s="57">
        <v>2961.78</v>
      </c>
      <c r="G49" s="57">
        <v>2961.6200000000003</v>
      </c>
      <c r="H49" s="57">
        <v>2976</v>
      </c>
      <c r="I49" s="57">
        <v>3043.42</v>
      </c>
      <c r="J49" s="57">
        <v>3077.03</v>
      </c>
      <c r="K49" s="57">
        <v>3207.1400000000003</v>
      </c>
      <c r="L49" s="57">
        <v>3359.8900000000003</v>
      </c>
      <c r="M49" s="57">
        <v>3356.88</v>
      </c>
      <c r="N49" s="57">
        <v>3369.29</v>
      </c>
      <c r="O49" s="57">
        <v>3367.1500000000005</v>
      </c>
      <c r="P49" s="57">
        <v>3344.3900000000003</v>
      </c>
      <c r="Q49" s="57">
        <v>3346.7300000000005</v>
      </c>
      <c r="R49" s="57">
        <v>3369.78</v>
      </c>
      <c r="S49" s="57">
        <v>3368.6100000000006</v>
      </c>
      <c r="T49" s="57">
        <v>3348.6800000000003</v>
      </c>
      <c r="U49" s="57">
        <v>3340.13</v>
      </c>
      <c r="V49" s="57">
        <v>3327.8500000000004</v>
      </c>
      <c r="W49" s="57">
        <v>3232.28</v>
      </c>
      <c r="X49" s="57">
        <v>3219.5600000000004</v>
      </c>
      <c r="Y49" s="57">
        <v>3200.5600000000004</v>
      </c>
      <c r="Z49" s="77">
        <v>3125.6600000000003</v>
      </c>
      <c r="AA49" s="66"/>
    </row>
    <row r="50" spans="1:27" ht="16.5" x14ac:dyDescent="0.25">
      <c r="A50" s="65"/>
      <c r="B50" s="89">
        <v>5</v>
      </c>
      <c r="C50" s="96">
        <v>3039.1800000000003</v>
      </c>
      <c r="D50" s="57">
        <v>3023.1400000000003</v>
      </c>
      <c r="E50" s="57">
        <v>2973.6200000000003</v>
      </c>
      <c r="F50" s="57">
        <v>2965.3700000000003</v>
      </c>
      <c r="G50" s="57">
        <v>2958.2700000000004</v>
      </c>
      <c r="H50" s="57">
        <v>2945.2200000000003</v>
      </c>
      <c r="I50" s="57">
        <v>3040.38</v>
      </c>
      <c r="J50" s="57">
        <v>3069.4400000000005</v>
      </c>
      <c r="K50" s="57">
        <v>3133.9300000000003</v>
      </c>
      <c r="L50" s="57">
        <v>3188.7000000000003</v>
      </c>
      <c r="M50" s="57">
        <v>3242.9900000000002</v>
      </c>
      <c r="N50" s="57">
        <v>3260.6400000000003</v>
      </c>
      <c r="O50" s="57">
        <v>3251.55</v>
      </c>
      <c r="P50" s="57">
        <v>3255.6500000000005</v>
      </c>
      <c r="Q50" s="57">
        <v>3264.78</v>
      </c>
      <c r="R50" s="57">
        <v>3266.5</v>
      </c>
      <c r="S50" s="57">
        <v>3259.3700000000003</v>
      </c>
      <c r="T50" s="57">
        <v>3176.04</v>
      </c>
      <c r="U50" s="57">
        <v>3167.8600000000006</v>
      </c>
      <c r="V50" s="57">
        <v>3161.63</v>
      </c>
      <c r="W50" s="57">
        <v>3148.1600000000003</v>
      </c>
      <c r="X50" s="57">
        <v>3139.38</v>
      </c>
      <c r="Y50" s="57">
        <v>3151.63</v>
      </c>
      <c r="Z50" s="77">
        <v>3093.21</v>
      </c>
      <c r="AA50" s="66"/>
    </row>
    <row r="51" spans="1:27" ht="16.5" x14ac:dyDescent="0.25">
      <c r="A51" s="65"/>
      <c r="B51" s="89">
        <v>6</v>
      </c>
      <c r="C51" s="96">
        <v>3025.09</v>
      </c>
      <c r="D51" s="57">
        <v>3001.1000000000004</v>
      </c>
      <c r="E51" s="57">
        <v>2994.6400000000003</v>
      </c>
      <c r="F51" s="57">
        <v>2980.9100000000003</v>
      </c>
      <c r="G51" s="57">
        <v>2985.7900000000004</v>
      </c>
      <c r="H51" s="57">
        <v>3028.2200000000003</v>
      </c>
      <c r="I51" s="57">
        <v>3063.13</v>
      </c>
      <c r="J51" s="57">
        <v>3176.88</v>
      </c>
      <c r="K51" s="57">
        <v>3300.3500000000004</v>
      </c>
      <c r="L51" s="57">
        <v>3329.78</v>
      </c>
      <c r="M51" s="57">
        <v>3314.6800000000003</v>
      </c>
      <c r="N51" s="57">
        <v>3351.7200000000003</v>
      </c>
      <c r="O51" s="57">
        <v>3322.2300000000005</v>
      </c>
      <c r="P51" s="57">
        <v>3307.7300000000005</v>
      </c>
      <c r="Q51" s="57">
        <v>3313.38</v>
      </c>
      <c r="R51" s="57">
        <v>3298.1900000000005</v>
      </c>
      <c r="S51" s="57">
        <v>3295.2400000000002</v>
      </c>
      <c r="T51" s="57">
        <v>3288.3600000000006</v>
      </c>
      <c r="U51" s="57">
        <v>3327.7300000000005</v>
      </c>
      <c r="V51" s="57">
        <v>3305.6400000000003</v>
      </c>
      <c r="W51" s="57">
        <v>3290.13</v>
      </c>
      <c r="X51" s="57">
        <v>3275.78</v>
      </c>
      <c r="Y51" s="57">
        <v>3226.4900000000002</v>
      </c>
      <c r="Z51" s="77">
        <v>3086.9700000000003</v>
      </c>
      <c r="AA51" s="66"/>
    </row>
    <row r="52" spans="1:27" ht="16.5" x14ac:dyDescent="0.25">
      <c r="A52" s="65"/>
      <c r="B52" s="89">
        <v>7</v>
      </c>
      <c r="C52" s="96">
        <v>3019.1400000000003</v>
      </c>
      <c r="D52" s="57">
        <v>2983.1500000000005</v>
      </c>
      <c r="E52" s="57">
        <v>2956.9900000000002</v>
      </c>
      <c r="F52" s="57">
        <v>2938.3700000000003</v>
      </c>
      <c r="G52" s="57">
        <v>2926.2000000000003</v>
      </c>
      <c r="H52" s="57">
        <v>2992.7300000000005</v>
      </c>
      <c r="I52" s="57">
        <v>3091.7400000000002</v>
      </c>
      <c r="J52" s="57">
        <v>3172.01</v>
      </c>
      <c r="K52" s="57">
        <v>3291.54</v>
      </c>
      <c r="L52" s="57">
        <v>3353.2400000000002</v>
      </c>
      <c r="M52" s="57">
        <v>3384.8700000000003</v>
      </c>
      <c r="N52" s="57">
        <v>3384.82</v>
      </c>
      <c r="O52" s="57">
        <v>3342.3700000000003</v>
      </c>
      <c r="P52" s="57">
        <v>3302.78</v>
      </c>
      <c r="Q52" s="57">
        <v>3300.6200000000003</v>
      </c>
      <c r="R52" s="57">
        <v>3297.04</v>
      </c>
      <c r="S52" s="57">
        <v>3293.6500000000005</v>
      </c>
      <c r="T52" s="57">
        <v>3288.01</v>
      </c>
      <c r="U52" s="57">
        <v>3275.2000000000003</v>
      </c>
      <c r="V52" s="57">
        <v>3244.05</v>
      </c>
      <c r="W52" s="57">
        <v>3207.8</v>
      </c>
      <c r="X52" s="57">
        <v>3234.9500000000003</v>
      </c>
      <c r="Y52" s="57">
        <v>3156.8700000000003</v>
      </c>
      <c r="Z52" s="77">
        <v>3068.2400000000002</v>
      </c>
      <c r="AA52" s="66"/>
    </row>
    <row r="53" spans="1:27" ht="16.5" x14ac:dyDescent="0.25">
      <c r="A53" s="65"/>
      <c r="B53" s="89">
        <v>8</v>
      </c>
      <c r="C53" s="96">
        <v>3042.76</v>
      </c>
      <c r="D53" s="57">
        <v>2981.9800000000005</v>
      </c>
      <c r="E53" s="57">
        <v>2936.25</v>
      </c>
      <c r="F53" s="57">
        <v>2872.4500000000003</v>
      </c>
      <c r="G53" s="57">
        <v>2868.4300000000003</v>
      </c>
      <c r="H53" s="57">
        <v>3007.0400000000004</v>
      </c>
      <c r="I53" s="57">
        <v>3118.4400000000005</v>
      </c>
      <c r="J53" s="57">
        <v>3270.76</v>
      </c>
      <c r="K53" s="57">
        <v>3295.57</v>
      </c>
      <c r="L53" s="57">
        <v>3364.6900000000005</v>
      </c>
      <c r="M53" s="57">
        <v>3325.4100000000003</v>
      </c>
      <c r="N53" s="57">
        <v>3324.67</v>
      </c>
      <c r="O53" s="57">
        <v>3319.6800000000003</v>
      </c>
      <c r="P53" s="57">
        <v>3312.6900000000005</v>
      </c>
      <c r="Q53" s="57">
        <v>3312.75</v>
      </c>
      <c r="R53" s="57">
        <v>3303.1500000000005</v>
      </c>
      <c r="S53" s="57">
        <v>3295.7700000000004</v>
      </c>
      <c r="T53" s="57">
        <v>3283.8700000000003</v>
      </c>
      <c r="U53" s="57">
        <v>3283.9400000000005</v>
      </c>
      <c r="V53" s="57">
        <v>3285.0200000000004</v>
      </c>
      <c r="W53" s="57">
        <v>3163.6000000000004</v>
      </c>
      <c r="X53" s="57">
        <v>3132.3700000000003</v>
      </c>
      <c r="Y53" s="57">
        <v>3127.4000000000005</v>
      </c>
      <c r="Z53" s="77">
        <v>3115.5200000000004</v>
      </c>
      <c r="AA53" s="66"/>
    </row>
    <row r="54" spans="1:27" ht="16.5" x14ac:dyDescent="0.25">
      <c r="A54" s="65"/>
      <c r="B54" s="89">
        <v>9</v>
      </c>
      <c r="C54" s="96">
        <v>3033.5400000000004</v>
      </c>
      <c r="D54" s="57">
        <v>2945.86</v>
      </c>
      <c r="E54" s="57">
        <v>2891.1800000000003</v>
      </c>
      <c r="F54" s="57">
        <v>2874.4700000000003</v>
      </c>
      <c r="G54" s="57">
        <v>2884.6500000000005</v>
      </c>
      <c r="H54" s="57">
        <v>2965.9900000000002</v>
      </c>
      <c r="I54" s="57">
        <v>3104.8300000000004</v>
      </c>
      <c r="J54" s="57">
        <v>3159.8500000000004</v>
      </c>
      <c r="K54" s="57">
        <v>3335.6200000000003</v>
      </c>
      <c r="L54" s="57">
        <v>3387.09</v>
      </c>
      <c r="M54" s="57">
        <v>3371.1900000000005</v>
      </c>
      <c r="N54" s="57">
        <v>3367.7000000000003</v>
      </c>
      <c r="O54" s="57">
        <v>3363.46</v>
      </c>
      <c r="P54" s="57">
        <v>3366.7700000000004</v>
      </c>
      <c r="Q54" s="57">
        <v>3363.9900000000002</v>
      </c>
      <c r="R54" s="57">
        <v>3368.9800000000005</v>
      </c>
      <c r="S54" s="57">
        <v>3361.9100000000003</v>
      </c>
      <c r="T54" s="57">
        <v>3351.51</v>
      </c>
      <c r="U54" s="57">
        <v>3349.55</v>
      </c>
      <c r="V54" s="57">
        <v>3346.04</v>
      </c>
      <c r="W54" s="57">
        <v>3323.9100000000003</v>
      </c>
      <c r="X54" s="57">
        <v>3335.67</v>
      </c>
      <c r="Y54" s="57">
        <v>3325.25</v>
      </c>
      <c r="Z54" s="77">
        <v>3129.2200000000003</v>
      </c>
      <c r="AA54" s="66"/>
    </row>
    <row r="55" spans="1:27" ht="16.5" x14ac:dyDescent="0.25">
      <c r="A55" s="65"/>
      <c r="B55" s="89">
        <v>10</v>
      </c>
      <c r="C55" s="96">
        <v>3012.1000000000004</v>
      </c>
      <c r="D55" s="57">
        <v>2933.82</v>
      </c>
      <c r="E55" s="57">
        <v>2905.0600000000004</v>
      </c>
      <c r="F55" s="57">
        <v>2859.51</v>
      </c>
      <c r="G55" s="57">
        <v>2884.8300000000004</v>
      </c>
      <c r="H55" s="57">
        <v>2965.8</v>
      </c>
      <c r="I55" s="57">
        <v>3118.63</v>
      </c>
      <c r="J55" s="57">
        <v>3176.7200000000003</v>
      </c>
      <c r="K55" s="57">
        <v>3328.4100000000003</v>
      </c>
      <c r="L55" s="57">
        <v>3392</v>
      </c>
      <c r="M55" s="57">
        <v>3388.9700000000003</v>
      </c>
      <c r="N55" s="57">
        <v>3396.6200000000003</v>
      </c>
      <c r="O55" s="57">
        <v>3394.9900000000002</v>
      </c>
      <c r="P55" s="57">
        <v>3386.2700000000004</v>
      </c>
      <c r="Q55" s="57">
        <v>3386.21</v>
      </c>
      <c r="R55" s="57">
        <v>3388.84</v>
      </c>
      <c r="S55" s="57">
        <v>3474.9700000000003</v>
      </c>
      <c r="T55" s="57">
        <v>3460.21</v>
      </c>
      <c r="U55" s="57">
        <v>3399.6200000000003</v>
      </c>
      <c r="V55" s="57">
        <v>3360.88</v>
      </c>
      <c r="W55" s="57">
        <v>3343.46</v>
      </c>
      <c r="X55" s="57">
        <v>3320.6100000000006</v>
      </c>
      <c r="Y55" s="57">
        <v>3215.2400000000002</v>
      </c>
      <c r="Z55" s="77">
        <v>3140.03</v>
      </c>
      <c r="AA55" s="66"/>
    </row>
    <row r="56" spans="1:27" ht="16.5" x14ac:dyDescent="0.25">
      <c r="A56" s="65"/>
      <c r="B56" s="89">
        <v>11</v>
      </c>
      <c r="C56" s="96">
        <v>3116.5400000000004</v>
      </c>
      <c r="D56" s="57">
        <v>3086.11</v>
      </c>
      <c r="E56" s="57">
        <v>3077.2700000000004</v>
      </c>
      <c r="F56" s="57">
        <v>3042.8500000000004</v>
      </c>
      <c r="G56" s="57">
        <v>3042.5400000000004</v>
      </c>
      <c r="H56" s="57">
        <v>3097.96</v>
      </c>
      <c r="I56" s="57">
        <v>3135.21</v>
      </c>
      <c r="J56" s="57">
        <v>3306.75</v>
      </c>
      <c r="K56" s="57">
        <v>3447.3700000000003</v>
      </c>
      <c r="L56" s="57">
        <v>3473.5800000000004</v>
      </c>
      <c r="M56" s="57">
        <v>3465.07</v>
      </c>
      <c r="N56" s="57">
        <v>3466.76</v>
      </c>
      <c r="O56" s="57">
        <v>3460.9300000000003</v>
      </c>
      <c r="P56" s="57">
        <v>3453.17</v>
      </c>
      <c r="Q56" s="57">
        <v>3447.75</v>
      </c>
      <c r="R56" s="57">
        <v>3432.6500000000005</v>
      </c>
      <c r="S56" s="57">
        <v>3427.9100000000003</v>
      </c>
      <c r="T56" s="57">
        <v>3412.5200000000004</v>
      </c>
      <c r="U56" s="57">
        <v>3405.34</v>
      </c>
      <c r="V56" s="57">
        <v>3402.0800000000004</v>
      </c>
      <c r="W56" s="57">
        <v>3369.3300000000004</v>
      </c>
      <c r="X56" s="57">
        <v>3400.6500000000005</v>
      </c>
      <c r="Y56" s="57">
        <v>3322.53</v>
      </c>
      <c r="Z56" s="77">
        <v>3174.9500000000003</v>
      </c>
      <c r="AA56" s="66"/>
    </row>
    <row r="57" spans="1:27" ht="16.5" x14ac:dyDescent="0.25">
      <c r="A57" s="65"/>
      <c r="B57" s="89">
        <v>12</v>
      </c>
      <c r="C57" s="96">
        <v>3082.03</v>
      </c>
      <c r="D57" s="57">
        <v>3061.3300000000004</v>
      </c>
      <c r="E57" s="57">
        <v>3025.1500000000005</v>
      </c>
      <c r="F57" s="57">
        <v>2959.9000000000005</v>
      </c>
      <c r="G57" s="57">
        <v>2950.8500000000004</v>
      </c>
      <c r="H57" s="57">
        <v>2978</v>
      </c>
      <c r="I57" s="57">
        <v>3049.6200000000003</v>
      </c>
      <c r="J57" s="57">
        <v>3109.26</v>
      </c>
      <c r="K57" s="57">
        <v>3226.1000000000004</v>
      </c>
      <c r="L57" s="57">
        <v>3415.4300000000003</v>
      </c>
      <c r="M57" s="57">
        <v>3429.46</v>
      </c>
      <c r="N57" s="57">
        <v>3432.2200000000003</v>
      </c>
      <c r="O57" s="57">
        <v>3428.76</v>
      </c>
      <c r="P57" s="57">
        <v>3427.96</v>
      </c>
      <c r="Q57" s="57">
        <v>3427.8300000000004</v>
      </c>
      <c r="R57" s="57">
        <v>3430.3300000000004</v>
      </c>
      <c r="S57" s="57">
        <v>3423.53</v>
      </c>
      <c r="T57" s="57">
        <v>3413.3300000000004</v>
      </c>
      <c r="U57" s="57">
        <v>3411.3300000000004</v>
      </c>
      <c r="V57" s="57">
        <v>3409.7200000000003</v>
      </c>
      <c r="W57" s="57">
        <v>3401.5</v>
      </c>
      <c r="X57" s="57">
        <v>3342.9500000000003</v>
      </c>
      <c r="Y57" s="57">
        <v>3323.5</v>
      </c>
      <c r="Z57" s="77">
        <v>3152.13</v>
      </c>
      <c r="AA57" s="66"/>
    </row>
    <row r="58" spans="1:27" ht="16.5" x14ac:dyDescent="0.25">
      <c r="A58" s="65"/>
      <c r="B58" s="89">
        <v>13</v>
      </c>
      <c r="C58" s="96">
        <v>3100.5600000000004</v>
      </c>
      <c r="D58" s="57">
        <v>3074.3900000000003</v>
      </c>
      <c r="E58" s="57">
        <v>3041.7900000000004</v>
      </c>
      <c r="F58" s="57">
        <v>2992.4800000000005</v>
      </c>
      <c r="G58" s="57">
        <v>3002.53</v>
      </c>
      <c r="H58" s="57">
        <v>3074.6900000000005</v>
      </c>
      <c r="I58" s="57">
        <v>3137.6400000000003</v>
      </c>
      <c r="J58" s="57">
        <v>3425.1500000000005</v>
      </c>
      <c r="K58" s="57">
        <v>3492.5200000000004</v>
      </c>
      <c r="L58" s="57">
        <v>3498.1600000000003</v>
      </c>
      <c r="M58" s="57">
        <v>3492.51</v>
      </c>
      <c r="N58" s="57">
        <v>3532.9300000000003</v>
      </c>
      <c r="O58" s="57">
        <v>3525.2200000000003</v>
      </c>
      <c r="P58" s="57">
        <v>3502.8500000000004</v>
      </c>
      <c r="Q58" s="57">
        <v>3500.42</v>
      </c>
      <c r="R58" s="57">
        <v>3505.3500000000004</v>
      </c>
      <c r="S58" s="57">
        <v>3496.2300000000005</v>
      </c>
      <c r="T58" s="57">
        <v>3503.9700000000003</v>
      </c>
      <c r="U58" s="57">
        <v>3504.2400000000002</v>
      </c>
      <c r="V58" s="57">
        <v>3501.38</v>
      </c>
      <c r="W58" s="57">
        <v>3371.4100000000003</v>
      </c>
      <c r="X58" s="57">
        <v>3287.6100000000006</v>
      </c>
      <c r="Y58" s="57">
        <v>3262.05</v>
      </c>
      <c r="Z58" s="77">
        <v>3148.84</v>
      </c>
      <c r="AA58" s="66"/>
    </row>
    <row r="59" spans="1:27" ht="16.5" x14ac:dyDescent="0.25">
      <c r="A59" s="65"/>
      <c r="B59" s="89">
        <v>14</v>
      </c>
      <c r="C59" s="96">
        <v>3075.3700000000003</v>
      </c>
      <c r="D59" s="57">
        <v>3019.3900000000003</v>
      </c>
      <c r="E59" s="57">
        <v>2965.0800000000004</v>
      </c>
      <c r="F59" s="57">
        <v>2942.7400000000002</v>
      </c>
      <c r="G59" s="57">
        <v>2946.2300000000005</v>
      </c>
      <c r="H59" s="57">
        <v>3007.1900000000005</v>
      </c>
      <c r="I59" s="57">
        <v>3228.57</v>
      </c>
      <c r="J59" s="57">
        <v>3396.21</v>
      </c>
      <c r="K59" s="57">
        <v>3477.1000000000004</v>
      </c>
      <c r="L59" s="57">
        <v>3499.1200000000003</v>
      </c>
      <c r="M59" s="57">
        <v>3546</v>
      </c>
      <c r="N59" s="57">
        <v>3576.4800000000005</v>
      </c>
      <c r="O59" s="57">
        <v>3554.8100000000004</v>
      </c>
      <c r="P59" s="57">
        <v>3516.25</v>
      </c>
      <c r="Q59" s="57">
        <v>3517.51</v>
      </c>
      <c r="R59" s="57">
        <v>3510.4900000000002</v>
      </c>
      <c r="S59" s="57">
        <v>3482.9900000000002</v>
      </c>
      <c r="T59" s="57">
        <v>3481.55</v>
      </c>
      <c r="U59" s="57">
        <v>3474.3700000000003</v>
      </c>
      <c r="V59" s="57">
        <v>3475.96</v>
      </c>
      <c r="W59" s="57">
        <v>3464.75</v>
      </c>
      <c r="X59" s="57">
        <v>3412.4000000000005</v>
      </c>
      <c r="Y59" s="57">
        <v>3208.4300000000003</v>
      </c>
      <c r="Z59" s="77">
        <v>3124.6900000000005</v>
      </c>
      <c r="AA59" s="66"/>
    </row>
    <row r="60" spans="1:27" ht="16.5" x14ac:dyDescent="0.25">
      <c r="A60" s="65"/>
      <c r="B60" s="89">
        <v>15</v>
      </c>
      <c r="C60" s="96">
        <v>3095.42</v>
      </c>
      <c r="D60" s="57">
        <v>3061.86</v>
      </c>
      <c r="E60" s="57">
        <v>3032.9000000000005</v>
      </c>
      <c r="F60" s="57">
        <v>3011.7400000000002</v>
      </c>
      <c r="G60" s="57">
        <v>3022.5600000000004</v>
      </c>
      <c r="H60" s="57">
        <v>3086.6600000000003</v>
      </c>
      <c r="I60" s="57">
        <v>3193.3700000000003</v>
      </c>
      <c r="J60" s="57">
        <v>3340.29</v>
      </c>
      <c r="K60" s="57">
        <v>3468.4000000000005</v>
      </c>
      <c r="L60" s="57">
        <v>3476.0600000000004</v>
      </c>
      <c r="M60" s="57">
        <v>3490.3100000000004</v>
      </c>
      <c r="N60" s="57">
        <v>3504.1000000000004</v>
      </c>
      <c r="O60" s="57">
        <v>3482.8500000000004</v>
      </c>
      <c r="P60" s="57">
        <v>3491.51</v>
      </c>
      <c r="Q60" s="57">
        <v>3487.51</v>
      </c>
      <c r="R60" s="57">
        <v>3507.3300000000004</v>
      </c>
      <c r="S60" s="57">
        <v>3483.29</v>
      </c>
      <c r="T60" s="57">
        <v>3466.1900000000005</v>
      </c>
      <c r="U60" s="57">
        <v>3452.96</v>
      </c>
      <c r="V60" s="57">
        <v>3446.3100000000004</v>
      </c>
      <c r="W60" s="57">
        <v>3426.9400000000005</v>
      </c>
      <c r="X60" s="57">
        <v>3315.9800000000005</v>
      </c>
      <c r="Y60" s="57">
        <v>3275.32</v>
      </c>
      <c r="Z60" s="77">
        <v>3179.4900000000002</v>
      </c>
      <c r="AA60" s="66"/>
    </row>
    <row r="61" spans="1:27" ht="16.5" x14ac:dyDescent="0.25">
      <c r="A61" s="65"/>
      <c r="B61" s="89">
        <v>16</v>
      </c>
      <c r="C61" s="96">
        <v>3074.4700000000003</v>
      </c>
      <c r="D61" s="57">
        <v>3076.7000000000003</v>
      </c>
      <c r="E61" s="57">
        <v>3051.53</v>
      </c>
      <c r="F61" s="57">
        <v>3036.0600000000004</v>
      </c>
      <c r="G61" s="57">
        <v>3061.6900000000005</v>
      </c>
      <c r="H61" s="57">
        <v>3111.76</v>
      </c>
      <c r="I61" s="57">
        <v>3205.8600000000006</v>
      </c>
      <c r="J61" s="57">
        <v>3397.2300000000005</v>
      </c>
      <c r="K61" s="57">
        <v>3479.9100000000003</v>
      </c>
      <c r="L61" s="57">
        <v>3489.1400000000003</v>
      </c>
      <c r="M61" s="57">
        <v>3497.4000000000005</v>
      </c>
      <c r="N61" s="57">
        <v>3508.9700000000003</v>
      </c>
      <c r="O61" s="57">
        <v>3498.46</v>
      </c>
      <c r="P61" s="57">
        <v>3516.7400000000002</v>
      </c>
      <c r="Q61" s="57">
        <v>3530.26</v>
      </c>
      <c r="R61" s="57">
        <v>3497.26</v>
      </c>
      <c r="S61" s="57">
        <v>3477.1800000000003</v>
      </c>
      <c r="T61" s="57">
        <v>3489.5200000000004</v>
      </c>
      <c r="U61" s="57">
        <v>3466</v>
      </c>
      <c r="V61" s="57">
        <v>3465</v>
      </c>
      <c r="W61" s="57">
        <v>3287.1000000000004</v>
      </c>
      <c r="X61" s="57">
        <v>3258.6800000000003</v>
      </c>
      <c r="Y61" s="57">
        <v>3239.2200000000003</v>
      </c>
      <c r="Z61" s="77">
        <v>3175.2400000000002</v>
      </c>
      <c r="AA61" s="66"/>
    </row>
    <row r="62" spans="1:27" ht="16.5" x14ac:dyDescent="0.25">
      <c r="A62" s="65"/>
      <c r="B62" s="89">
        <v>17</v>
      </c>
      <c r="C62" s="96">
        <v>3083.3500000000004</v>
      </c>
      <c r="D62" s="57">
        <v>3050.4700000000003</v>
      </c>
      <c r="E62" s="57">
        <v>3011.7200000000003</v>
      </c>
      <c r="F62" s="57">
        <v>2983.78</v>
      </c>
      <c r="G62" s="57">
        <v>2997.8300000000004</v>
      </c>
      <c r="H62" s="57">
        <v>3072.1000000000004</v>
      </c>
      <c r="I62" s="57">
        <v>3156.4000000000005</v>
      </c>
      <c r="J62" s="57">
        <v>3317.54</v>
      </c>
      <c r="K62" s="57">
        <v>3460.32</v>
      </c>
      <c r="L62" s="57">
        <v>3468.59</v>
      </c>
      <c r="M62" s="57">
        <v>3471.1800000000003</v>
      </c>
      <c r="N62" s="57">
        <v>3486.92</v>
      </c>
      <c r="O62" s="57">
        <v>3488.54</v>
      </c>
      <c r="P62" s="57">
        <v>3378.57</v>
      </c>
      <c r="Q62" s="57">
        <v>3397.51</v>
      </c>
      <c r="R62" s="57">
        <v>3336.34</v>
      </c>
      <c r="S62" s="57">
        <v>3334.6500000000005</v>
      </c>
      <c r="T62" s="57">
        <v>3322.55</v>
      </c>
      <c r="U62" s="57">
        <v>3330.07</v>
      </c>
      <c r="V62" s="57">
        <v>3295.8100000000004</v>
      </c>
      <c r="W62" s="57">
        <v>3255.3500000000004</v>
      </c>
      <c r="X62" s="57">
        <v>3208.0600000000004</v>
      </c>
      <c r="Y62" s="57">
        <v>3156.8300000000004</v>
      </c>
      <c r="Z62" s="77">
        <v>3135.8100000000004</v>
      </c>
      <c r="AA62" s="66"/>
    </row>
    <row r="63" spans="1:27" ht="16.5" x14ac:dyDescent="0.25">
      <c r="A63" s="65"/>
      <c r="B63" s="89">
        <v>18</v>
      </c>
      <c r="C63" s="96">
        <v>3117.01</v>
      </c>
      <c r="D63" s="57">
        <v>3082.6500000000005</v>
      </c>
      <c r="E63" s="57">
        <v>3062.4400000000005</v>
      </c>
      <c r="F63" s="57">
        <v>3049.3100000000004</v>
      </c>
      <c r="G63" s="57">
        <v>3052.67</v>
      </c>
      <c r="H63" s="57">
        <v>3064.17</v>
      </c>
      <c r="I63" s="57">
        <v>3155.7700000000004</v>
      </c>
      <c r="J63" s="57">
        <v>3303.9800000000005</v>
      </c>
      <c r="K63" s="57">
        <v>3474.4300000000003</v>
      </c>
      <c r="L63" s="57">
        <v>3497.71</v>
      </c>
      <c r="M63" s="57">
        <v>3489.2000000000003</v>
      </c>
      <c r="N63" s="57">
        <v>3490.3100000000004</v>
      </c>
      <c r="O63" s="57">
        <v>3487.59</v>
      </c>
      <c r="P63" s="57">
        <v>3482.17</v>
      </c>
      <c r="Q63" s="57">
        <v>3476.4900000000002</v>
      </c>
      <c r="R63" s="57">
        <v>3476.6000000000004</v>
      </c>
      <c r="S63" s="57">
        <v>3483.84</v>
      </c>
      <c r="T63" s="57">
        <v>3465.9400000000005</v>
      </c>
      <c r="U63" s="57">
        <v>3472.78</v>
      </c>
      <c r="V63" s="57">
        <v>3457.4300000000003</v>
      </c>
      <c r="W63" s="57">
        <v>3310.34</v>
      </c>
      <c r="X63" s="57">
        <v>3260.1500000000005</v>
      </c>
      <c r="Y63" s="57">
        <v>3227.6800000000003</v>
      </c>
      <c r="Z63" s="77">
        <v>3177.4100000000003</v>
      </c>
      <c r="AA63" s="66"/>
    </row>
    <row r="64" spans="1:27" ht="16.5" x14ac:dyDescent="0.25">
      <c r="A64" s="65"/>
      <c r="B64" s="89">
        <v>19</v>
      </c>
      <c r="C64" s="96">
        <v>3120.8900000000003</v>
      </c>
      <c r="D64" s="57">
        <v>3091.86</v>
      </c>
      <c r="E64" s="57">
        <v>3056.4900000000002</v>
      </c>
      <c r="F64" s="57">
        <v>3038.1000000000004</v>
      </c>
      <c r="G64" s="57">
        <v>3032.6800000000003</v>
      </c>
      <c r="H64" s="57">
        <v>3047.46</v>
      </c>
      <c r="I64" s="57">
        <v>3077.3700000000003</v>
      </c>
      <c r="J64" s="57">
        <v>3155.84</v>
      </c>
      <c r="K64" s="57">
        <v>3320.26</v>
      </c>
      <c r="L64" s="57">
        <v>3466.82</v>
      </c>
      <c r="M64" s="57">
        <v>3467.9400000000005</v>
      </c>
      <c r="N64" s="57">
        <v>3470.1400000000003</v>
      </c>
      <c r="O64" s="57">
        <v>3469.9700000000003</v>
      </c>
      <c r="P64" s="57">
        <v>3467.82</v>
      </c>
      <c r="Q64" s="57">
        <v>3467.28</v>
      </c>
      <c r="R64" s="57">
        <v>3466.1200000000003</v>
      </c>
      <c r="S64" s="57">
        <v>3470.76</v>
      </c>
      <c r="T64" s="57">
        <v>3464.7700000000004</v>
      </c>
      <c r="U64" s="57">
        <v>3473.6200000000003</v>
      </c>
      <c r="V64" s="57">
        <v>3463.2700000000004</v>
      </c>
      <c r="W64" s="57">
        <v>3437.84</v>
      </c>
      <c r="X64" s="57">
        <v>3291.09</v>
      </c>
      <c r="Y64" s="57">
        <v>3198.6100000000006</v>
      </c>
      <c r="Z64" s="77">
        <v>3136.1900000000005</v>
      </c>
      <c r="AA64" s="66"/>
    </row>
    <row r="65" spans="1:27" ht="16.5" x14ac:dyDescent="0.25">
      <c r="A65" s="65"/>
      <c r="B65" s="89">
        <v>20</v>
      </c>
      <c r="C65" s="96">
        <v>3107.28</v>
      </c>
      <c r="D65" s="57">
        <v>3069.57</v>
      </c>
      <c r="E65" s="57">
        <v>3058.1500000000005</v>
      </c>
      <c r="F65" s="57">
        <v>3053.7900000000004</v>
      </c>
      <c r="G65" s="57">
        <v>3060.92</v>
      </c>
      <c r="H65" s="57">
        <v>3091.1800000000003</v>
      </c>
      <c r="I65" s="57">
        <v>3191.7700000000004</v>
      </c>
      <c r="J65" s="57">
        <v>3297.4400000000005</v>
      </c>
      <c r="K65" s="57">
        <v>3311.2300000000005</v>
      </c>
      <c r="L65" s="57">
        <v>3350.71</v>
      </c>
      <c r="M65" s="57">
        <v>3337.07</v>
      </c>
      <c r="N65" s="57">
        <v>3383.05</v>
      </c>
      <c r="O65" s="57">
        <v>3381.2700000000004</v>
      </c>
      <c r="P65" s="57">
        <v>3333.8700000000003</v>
      </c>
      <c r="Q65" s="57">
        <v>3412.17</v>
      </c>
      <c r="R65" s="57">
        <v>3386.84</v>
      </c>
      <c r="S65" s="57">
        <v>3387.4000000000005</v>
      </c>
      <c r="T65" s="57">
        <v>3381.6600000000003</v>
      </c>
      <c r="U65" s="57">
        <v>3382.9500000000003</v>
      </c>
      <c r="V65" s="57">
        <v>3322.75</v>
      </c>
      <c r="W65" s="57">
        <v>3290.09</v>
      </c>
      <c r="X65" s="57">
        <v>3233.8900000000003</v>
      </c>
      <c r="Y65" s="57">
        <v>3157.9400000000005</v>
      </c>
      <c r="Z65" s="77">
        <v>3154.3600000000006</v>
      </c>
      <c r="AA65" s="66"/>
    </row>
    <row r="66" spans="1:27" ht="16.5" x14ac:dyDescent="0.25">
      <c r="A66" s="65"/>
      <c r="B66" s="89">
        <v>21</v>
      </c>
      <c r="C66" s="96">
        <v>3071.84</v>
      </c>
      <c r="D66" s="57">
        <v>3042.09</v>
      </c>
      <c r="E66" s="57">
        <v>3016.5200000000004</v>
      </c>
      <c r="F66" s="57">
        <v>3007.28</v>
      </c>
      <c r="G66" s="57">
        <v>3009.4700000000003</v>
      </c>
      <c r="H66" s="57">
        <v>3056.75</v>
      </c>
      <c r="I66" s="57">
        <v>3126.5200000000004</v>
      </c>
      <c r="J66" s="57">
        <v>3255.84</v>
      </c>
      <c r="K66" s="57">
        <v>3283.1100000000006</v>
      </c>
      <c r="L66" s="57">
        <v>3311.46</v>
      </c>
      <c r="M66" s="57">
        <v>3309.7700000000004</v>
      </c>
      <c r="N66" s="57">
        <v>3314.1800000000003</v>
      </c>
      <c r="O66" s="57">
        <v>3312.6500000000005</v>
      </c>
      <c r="P66" s="57">
        <v>3308.9800000000005</v>
      </c>
      <c r="Q66" s="57">
        <v>3299.54</v>
      </c>
      <c r="R66" s="57">
        <v>3294.13</v>
      </c>
      <c r="S66" s="57">
        <v>3367.3900000000003</v>
      </c>
      <c r="T66" s="57">
        <v>3338.3100000000004</v>
      </c>
      <c r="U66" s="57">
        <v>3393.8700000000003</v>
      </c>
      <c r="V66" s="57">
        <v>3288.96</v>
      </c>
      <c r="W66" s="57">
        <v>3257.17</v>
      </c>
      <c r="X66" s="57">
        <v>3185.1900000000005</v>
      </c>
      <c r="Y66" s="57">
        <v>3223.42</v>
      </c>
      <c r="Z66" s="77">
        <v>3157.9700000000003</v>
      </c>
      <c r="AA66" s="66"/>
    </row>
    <row r="67" spans="1:27" ht="16.5" x14ac:dyDescent="0.25">
      <c r="A67" s="65"/>
      <c r="B67" s="89">
        <v>22</v>
      </c>
      <c r="C67" s="96">
        <v>3079.59</v>
      </c>
      <c r="D67" s="57">
        <v>3032.38</v>
      </c>
      <c r="E67" s="57">
        <v>2984.3700000000003</v>
      </c>
      <c r="F67" s="57">
        <v>2976.9400000000005</v>
      </c>
      <c r="G67" s="57">
        <v>2977.3700000000003</v>
      </c>
      <c r="H67" s="57">
        <v>3039.6000000000004</v>
      </c>
      <c r="I67" s="57">
        <v>3131.7200000000003</v>
      </c>
      <c r="J67" s="57">
        <v>3257.1000000000004</v>
      </c>
      <c r="K67" s="57">
        <v>3306.05</v>
      </c>
      <c r="L67" s="57">
        <v>3312.6100000000006</v>
      </c>
      <c r="M67" s="57">
        <v>3308.6200000000003</v>
      </c>
      <c r="N67" s="57">
        <v>3412.6600000000003</v>
      </c>
      <c r="O67" s="57">
        <v>3401.6000000000004</v>
      </c>
      <c r="P67" s="57">
        <v>3394.53</v>
      </c>
      <c r="Q67" s="57">
        <v>3390.8</v>
      </c>
      <c r="R67" s="57">
        <v>3301.3100000000004</v>
      </c>
      <c r="S67" s="57">
        <v>3305.5200000000004</v>
      </c>
      <c r="T67" s="57">
        <v>3297.29</v>
      </c>
      <c r="U67" s="57">
        <v>3384.3500000000004</v>
      </c>
      <c r="V67" s="57">
        <v>3283.3900000000003</v>
      </c>
      <c r="W67" s="57">
        <v>3257.5200000000004</v>
      </c>
      <c r="X67" s="57">
        <v>3186.2200000000003</v>
      </c>
      <c r="Y67" s="57">
        <v>3210.3900000000003</v>
      </c>
      <c r="Z67" s="77">
        <v>3142.4400000000005</v>
      </c>
      <c r="AA67" s="66"/>
    </row>
    <row r="68" spans="1:27" ht="16.5" x14ac:dyDescent="0.25">
      <c r="A68" s="65"/>
      <c r="B68" s="89">
        <v>23</v>
      </c>
      <c r="C68" s="96">
        <v>3076.7000000000003</v>
      </c>
      <c r="D68" s="57">
        <v>3037.61</v>
      </c>
      <c r="E68" s="57">
        <v>3021.8700000000003</v>
      </c>
      <c r="F68" s="57">
        <v>3033.75</v>
      </c>
      <c r="G68" s="57">
        <v>3024.88</v>
      </c>
      <c r="H68" s="57">
        <v>3082.9300000000003</v>
      </c>
      <c r="I68" s="57">
        <v>3195.4700000000003</v>
      </c>
      <c r="J68" s="57">
        <v>3306.9700000000003</v>
      </c>
      <c r="K68" s="57">
        <v>3381.5800000000004</v>
      </c>
      <c r="L68" s="57">
        <v>3394.9900000000002</v>
      </c>
      <c r="M68" s="57">
        <v>3396.54</v>
      </c>
      <c r="N68" s="57">
        <v>3398.28</v>
      </c>
      <c r="O68" s="57">
        <v>3395.9700000000003</v>
      </c>
      <c r="P68" s="57">
        <v>3364.9000000000005</v>
      </c>
      <c r="Q68" s="57">
        <v>3354.53</v>
      </c>
      <c r="R68" s="57">
        <v>3334.4700000000003</v>
      </c>
      <c r="S68" s="57">
        <v>3329.9500000000003</v>
      </c>
      <c r="T68" s="57">
        <v>3377.4300000000003</v>
      </c>
      <c r="U68" s="57">
        <v>3375.57</v>
      </c>
      <c r="V68" s="57">
        <v>3341.01</v>
      </c>
      <c r="W68" s="57">
        <v>3296.5</v>
      </c>
      <c r="X68" s="57">
        <v>3250.9800000000005</v>
      </c>
      <c r="Y68" s="57">
        <v>3166.8500000000004</v>
      </c>
      <c r="Z68" s="77">
        <v>3132.0400000000004</v>
      </c>
      <c r="AA68" s="66"/>
    </row>
    <row r="69" spans="1:27" ht="16.5" x14ac:dyDescent="0.25">
      <c r="A69" s="65"/>
      <c r="B69" s="89">
        <v>24</v>
      </c>
      <c r="C69" s="96">
        <v>3096.0800000000004</v>
      </c>
      <c r="D69" s="57">
        <v>3056.9500000000003</v>
      </c>
      <c r="E69" s="57">
        <v>3034.55</v>
      </c>
      <c r="F69" s="57">
        <v>3024.28</v>
      </c>
      <c r="G69" s="57">
        <v>3034.4700000000003</v>
      </c>
      <c r="H69" s="57">
        <v>3082.84</v>
      </c>
      <c r="I69" s="57">
        <v>3158.3</v>
      </c>
      <c r="J69" s="57">
        <v>3261.6800000000003</v>
      </c>
      <c r="K69" s="57">
        <v>3301.78</v>
      </c>
      <c r="L69" s="57">
        <v>3293.8600000000006</v>
      </c>
      <c r="M69" s="57">
        <v>3280.17</v>
      </c>
      <c r="N69" s="57">
        <v>3293.55</v>
      </c>
      <c r="O69" s="57">
        <v>3290.4900000000002</v>
      </c>
      <c r="P69" s="57">
        <v>3275.9800000000005</v>
      </c>
      <c r="Q69" s="57">
        <v>3270.2200000000003</v>
      </c>
      <c r="R69" s="57">
        <v>3268.05</v>
      </c>
      <c r="S69" s="57">
        <v>3257.7300000000005</v>
      </c>
      <c r="T69" s="57">
        <v>3244.9800000000005</v>
      </c>
      <c r="U69" s="57">
        <v>3252.4900000000002</v>
      </c>
      <c r="V69" s="57">
        <v>3239.17</v>
      </c>
      <c r="W69" s="57">
        <v>3220.3</v>
      </c>
      <c r="X69" s="57">
        <v>3161.0200000000004</v>
      </c>
      <c r="Y69" s="57">
        <v>3171.9300000000003</v>
      </c>
      <c r="Z69" s="77">
        <v>3131.9100000000003</v>
      </c>
      <c r="AA69" s="66"/>
    </row>
    <row r="70" spans="1:27" ht="16.5" x14ac:dyDescent="0.25">
      <c r="A70" s="65"/>
      <c r="B70" s="89">
        <v>25</v>
      </c>
      <c r="C70" s="96">
        <v>3162.42</v>
      </c>
      <c r="D70" s="57">
        <v>3159.09</v>
      </c>
      <c r="E70" s="57">
        <v>3144.55</v>
      </c>
      <c r="F70" s="57">
        <v>3120.01</v>
      </c>
      <c r="G70" s="57">
        <v>3105.1200000000003</v>
      </c>
      <c r="H70" s="57">
        <v>3135.1400000000003</v>
      </c>
      <c r="I70" s="57">
        <v>3187.5800000000004</v>
      </c>
      <c r="J70" s="57">
        <v>3269.7700000000004</v>
      </c>
      <c r="K70" s="57">
        <v>3302.51</v>
      </c>
      <c r="L70" s="57">
        <v>3346.9800000000005</v>
      </c>
      <c r="M70" s="57">
        <v>3300.78</v>
      </c>
      <c r="N70" s="57">
        <v>3285.2200000000003</v>
      </c>
      <c r="O70" s="57">
        <v>3296.04</v>
      </c>
      <c r="P70" s="57">
        <v>3298.04</v>
      </c>
      <c r="Q70" s="57">
        <v>3298.0800000000004</v>
      </c>
      <c r="R70" s="57">
        <v>3314.8900000000003</v>
      </c>
      <c r="S70" s="57">
        <v>3342.9300000000003</v>
      </c>
      <c r="T70" s="57">
        <v>3334.5800000000004</v>
      </c>
      <c r="U70" s="57">
        <v>3312.8500000000004</v>
      </c>
      <c r="V70" s="57">
        <v>3294.0800000000004</v>
      </c>
      <c r="W70" s="57">
        <v>3290.9500000000003</v>
      </c>
      <c r="X70" s="57">
        <v>3279.3</v>
      </c>
      <c r="Y70" s="57">
        <v>3209.17</v>
      </c>
      <c r="Z70" s="77">
        <v>3190.7400000000002</v>
      </c>
      <c r="AA70" s="66"/>
    </row>
    <row r="71" spans="1:27" ht="16.5" x14ac:dyDescent="0.25">
      <c r="A71" s="65"/>
      <c r="B71" s="89">
        <v>26</v>
      </c>
      <c r="C71" s="96">
        <v>3159.4300000000003</v>
      </c>
      <c r="D71" s="57">
        <v>3134.4500000000003</v>
      </c>
      <c r="E71" s="57">
        <v>3095.8500000000004</v>
      </c>
      <c r="F71" s="57">
        <v>3084.1500000000005</v>
      </c>
      <c r="G71" s="57">
        <v>3069.9000000000005</v>
      </c>
      <c r="H71" s="57">
        <v>3089.0400000000004</v>
      </c>
      <c r="I71" s="57">
        <v>3125.17</v>
      </c>
      <c r="J71" s="57">
        <v>3198.1500000000005</v>
      </c>
      <c r="K71" s="57">
        <v>3257.5800000000004</v>
      </c>
      <c r="L71" s="57">
        <v>3396.7200000000003</v>
      </c>
      <c r="M71" s="57">
        <v>3397.6900000000005</v>
      </c>
      <c r="N71" s="57">
        <v>3403.79</v>
      </c>
      <c r="O71" s="57">
        <v>3400.04</v>
      </c>
      <c r="P71" s="57">
        <v>3403.4000000000005</v>
      </c>
      <c r="Q71" s="57">
        <v>3407.1800000000003</v>
      </c>
      <c r="R71" s="57">
        <v>3405.51</v>
      </c>
      <c r="S71" s="57">
        <v>3399.25</v>
      </c>
      <c r="T71" s="57">
        <v>3396.6800000000003</v>
      </c>
      <c r="U71" s="57">
        <v>3396.8300000000004</v>
      </c>
      <c r="V71" s="57">
        <v>3398.1800000000003</v>
      </c>
      <c r="W71" s="57">
        <v>3382.5200000000004</v>
      </c>
      <c r="X71" s="57">
        <v>3291.8500000000004</v>
      </c>
      <c r="Y71" s="57">
        <v>3321.25</v>
      </c>
      <c r="Z71" s="77">
        <v>3196.3300000000004</v>
      </c>
      <c r="AA71" s="66"/>
    </row>
    <row r="72" spans="1:27" ht="16.5" x14ac:dyDescent="0.25">
      <c r="A72" s="65"/>
      <c r="B72" s="89">
        <v>27</v>
      </c>
      <c r="C72" s="96">
        <v>3124.38</v>
      </c>
      <c r="D72" s="57">
        <v>3095.7700000000004</v>
      </c>
      <c r="E72" s="57">
        <v>3063.57</v>
      </c>
      <c r="F72" s="57">
        <v>3043.1000000000004</v>
      </c>
      <c r="G72" s="57">
        <v>3046.3100000000004</v>
      </c>
      <c r="H72" s="57">
        <v>3116.34</v>
      </c>
      <c r="I72" s="57">
        <v>3213.42</v>
      </c>
      <c r="J72" s="57">
        <v>3262.92</v>
      </c>
      <c r="K72" s="57">
        <v>3354.8100000000004</v>
      </c>
      <c r="L72" s="57">
        <v>3377.6100000000006</v>
      </c>
      <c r="M72" s="57">
        <v>3388.2200000000003</v>
      </c>
      <c r="N72" s="57">
        <v>3398.59</v>
      </c>
      <c r="O72" s="57">
        <v>3392.92</v>
      </c>
      <c r="P72" s="57">
        <v>3361.51</v>
      </c>
      <c r="Q72" s="57">
        <v>3363.28</v>
      </c>
      <c r="R72" s="57">
        <v>3348.6000000000004</v>
      </c>
      <c r="S72" s="57">
        <v>3342.6500000000005</v>
      </c>
      <c r="T72" s="57">
        <v>3329.5800000000004</v>
      </c>
      <c r="U72" s="57">
        <v>3312.3700000000003</v>
      </c>
      <c r="V72" s="57">
        <v>3327.9900000000002</v>
      </c>
      <c r="W72" s="57">
        <v>3306.0800000000004</v>
      </c>
      <c r="X72" s="57">
        <v>3291.2000000000003</v>
      </c>
      <c r="Y72" s="57">
        <v>3271.21</v>
      </c>
      <c r="Z72" s="77">
        <v>3147.0200000000004</v>
      </c>
      <c r="AA72" s="66"/>
    </row>
    <row r="73" spans="1:27" ht="16.5" x14ac:dyDescent="0.25">
      <c r="A73" s="65"/>
      <c r="B73" s="89">
        <v>28</v>
      </c>
      <c r="C73" s="96">
        <v>3092.8300000000004</v>
      </c>
      <c r="D73" s="57">
        <v>3049.8100000000004</v>
      </c>
      <c r="E73" s="57">
        <v>3005.1200000000003</v>
      </c>
      <c r="F73" s="57">
        <v>2974.8300000000004</v>
      </c>
      <c r="G73" s="57">
        <v>2996.7300000000005</v>
      </c>
      <c r="H73" s="57">
        <v>3059.21</v>
      </c>
      <c r="I73" s="57">
        <v>3129.51</v>
      </c>
      <c r="J73" s="57">
        <v>3234.4900000000002</v>
      </c>
      <c r="K73" s="57">
        <v>3349.59</v>
      </c>
      <c r="L73" s="57">
        <v>3363.1000000000004</v>
      </c>
      <c r="M73" s="57">
        <v>3376.13</v>
      </c>
      <c r="N73" s="57">
        <v>3312.92</v>
      </c>
      <c r="O73" s="57">
        <v>3260.4000000000005</v>
      </c>
      <c r="P73" s="57">
        <v>3161.46</v>
      </c>
      <c r="Q73" s="57">
        <v>3355.0200000000004</v>
      </c>
      <c r="R73" s="57">
        <v>3359.9700000000003</v>
      </c>
      <c r="S73" s="57">
        <v>3325.3300000000004</v>
      </c>
      <c r="T73" s="57">
        <v>3322.4000000000005</v>
      </c>
      <c r="U73" s="57">
        <v>3344.3900000000003</v>
      </c>
      <c r="V73" s="57">
        <v>3314.3700000000003</v>
      </c>
      <c r="W73" s="57">
        <v>3313.6600000000003</v>
      </c>
      <c r="X73" s="57">
        <v>3278.9800000000005</v>
      </c>
      <c r="Y73" s="57">
        <v>3220.2700000000004</v>
      </c>
      <c r="Z73" s="77">
        <v>3143.55</v>
      </c>
      <c r="AA73" s="66"/>
    </row>
    <row r="74" spans="1:27" ht="16.5" x14ac:dyDescent="0.25">
      <c r="A74" s="65"/>
      <c r="B74" s="89">
        <v>29</v>
      </c>
      <c r="C74" s="96">
        <v>3092.28</v>
      </c>
      <c r="D74" s="57">
        <v>3060.3500000000004</v>
      </c>
      <c r="E74" s="57">
        <v>3027.96</v>
      </c>
      <c r="F74" s="57">
        <v>3010.9900000000002</v>
      </c>
      <c r="G74" s="57">
        <v>3032.96</v>
      </c>
      <c r="H74" s="57">
        <v>3081.8900000000003</v>
      </c>
      <c r="I74" s="57">
        <v>3142.3</v>
      </c>
      <c r="J74" s="57">
        <v>3262.2300000000005</v>
      </c>
      <c r="K74" s="57">
        <v>3373.3300000000004</v>
      </c>
      <c r="L74" s="57">
        <v>3401.8300000000004</v>
      </c>
      <c r="M74" s="57">
        <v>3397.5600000000004</v>
      </c>
      <c r="N74" s="57">
        <v>3412.9300000000003</v>
      </c>
      <c r="O74" s="57">
        <v>3384.05</v>
      </c>
      <c r="P74" s="57">
        <v>3351.0800000000004</v>
      </c>
      <c r="Q74" s="57">
        <v>3353.8100000000004</v>
      </c>
      <c r="R74" s="57">
        <v>3357.9700000000003</v>
      </c>
      <c r="S74" s="57">
        <v>3353.8</v>
      </c>
      <c r="T74" s="57">
        <v>3369.13</v>
      </c>
      <c r="U74" s="57">
        <v>3368.5600000000004</v>
      </c>
      <c r="V74" s="57">
        <v>3349.5200000000004</v>
      </c>
      <c r="W74" s="57">
        <v>3318.5800000000004</v>
      </c>
      <c r="X74" s="57">
        <v>3296.8900000000003</v>
      </c>
      <c r="Y74" s="57">
        <v>3234.2200000000003</v>
      </c>
      <c r="Z74" s="77">
        <v>3138.3900000000003</v>
      </c>
      <c r="AA74" s="66"/>
    </row>
    <row r="75" spans="1:27" ht="18" customHeight="1" x14ac:dyDescent="0.25">
      <c r="A75" s="65"/>
      <c r="B75" s="89">
        <v>30</v>
      </c>
      <c r="C75" s="96">
        <v>3093.42</v>
      </c>
      <c r="D75" s="57">
        <v>3048.7000000000003</v>
      </c>
      <c r="E75" s="57">
        <v>3017.1900000000005</v>
      </c>
      <c r="F75" s="57">
        <v>2993.2000000000003</v>
      </c>
      <c r="G75" s="57">
        <v>3018.6500000000005</v>
      </c>
      <c r="H75" s="57">
        <v>3072.28</v>
      </c>
      <c r="I75" s="57">
        <v>3122.76</v>
      </c>
      <c r="J75" s="57">
        <v>3231.01</v>
      </c>
      <c r="K75" s="57">
        <v>3247.07</v>
      </c>
      <c r="L75" s="57">
        <v>3227.29</v>
      </c>
      <c r="M75" s="57">
        <v>3215.0200000000004</v>
      </c>
      <c r="N75" s="57">
        <v>3232.4700000000003</v>
      </c>
      <c r="O75" s="57">
        <v>3230.8900000000003</v>
      </c>
      <c r="P75" s="57">
        <v>3237.4700000000003</v>
      </c>
      <c r="Q75" s="57">
        <v>3233.9700000000003</v>
      </c>
      <c r="R75" s="57">
        <v>3233.88</v>
      </c>
      <c r="S75" s="57">
        <v>3232.6400000000003</v>
      </c>
      <c r="T75" s="57">
        <v>3241.9300000000003</v>
      </c>
      <c r="U75" s="57">
        <v>3257.71</v>
      </c>
      <c r="V75" s="57">
        <v>3254.7400000000002</v>
      </c>
      <c r="W75" s="57">
        <v>3225.46</v>
      </c>
      <c r="X75" s="57">
        <v>3142.1000000000004</v>
      </c>
      <c r="Y75" s="57">
        <v>3161.3300000000004</v>
      </c>
      <c r="Z75" s="77">
        <v>3140.86</v>
      </c>
      <c r="AA75" s="66"/>
    </row>
    <row r="76" spans="1:27" ht="18" customHeight="1" thickBot="1" x14ac:dyDescent="0.3">
      <c r="A76" s="65"/>
      <c r="B76" s="90">
        <v>31</v>
      </c>
      <c r="C76" s="97">
        <v>3088.9300000000003</v>
      </c>
      <c r="D76" s="78">
        <v>3047.96</v>
      </c>
      <c r="E76" s="78">
        <v>3019.26</v>
      </c>
      <c r="F76" s="78">
        <v>2997.28</v>
      </c>
      <c r="G76" s="78">
        <v>3004.2200000000003</v>
      </c>
      <c r="H76" s="78">
        <v>3062.9700000000003</v>
      </c>
      <c r="I76" s="78">
        <v>3122.2300000000005</v>
      </c>
      <c r="J76" s="78">
        <v>3206.9400000000005</v>
      </c>
      <c r="K76" s="78">
        <v>3248.5800000000004</v>
      </c>
      <c r="L76" s="78">
        <v>3256.2400000000002</v>
      </c>
      <c r="M76" s="78">
        <v>3265.3300000000004</v>
      </c>
      <c r="N76" s="78">
        <v>3276.34</v>
      </c>
      <c r="O76" s="78">
        <v>3249.01</v>
      </c>
      <c r="P76" s="78">
        <v>3247.3600000000006</v>
      </c>
      <c r="Q76" s="78">
        <v>3246.5200000000004</v>
      </c>
      <c r="R76" s="78">
        <v>3251.1400000000003</v>
      </c>
      <c r="S76" s="78">
        <v>3245.8</v>
      </c>
      <c r="T76" s="78">
        <v>3243.04</v>
      </c>
      <c r="U76" s="78">
        <v>3238.9300000000003</v>
      </c>
      <c r="V76" s="78">
        <v>3240.1900000000005</v>
      </c>
      <c r="W76" s="78">
        <v>3235.46</v>
      </c>
      <c r="X76" s="78">
        <v>3153.21</v>
      </c>
      <c r="Y76" s="78">
        <v>3124.11</v>
      </c>
      <c r="Z76" s="79">
        <v>3121.0400000000004</v>
      </c>
      <c r="AA76" s="66"/>
    </row>
    <row r="77" spans="1:27" ht="18" customHeight="1" thickBot="1" x14ac:dyDescent="0.3">
      <c r="A77" s="65"/>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66"/>
    </row>
    <row r="78" spans="1:27" ht="15.75" customHeight="1" x14ac:dyDescent="0.25">
      <c r="A78" s="65"/>
      <c r="B78" s="305" t="s">
        <v>132</v>
      </c>
      <c r="C78" s="307" t="s">
        <v>161</v>
      </c>
      <c r="D78" s="307"/>
      <c r="E78" s="307"/>
      <c r="F78" s="307"/>
      <c r="G78" s="307"/>
      <c r="H78" s="307"/>
      <c r="I78" s="307"/>
      <c r="J78" s="307"/>
      <c r="K78" s="307"/>
      <c r="L78" s="307"/>
      <c r="M78" s="307"/>
      <c r="N78" s="307"/>
      <c r="O78" s="307"/>
      <c r="P78" s="307"/>
      <c r="Q78" s="307"/>
      <c r="R78" s="307"/>
      <c r="S78" s="307"/>
      <c r="T78" s="307"/>
      <c r="U78" s="307"/>
      <c r="V78" s="307"/>
      <c r="W78" s="307"/>
      <c r="X78" s="307"/>
      <c r="Y78" s="307"/>
      <c r="Z78" s="308"/>
      <c r="AA78" s="66"/>
    </row>
    <row r="79" spans="1:27" ht="32.25" thickBot="1" x14ac:dyDescent="0.3">
      <c r="A79" s="65"/>
      <c r="B79" s="306"/>
      <c r="C79" s="87" t="s">
        <v>133</v>
      </c>
      <c r="D79" s="82" t="s">
        <v>134</v>
      </c>
      <c r="E79" s="82" t="s">
        <v>135</v>
      </c>
      <c r="F79" s="82" t="s">
        <v>136</v>
      </c>
      <c r="G79" s="82" t="s">
        <v>137</v>
      </c>
      <c r="H79" s="82" t="s">
        <v>138</v>
      </c>
      <c r="I79" s="82" t="s">
        <v>139</v>
      </c>
      <c r="J79" s="82" t="s">
        <v>140</v>
      </c>
      <c r="K79" s="82" t="s">
        <v>141</v>
      </c>
      <c r="L79" s="82" t="s">
        <v>142</v>
      </c>
      <c r="M79" s="82" t="s">
        <v>143</v>
      </c>
      <c r="N79" s="82" t="s">
        <v>144</v>
      </c>
      <c r="O79" s="82" t="s">
        <v>145</v>
      </c>
      <c r="P79" s="82" t="s">
        <v>146</v>
      </c>
      <c r="Q79" s="82" t="s">
        <v>147</v>
      </c>
      <c r="R79" s="82" t="s">
        <v>148</v>
      </c>
      <c r="S79" s="82" t="s">
        <v>149</v>
      </c>
      <c r="T79" s="82" t="s">
        <v>150</v>
      </c>
      <c r="U79" s="82" t="s">
        <v>151</v>
      </c>
      <c r="V79" s="82" t="s">
        <v>152</v>
      </c>
      <c r="W79" s="82" t="s">
        <v>153</v>
      </c>
      <c r="X79" s="82" t="s">
        <v>154</v>
      </c>
      <c r="Y79" s="82" t="s">
        <v>155</v>
      </c>
      <c r="Z79" s="83" t="s">
        <v>156</v>
      </c>
      <c r="AA79" s="66"/>
    </row>
    <row r="80" spans="1:27" ht="16.5" x14ac:dyDescent="0.25">
      <c r="A80" s="65"/>
      <c r="B80" s="88">
        <v>1</v>
      </c>
      <c r="C80" s="95">
        <v>4034.1400000000003</v>
      </c>
      <c r="D80" s="91">
        <v>4000.1800000000003</v>
      </c>
      <c r="E80" s="91">
        <v>3974.25</v>
      </c>
      <c r="F80" s="91">
        <v>3965.6600000000003</v>
      </c>
      <c r="G80" s="91">
        <v>3975.6400000000003</v>
      </c>
      <c r="H80" s="91">
        <v>3983.4900000000002</v>
      </c>
      <c r="I80" s="91">
        <v>4002.2000000000003</v>
      </c>
      <c r="J80" s="91">
        <v>4071.4300000000003</v>
      </c>
      <c r="K80" s="91">
        <v>4115.46</v>
      </c>
      <c r="L80" s="91">
        <v>4266.5200000000004</v>
      </c>
      <c r="M80" s="91">
        <v>4278.33</v>
      </c>
      <c r="N80" s="91">
        <v>4282.92</v>
      </c>
      <c r="O80" s="91">
        <v>4279.4400000000005</v>
      </c>
      <c r="P80" s="91">
        <v>4281.46</v>
      </c>
      <c r="Q80" s="91">
        <v>4291.1500000000005</v>
      </c>
      <c r="R80" s="91">
        <v>4301.6500000000005</v>
      </c>
      <c r="S80" s="91">
        <v>4306.55</v>
      </c>
      <c r="T80" s="91">
        <v>4300.9000000000005</v>
      </c>
      <c r="U80" s="91">
        <v>4287.6400000000003</v>
      </c>
      <c r="V80" s="91">
        <v>4281.68</v>
      </c>
      <c r="W80" s="91">
        <v>4243.57</v>
      </c>
      <c r="X80" s="91">
        <v>4225.37</v>
      </c>
      <c r="Y80" s="91">
        <v>4158.62</v>
      </c>
      <c r="Z80" s="92">
        <v>4041.78</v>
      </c>
      <c r="AA80" s="66"/>
    </row>
    <row r="81" spans="1:27" ht="16.5" x14ac:dyDescent="0.25">
      <c r="A81" s="65"/>
      <c r="B81" s="89">
        <v>2</v>
      </c>
      <c r="C81" s="96">
        <v>4002.15</v>
      </c>
      <c r="D81" s="57">
        <v>3971.11</v>
      </c>
      <c r="E81" s="57">
        <v>3931.46</v>
      </c>
      <c r="F81" s="57">
        <v>3937.3</v>
      </c>
      <c r="G81" s="57">
        <v>3955.26</v>
      </c>
      <c r="H81" s="57">
        <v>3972.7000000000003</v>
      </c>
      <c r="I81" s="57">
        <v>4034.29</v>
      </c>
      <c r="J81" s="57">
        <v>4117.2000000000007</v>
      </c>
      <c r="K81" s="57">
        <v>4251.7300000000005</v>
      </c>
      <c r="L81" s="57">
        <v>4291.8600000000006</v>
      </c>
      <c r="M81" s="57">
        <v>4299.92</v>
      </c>
      <c r="N81" s="57">
        <v>4410.8600000000006</v>
      </c>
      <c r="O81" s="57">
        <v>4368.4000000000005</v>
      </c>
      <c r="P81" s="57">
        <v>4413.37</v>
      </c>
      <c r="Q81" s="57">
        <v>4415.79</v>
      </c>
      <c r="R81" s="57">
        <v>4392.74</v>
      </c>
      <c r="S81" s="57">
        <v>4385.07</v>
      </c>
      <c r="T81" s="57">
        <v>4408.57</v>
      </c>
      <c r="U81" s="57">
        <v>4381.59</v>
      </c>
      <c r="V81" s="57">
        <v>4250.0200000000004</v>
      </c>
      <c r="W81" s="57">
        <v>4236.46</v>
      </c>
      <c r="X81" s="57">
        <v>4238.2700000000004</v>
      </c>
      <c r="Y81" s="57">
        <v>4167.05</v>
      </c>
      <c r="Z81" s="77">
        <v>4047.44</v>
      </c>
      <c r="AA81" s="66"/>
    </row>
    <row r="82" spans="1:27" ht="16.5" x14ac:dyDescent="0.25">
      <c r="A82" s="65"/>
      <c r="B82" s="89">
        <v>3</v>
      </c>
      <c r="C82" s="96">
        <v>3985.2400000000002</v>
      </c>
      <c r="D82" s="57">
        <v>3975.09</v>
      </c>
      <c r="E82" s="57">
        <v>3920.03</v>
      </c>
      <c r="F82" s="57">
        <v>3930.86</v>
      </c>
      <c r="G82" s="57">
        <v>3956.7300000000005</v>
      </c>
      <c r="H82" s="57">
        <v>3977.13</v>
      </c>
      <c r="I82" s="57">
        <v>4038.0600000000004</v>
      </c>
      <c r="J82" s="57">
        <v>4092.55</v>
      </c>
      <c r="K82" s="57">
        <v>4244.67</v>
      </c>
      <c r="L82" s="57">
        <v>4253.71</v>
      </c>
      <c r="M82" s="57">
        <v>4257.92</v>
      </c>
      <c r="N82" s="57">
        <v>4268.8600000000006</v>
      </c>
      <c r="O82" s="57">
        <v>4243.6000000000004</v>
      </c>
      <c r="P82" s="57">
        <v>4231.4500000000007</v>
      </c>
      <c r="Q82" s="57">
        <v>4295.1900000000005</v>
      </c>
      <c r="R82" s="57">
        <v>4280.97</v>
      </c>
      <c r="S82" s="57">
        <v>4342.3900000000003</v>
      </c>
      <c r="T82" s="57">
        <v>4307.5200000000004</v>
      </c>
      <c r="U82" s="57">
        <v>4299.8100000000004</v>
      </c>
      <c r="V82" s="57">
        <v>4239.87</v>
      </c>
      <c r="W82" s="57">
        <v>4205.9500000000007</v>
      </c>
      <c r="X82" s="57">
        <v>4223</v>
      </c>
      <c r="Y82" s="57">
        <v>4161.75</v>
      </c>
      <c r="Z82" s="77">
        <v>4073.7700000000004</v>
      </c>
      <c r="AA82" s="66"/>
    </row>
    <row r="83" spans="1:27" ht="16.5" x14ac:dyDescent="0.25">
      <c r="A83" s="65"/>
      <c r="B83" s="89">
        <v>4</v>
      </c>
      <c r="C83" s="96">
        <v>4046.8900000000003</v>
      </c>
      <c r="D83" s="57">
        <v>3971.8100000000004</v>
      </c>
      <c r="E83" s="57">
        <v>3942.07</v>
      </c>
      <c r="F83" s="57">
        <v>3901.59</v>
      </c>
      <c r="G83" s="57">
        <v>3901.4300000000003</v>
      </c>
      <c r="H83" s="57">
        <v>3915.8100000000004</v>
      </c>
      <c r="I83" s="57">
        <v>3983.2300000000005</v>
      </c>
      <c r="J83" s="57">
        <v>4016.84</v>
      </c>
      <c r="K83" s="57">
        <v>4146.9500000000007</v>
      </c>
      <c r="L83" s="57">
        <v>4299.7000000000007</v>
      </c>
      <c r="M83" s="57">
        <v>4296.6900000000005</v>
      </c>
      <c r="N83" s="57">
        <v>4309.1000000000004</v>
      </c>
      <c r="O83" s="57">
        <v>4306.96</v>
      </c>
      <c r="P83" s="57">
        <v>4284.2000000000007</v>
      </c>
      <c r="Q83" s="57">
        <v>4286.54</v>
      </c>
      <c r="R83" s="57">
        <v>4309.59</v>
      </c>
      <c r="S83" s="57">
        <v>4308.42</v>
      </c>
      <c r="T83" s="57">
        <v>4288.49</v>
      </c>
      <c r="U83" s="57">
        <v>4279.9400000000005</v>
      </c>
      <c r="V83" s="57">
        <v>4267.66</v>
      </c>
      <c r="W83" s="57">
        <v>4172.09</v>
      </c>
      <c r="X83" s="57">
        <v>4159.37</v>
      </c>
      <c r="Y83" s="57">
        <v>4140.37</v>
      </c>
      <c r="Z83" s="77">
        <v>4065.4700000000003</v>
      </c>
      <c r="AA83" s="66"/>
    </row>
    <row r="84" spans="1:27" ht="16.5" x14ac:dyDescent="0.25">
      <c r="A84" s="65"/>
      <c r="B84" s="89">
        <v>5</v>
      </c>
      <c r="C84" s="96">
        <v>3978.9900000000002</v>
      </c>
      <c r="D84" s="57">
        <v>3962.9500000000003</v>
      </c>
      <c r="E84" s="57">
        <v>3913.4300000000003</v>
      </c>
      <c r="F84" s="57">
        <v>3905.1800000000003</v>
      </c>
      <c r="G84" s="57">
        <v>3898.0800000000004</v>
      </c>
      <c r="H84" s="57">
        <v>3885.03</v>
      </c>
      <c r="I84" s="57">
        <v>3980.19</v>
      </c>
      <c r="J84" s="57">
        <v>4009.25</v>
      </c>
      <c r="K84" s="57">
        <v>4073.7400000000002</v>
      </c>
      <c r="L84" s="57">
        <v>4128.51</v>
      </c>
      <c r="M84" s="57">
        <v>4182.8</v>
      </c>
      <c r="N84" s="57">
        <v>4200.4500000000007</v>
      </c>
      <c r="O84" s="57">
        <v>4191.3600000000006</v>
      </c>
      <c r="P84" s="57">
        <v>4195.46</v>
      </c>
      <c r="Q84" s="57">
        <v>4204.59</v>
      </c>
      <c r="R84" s="57">
        <v>4206.3100000000004</v>
      </c>
      <c r="S84" s="57">
        <v>4199.18</v>
      </c>
      <c r="T84" s="57">
        <v>4115.8500000000004</v>
      </c>
      <c r="U84" s="57">
        <v>4107.67</v>
      </c>
      <c r="V84" s="57">
        <v>4101.4400000000005</v>
      </c>
      <c r="W84" s="57">
        <v>4087.9700000000003</v>
      </c>
      <c r="X84" s="57">
        <v>4079.19</v>
      </c>
      <c r="Y84" s="57">
        <v>4091.44</v>
      </c>
      <c r="Z84" s="77">
        <v>4033.0200000000004</v>
      </c>
      <c r="AA84" s="66"/>
    </row>
    <row r="85" spans="1:27" ht="16.5" x14ac:dyDescent="0.25">
      <c r="A85" s="65"/>
      <c r="B85" s="89">
        <v>6</v>
      </c>
      <c r="C85" s="96">
        <v>3964.9</v>
      </c>
      <c r="D85" s="57">
        <v>3940.9100000000003</v>
      </c>
      <c r="E85" s="57">
        <v>3934.4500000000003</v>
      </c>
      <c r="F85" s="57">
        <v>3920.7200000000003</v>
      </c>
      <c r="G85" s="57">
        <v>3925.6000000000004</v>
      </c>
      <c r="H85" s="57">
        <v>3968.03</v>
      </c>
      <c r="I85" s="57">
        <v>4002.94</v>
      </c>
      <c r="J85" s="57">
        <v>4116.6900000000005</v>
      </c>
      <c r="K85" s="57">
        <v>4240.16</v>
      </c>
      <c r="L85" s="57">
        <v>4269.59</v>
      </c>
      <c r="M85" s="57">
        <v>4254.49</v>
      </c>
      <c r="N85" s="57">
        <v>4291.5300000000007</v>
      </c>
      <c r="O85" s="57">
        <v>4262.04</v>
      </c>
      <c r="P85" s="57">
        <v>4247.54</v>
      </c>
      <c r="Q85" s="57">
        <v>4253.1900000000005</v>
      </c>
      <c r="R85" s="57">
        <v>4238</v>
      </c>
      <c r="S85" s="57">
        <v>4235.05</v>
      </c>
      <c r="T85" s="57">
        <v>4228.17</v>
      </c>
      <c r="U85" s="57">
        <v>4267.54</v>
      </c>
      <c r="V85" s="57">
        <v>4245.4500000000007</v>
      </c>
      <c r="W85" s="57">
        <v>4229.9400000000005</v>
      </c>
      <c r="X85" s="57">
        <v>4215.59</v>
      </c>
      <c r="Y85" s="57">
        <v>4166.3</v>
      </c>
      <c r="Z85" s="77">
        <v>4026.78</v>
      </c>
      <c r="AA85" s="66"/>
    </row>
    <row r="86" spans="1:27" ht="16.5" x14ac:dyDescent="0.25">
      <c r="A86" s="65"/>
      <c r="B86" s="89">
        <v>7</v>
      </c>
      <c r="C86" s="96">
        <v>3958.9500000000003</v>
      </c>
      <c r="D86" s="57">
        <v>3922.96</v>
      </c>
      <c r="E86" s="57">
        <v>3896.8</v>
      </c>
      <c r="F86" s="57">
        <v>3878.1800000000003</v>
      </c>
      <c r="G86" s="57">
        <v>3866.01</v>
      </c>
      <c r="H86" s="57">
        <v>3932.54</v>
      </c>
      <c r="I86" s="57">
        <v>4031.55</v>
      </c>
      <c r="J86" s="57">
        <v>4111.82</v>
      </c>
      <c r="K86" s="57">
        <v>4231.3500000000004</v>
      </c>
      <c r="L86" s="57">
        <v>4293.05</v>
      </c>
      <c r="M86" s="57">
        <v>4324.68</v>
      </c>
      <c r="N86" s="57">
        <v>4324.63</v>
      </c>
      <c r="O86" s="57">
        <v>4282.18</v>
      </c>
      <c r="P86" s="57">
        <v>4242.59</v>
      </c>
      <c r="Q86" s="57">
        <v>4240.43</v>
      </c>
      <c r="R86" s="57">
        <v>4236.8500000000004</v>
      </c>
      <c r="S86" s="57">
        <v>4233.46</v>
      </c>
      <c r="T86" s="57">
        <v>4227.82</v>
      </c>
      <c r="U86" s="57">
        <v>4215.01</v>
      </c>
      <c r="V86" s="57">
        <v>4183.8600000000006</v>
      </c>
      <c r="W86" s="57">
        <v>4147.6100000000006</v>
      </c>
      <c r="X86" s="57">
        <v>4174.76</v>
      </c>
      <c r="Y86" s="57">
        <v>4096.68</v>
      </c>
      <c r="Z86" s="77">
        <v>4008.05</v>
      </c>
      <c r="AA86" s="66"/>
    </row>
    <row r="87" spans="1:27" ht="16.5" x14ac:dyDescent="0.25">
      <c r="A87" s="65"/>
      <c r="B87" s="89">
        <v>8</v>
      </c>
      <c r="C87" s="96">
        <v>3982.57</v>
      </c>
      <c r="D87" s="57">
        <v>3921.79</v>
      </c>
      <c r="E87" s="57">
        <v>3876.0600000000004</v>
      </c>
      <c r="F87" s="57">
        <v>3812.26</v>
      </c>
      <c r="G87" s="57">
        <v>3808.2400000000002</v>
      </c>
      <c r="H87" s="57">
        <v>3946.8500000000004</v>
      </c>
      <c r="I87" s="57">
        <v>4058.25</v>
      </c>
      <c r="J87" s="57">
        <v>4210.57</v>
      </c>
      <c r="K87" s="57">
        <v>4235.38</v>
      </c>
      <c r="L87" s="57">
        <v>4304.5</v>
      </c>
      <c r="M87" s="57">
        <v>4265.22</v>
      </c>
      <c r="N87" s="57">
        <v>4264.4800000000005</v>
      </c>
      <c r="O87" s="57">
        <v>4259.49</v>
      </c>
      <c r="P87" s="57">
        <v>4252.5</v>
      </c>
      <c r="Q87" s="57">
        <v>4252.5600000000004</v>
      </c>
      <c r="R87" s="57">
        <v>4242.96</v>
      </c>
      <c r="S87" s="57">
        <v>4235.58</v>
      </c>
      <c r="T87" s="57">
        <v>4223.68</v>
      </c>
      <c r="U87" s="57">
        <v>4223.75</v>
      </c>
      <c r="V87" s="57">
        <v>4224.83</v>
      </c>
      <c r="W87" s="57">
        <v>4103.41</v>
      </c>
      <c r="X87" s="57">
        <v>4072.1800000000003</v>
      </c>
      <c r="Y87" s="57">
        <v>4067.21</v>
      </c>
      <c r="Z87" s="77">
        <v>4055.3300000000004</v>
      </c>
      <c r="AA87" s="66"/>
    </row>
    <row r="88" spans="1:27" ht="16.5" x14ac:dyDescent="0.25">
      <c r="A88" s="65"/>
      <c r="B88" s="89">
        <v>9</v>
      </c>
      <c r="C88" s="96">
        <v>3973.3500000000004</v>
      </c>
      <c r="D88" s="57">
        <v>3885.67</v>
      </c>
      <c r="E88" s="57">
        <v>3830.9900000000002</v>
      </c>
      <c r="F88" s="57">
        <v>3814.28</v>
      </c>
      <c r="G88" s="57">
        <v>3824.46</v>
      </c>
      <c r="H88" s="57">
        <v>3905.8</v>
      </c>
      <c r="I88" s="57">
        <v>4044.6400000000003</v>
      </c>
      <c r="J88" s="57">
        <v>4099.66</v>
      </c>
      <c r="K88" s="57">
        <v>4275.43</v>
      </c>
      <c r="L88" s="57">
        <v>4326.9000000000005</v>
      </c>
      <c r="M88" s="57">
        <v>4311</v>
      </c>
      <c r="N88" s="57">
        <v>4307.51</v>
      </c>
      <c r="O88" s="57">
        <v>4303.2700000000004</v>
      </c>
      <c r="P88" s="57">
        <v>4306.58</v>
      </c>
      <c r="Q88" s="57">
        <v>4303.8</v>
      </c>
      <c r="R88" s="57">
        <v>4308.79</v>
      </c>
      <c r="S88" s="57">
        <v>4301.72</v>
      </c>
      <c r="T88" s="57">
        <v>4291.32</v>
      </c>
      <c r="U88" s="57">
        <v>4289.3600000000006</v>
      </c>
      <c r="V88" s="57">
        <v>4285.8500000000004</v>
      </c>
      <c r="W88" s="57">
        <v>4263.72</v>
      </c>
      <c r="X88" s="57">
        <v>4275.4800000000005</v>
      </c>
      <c r="Y88" s="57">
        <v>4265.0600000000004</v>
      </c>
      <c r="Z88" s="77">
        <v>4069.03</v>
      </c>
      <c r="AA88" s="66"/>
    </row>
    <row r="89" spans="1:27" ht="16.5" x14ac:dyDescent="0.25">
      <c r="A89" s="65"/>
      <c r="B89" s="89">
        <v>10</v>
      </c>
      <c r="C89" s="96">
        <v>3951.9100000000003</v>
      </c>
      <c r="D89" s="57">
        <v>3873.63</v>
      </c>
      <c r="E89" s="57">
        <v>3844.8700000000003</v>
      </c>
      <c r="F89" s="57">
        <v>3799.32</v>
      </c>
      <c r="G89" s="57">
        <v>3824.6400000000003</v>
      </c>
      <c r="H89" s="57">
        <v>3905.61</v>
      </c>
      <c r="I89" s="57">
        <v>4058.44</v>
      </c>
      <c r="J89" s="57">
        <v>4116.5300000000007</v>
      </c>
      <c r="K89" s="57">
        <v>4268.22</v>
      </c>
      <c r="L89" s="57">
        <v>4331.8100000000004</v>
      </c>
      <c r="M89" s="57">
        <v>4328.7800000000007</v>
      </c>
      <c r="N89" s="57">
        <v>4336.43</v>
      </c>
      <c r="O89" s="57">
        <v>4334.8</v>
      </c>
      <c r="P89" s="57">
        <v>4326.08</v>
      </c>
      <c r="Q89" s="57">
        <v>4326.0200000000004</v>
      </c>
      <c r="R89" s="57">
        <v>4328.6500000000005</v>
      </c>
      <c r="S89" s="57">
        <v>4414.7800000000007</v>
      </c>
      <c r="T89" s="57">
        <v>4400.0200000000004</v>
      </c>
      <c r="U89" s="57">
        <v>4339.43</v>
      </c>
      <c r="V89" s="57">
        <v>4300.6900000000005</v>
      </c>
      <c r="W89" s="57">
        <v>4283.2700000000004</v>
      </c>
      <c r="X89" s="57">
        <v>4260.42</v>
      </c>
      <c r="Y89" s="57">
        <v>4155.05</v>
      </c>
      <c r="Z89" s="77">
        <v>4079.84</v>
      </c>
      <c r="AA89" s="66"/>
    </row>
    <row r="90" spans="1:27" ht="16.5" x14ac:dyDescent="0.25">
      <c r="A90" s="65"/>
      <c r="B90" s="89">
        <v>11</v>
      </c>
      <c r="C90" s="96">
        <v>4056.3500000000004</v>
      </c>
      <c r="D90" s="57">
        <v>4025.92</v>
      </c>
      <c r="E90" s="57">
        <v>4017.0800000000004</v>
      </c>
      <c r="F90" s="57">
        <v>3982.6600000000003</v>
      </c>
      <c r="G90" s="57">
        <v>3982.3500000000004</v>
      </c>
      <c r="H90" s="57">
        <v>4037.7700000000004</v>
      </c>
      <c r="I90" s="57">
        <v>4075.0200000000004</v>
      </c>
      <c r="J90" s="57">
        <v>4246.5600000000004</v>
      </c>
      <c r="K90" s="57">
        <v>4387.18</v>
      </c>
      <c r="L90" s="57">
        <v>4413.3900000000003</v>
      </c>
      <c r="M90" s="57">
        <v>4404.88</v>
      </c>
      <c r="N90" s="57">
        <v>4406.57</v>
      </c>
      <c r="O90" s="57">
        <v>4400.74</v>
      </c>
      <c r="P90" s="57">
        <v>4392.9800000000005</v>
      </c>
      <c r="Q90" s="57">
        <v>4387.5600000000004</v>
      </c>
      <c r="R90" s="57">
        <v>4372.46</v>
      </c>
      <c r="S90" s="57">
        <v>4367.72</v>
      </c>
      <c r="T90" s="57">
        <v>4352.33</v>
      </c>
      <c r="U90" s="57">
        <v>4345.1500000000005</v>
      </c>
      <c r="V90" s="57">
        <v>4341.8900000000003</v>
      </c>
      <c r="W90" s="57">
        <v>4309.1400000000003</v>
      </c>
      <c r="X90" s="57">
        <v>4340.46</v>
      </c>
      <c r="Y90" s="57">
        <v>4262.34</v>
      </c>
      <c r="Z90" s="77">
        <v>4114.76</v>
      </c>
      <c r="AA90" s="66"/>
    </row>
    <row r="91" spans="1:27" ht="16.5" x14ac:dyDescent="0.25">
      <c r="A91" s="65"/>
      <c r="B91" s="89">
        <v>12</v>
      </c>
      <c r="C91" s="96">
        <v>4021.84</v>
      </c>
      <c r="D91" s="57">
        <v>4001.1400000000003</v>
      </c>
      <c r="E91" s="57">
        <v>3964.96</v>
      </c>
      <c r="F91" s="57">
        <v>3899.71</v>
      </c>
      <c r="G91" s="57">
        <v>3890.6600000000003</v>
      </c>
      <c r="H91" s="57">
        <v>3917.8100000000004</v>
      </c>
      <c r="I91" s="57">
        <v>3989.4300000000003</v>
      </c>
      <c r="J91" s="57">
        <v>4049.07</v>
      </c>
      <c r="K91" s="57">
        <v>4165.91</v>
      </c>
      <c r="L91" s="57">
        <v>4355.24</v>
      </c>
      <c r="M91" s="57">
        <v>4369.2700000000004</v>
      </c>
      <c r="N91" s="57">
        <v>4372.0300000000007</v>
      </c>
      <c r="O91" s="57">
        <v>4368.57</v>
      </c>
      <c r="P91" s="57">
        <v>4367.7700000000004</v>
      </c>
      <c r="Q91" s="57">
        <v>4367.6400000000003</v>
      </c>
      <c r="R91" s="57">
        <v>4370.1400000000003</v>
      </c>
      <c r="S91" s="57">
        <v>4363.34</v>
      </c>
      <c r="T91" s="57">
        <v>4353.1400000000003</v>
      </c>
      <c r="U91" s="57">
        <v>4351.1400000000003</v>
      </c>
      <c r="V91" s="57">
        <v>4349.5300000000007</v>
      </c>
      <c r="W91" s="57">
        <v>4341.3100000000004</v>
      </c>
      <c r="X91" s="57">
        <v>4282.76</v>
      </c>
      <c r="Y91" s="57">
        <v>4263.3100000000004</v>
      </c>
      <c r="Z91" s="77">
        <v>4091.94</v>
      </c>
      <c r="AA91" s="66"/>
    </row>
    <row r="92" spans="1:27" ht="16.5" x14ac:dyDescent="0.25">
      <c r="A92" s="65"/>
      <c r="B92" s="89">
        <v>13</v>
      </c>
      <c r="C92" s="96">
        <v>4040.3700000000003</v>
      </c>
      <c r="D92" s="57">
        <v>4014.2000000000003</v>
      </c>
      <c r="E92" s="57">
        <v>3981.6000000000004</v>
      </c>
      <c r="F92" s="57">
        <v>3932.29</v>
      </c>
      <c r="G92" s="57">
        <v>3942.34</v>
      </c>
      <c r="H92" s="57">
        <v>4014.5</v>
      </c>
      <c r="I92" s="57">
        <v>4077.4500000000003</v>
      </c>
      <c r="J92" s="57">
        <v>4364.96</v>
      </c>
      <c r="K92" s="57">
        <v>4432.33</v>
      </c>
      <c r="L92" s="57">
        <v>4437.97</v>
      </c>
      <c r="M92" s="57">
        <v>4432.32</v>
      </c>
      <c r="N92" s="57">
        <v>4472.74</v>
      </c>
      <c r="O92" s="57">
        <v>4465.0300000000007</v>
      </c>
      <c r="P92" s="57">
        <v>4442.66</v>
      </c>
      <c r="Q92" s="57">
        <v>4440.2300000000005</v>
      </c>
      <c r="R92" s="57">
        <v>4445.16</v>
      </c>
      <c r="S92" s="57">
        <v>4436.04</v>
      </c>
      <c r="T92" s="57">
        <v>4443.7800000000007</v>
      </c>
      <c r="U92" s="57">
        <v>4444.05</v>
      </c>
      <c r="V92" s="57">
        <v>4441.1900000000005</v>
      </c>
      <c r="W92" s="57">
        <v>4311.22</v>
      </c>
      <c r="X92" s="57">
        <v>4227.42</v>
      </c>
      <c r="Y92" s="57">
        <v>4201.8600000000006</v>
      </c>
      <c r="Z92" s="77">
        <v>4088.65</v>
      </c>
      <c r="AA92" s="66"/>
    </row>
    <row r="93" spans="1:27" ht="16.5" x14ac:dyDescent="0.25">
      <c r="A93" s="65"/>
      <c r="B93" s="89">
        <v>14</v>
      </c>
      <c r="C93" s="96">
        <v>4015.1800000000003</v>
      </c>
      <c r="D93" s="57">
        <v>3959.2000000000003</v>
      </c>
      <c r="E93" s="57">
        <v>3904.8900000000003</v>
      </c>
      <c r="F93" s="57">
        <v>3882.55</v>
      </c>
      <c r="G93" s="57">
        <v>3886.04</v>
      </c>
      <c r="H93" s="57">
        <v>3947</v>
      </c>
      <c r="I93" s="57">
        <v>4168.38</v>
      </c>
      <c r="J93" s="57">
        <v>4336.0200000000004</v>
      </c>
      <c r="K93" s="57">
        <v>4416.91</v>
      </c>
      <c r="L93" s="57">
        <v>4438.93</v>
      </c>
      <c r="M93" s="57">
        <v>4485.8100000000004</v>
      </c>
      <c r="N93" s="57">
        <v>4516.29</v>
      </c>
      <c r="O93" s="57">
        <v>4494.62</v>
      </c>
      <c r="P93" s="57">
        <v>4456.0600000000004</v>
      </c>
      <c r="Q93" s="57">
        <v>4457.32</v>
      </c>
      <c r="R93" s="57">
        <v>4450.3</v>
      </c>
      <c r="S93" s="57">
        <v>4422.8</v>
      </c>
      <c r="T93" s="57">
        <v>4421.3600000000006</v>
      </c>
      <c r="U93" s="57">
        <v>4414.18</v>
      </c>
      <c r="V93" s="57">
        <v>4415.7700000000004</v>
      </c>
      <c r="W93" s="57">
        <v>4404.5600000000004</v>
      </c>
      <c r="X93" s="57">
        <v>4352.21</v>
      </c>
      <c r="Y93" s="57">
        <v>4148.24</v>
      </c>
      <c r="Z93" s="77">
        <v>4064.5</v>
      </c>
      <c r="AA93" s="66"/>
    </row>
    <row r="94" spans="1:27" ht="16.5" x14ac:dyDescent="0.25">
      <c r="A94" s="65"/>
      <c r="B94" s="89">
        <v>15</v>
      </c>
      <c r="C94" s="96">
        <v>4035.2300000000005</v>
      </c>
      <c r="D94" s="57">
        <v>4001.67</v>
      </c>
      <c r="E94" s="57">
        <v>3972.71</v>
      </c>
      <c r="F94" s="57">
        <v>3951.55</v>
      </c>
      <c r="G94" s="57">
        <v>3962.3700000000003</v>
      </c>
      <c r="H94" s="57">
        <v>4026.4700000000003</v>
      </c>
      <c r="I94" s="57">
        <v>4133.18</v>
      </c>
      <c r="J94" s="57">
        <v>4280.1000000000004</v>
      </c>
      <c r="K94" s="57">
        <v>4408.21</v>
      </c>
      <c r="L94" s="57">
        <v>4415.87</v>
      </c>
      <c r="M94" s="57">
        <v>4430.12</v>
      </c>
      <c r="N94" s="57">
        <v>4443.91</v>
      </c>
      <c r="O94" s="57">
        <v>4422.66</v>
      </c>
      <c r="P94" s="57">
        <v>4431.32</v>
      </c>
      <c r="Q94" s="57">
        <v>4427.32</v>
      </c>
      <c r="R94" s="57">
        <v>4447.1400000000003</v>
      </c>
      <c r="S94" s="57">
        <v>4423.1000000000004</v>
      </c>
      <c r="T94" s="57">
        <v>4406</v>
      </c>
      <c r="U94" s="57">
        <v>4392.7700000000004</v>
      </c>
      <c r="V94" s="57">
        <v>4386.12</v>
      </c>
      <c r="W94" s="57">
        <v>4366.75</v>
      </c>
      <c r="X94" s="57">
        <v>4255.79</v>
      </c>
      <c r="Y94" s="57">
        <v>4215.13</v>
      </c>
      <c r="Z94" s="77">
        <v>4119.3</v>
      </c>
      <c r="AA94" s="66"/>
    </row>
    <row r="95" spans="1:27" ht="16.5" x14ac:dyDescent="0.25">
      <c r="A95" s="65"/>
      <c r="B95" s="89">
        <v>16</v>
      </c>
      <c r="C95" s="96">
        <v>4014.28</v>
      </c>
      <c r="D95" s="57">
        <v>4016.51</v>
      </c>
      <c r="E95" s="57">
        <v>3991.34</v>
      </c>
      <c r="F95" s="57">
        <v>3975.8700000000003</v>
      </c>
      <c r="G95" s="57">
        <v>4001.5</v>
      </c>
      <c r="H95" s="57">
        <v>4051.57</v>
      </c>
      <c r="I95" s="57">
        <v>4145.67</v>
      </c>
      <c r="J95" s="57">
        <v>4337.04</v>
      </c>
      <c r="K95" s="57">
        <v>4419.72</v>
      </c>
      <c r="L95" s="57">
        <v>4428.9500000000007</v>
      </c>
      <c r="M95" s="57">
        <v>4437.21</v>
      </c>
      <c r="N95" s="57">
        <v>4448.7800000000007</v>
      </c>
      <c r="O95" s="57">
        <v>4438.2700000000004</v>
      </c>
      <c r="P95" s="57">
        <v>4456.55</v>
      </c>
      <c r="Q95" s="57">
        <v>4470.07</v>
      </c>
      <c r="R95" s="57">
        <v>4437.07</v>
      </c>
      <c r="S95" s="57">
        <v>4416.99</v>
      </c>
      <c r="T95" s="57">
        <v>4429.33</v>
      </c>
      <c r="U95" s="57">
        <v>4405.8100000000004</v>
      </c>
      <c r="V95" s="57">
        <v>4404.8100000000004</v>
      </c>
      <c r="W95" s="57">
        <v>4226.91</v>
      </c>
      <c r="X95" s="57">
        <v>4198.49</v>
      </c>
      <c r="Y95" s="57">
        <v>4179.0300000000007</v>
      </c>
      <c r="Z95" s="77">
        <v>4115.05</v>
      </c>
      <c r="AA95" s="66"/>
    </row>
    <row r="96" spans="1:27" ht="16.5" x14ac:dyDescent="0.25">
      <c r="A96" s="65"/>
      <c r="B96" s="89">
        <v>17</v>
      </c>
      <c r="C96" s="96">
        <v>4023.1600000000003</v>
      </c>
      <c r="D96" s="57">
        <v>3990.28</v>
      </c>
      <c r="E96" s="57">
        <v>3951.53</v>
      </c>
      <c r="F96" s="57">
        <v>3923.59</v>
      </c>
      <c r="G96" s="57">
        <v>3937.6400000000003</v>
      </c>
      <c r="H96" s="57">
        <v>4011.9100000000003</v>
      </c>
      <c r="I96" s="57">
        <v>4096.21</v>
      </c>
      <c r="J96" s="57">
        <v>4257.3500000000004</v>
      </c>
      <c r="K96" s="57">
        <v>4400.13</v>
      </c>
      <c r="L96" s="57">
        <v>4408.4000000000005</v>
      </c>
      <c r="M96" s="57">
        <v>4410.99</v>
      </c>
      <c r="N96" s="57">
        <v>4426.7300000000005</v>
      </c>
      <c r="O96" s="57">
        <v>4428.3500000000004</v>
      </c>
      <c r="P96" s="57">
        <v>4318.38</v>
      </c>
      <c r="Q96" s="57">
        <v>4337.32</v>
      </c>
      <c r="R96" s="57">
        <v>4276.1500000000005</v>
      </c>
      <c r="S96" s="57">
        <v>4274.46</v>
      </c>
      <c r="T96" s="57">
        <v>4262.3600000000006</v>
      </c>
      <c r="U96" s="57">
        <v>4269.88</v>
      </c>
      <c r="V96" s="57">
        <v>4235.62</v>
      </c>
      <c r="W96" s="57">
        <v>4195.16</v>
      </c>
      <c r="X96" s="57">
        <v>4147.87</v>
      </c>
      <c r="Y96" s="57">
        <v>4096.6400000000003</v>
      </c>
      <c r="Z96" s="77">
        <v>4075.6200000000003</v>
      </c>
      <c r="AA96" s="66"/>
    </row>
    <row r="97" spans="1:27" ht="16.5" x14ac:dyDescent="0.25">
      <c r="A97" s="65"/>
      <c r="B97" s="89">
        <v>18</v>
      </c>
      <c r="C97" s="96">
        <v>4056.82</v>
      </c>
      <c r="D97" s="57">
        <v>4022.46</v>
      </c>
      <c r="E97" s="57">
        <v>4002.25</v>
      </c>
      <c r="F97" s="57">
        <v>3989.1200000000003</v>
      </c>
      <c r="G97" s="57">
        <v>3992.4800000000005</v>
      </c>
      <c r="H97" s="57">
        <v>4003.9800000000005</v>
      </c>
      <c r="I97" s="57">
        <v>4095.58</v>
      </c>
      <c r="J97" s="57">
        <v>4243.79</v>
      </c>
      <c r="K97" s="57">
        <v>4414.24</v>
      </c>
      <c r="L97" s="57">
        <v>4437.5200000000004</v>
      </c>
      <c r="M97" s="57">
        <v>4429.01</v>
      </c>
      <c r="N97" s="57">
        <v>4430.12</v>
      </c>
      <c r="O97" s="57">
        <v>4427.4000000000005</v>
      </c>
      <c r="P97" s="57">
        <v>4421.9800000000005</v>
      </c>
      <c r="Q97" s="57">
        <v>4416.3</v>
      </c>
      <c r="R97" s="57">
        <v>4416.41</v>
      </c>
      <c r="S97" s="57">
        <v>4423.6500000000005</v>
      </c>
      <c r="T97" s="57">
        <v>4405.75</v>
      </c>
      <c r="U97" s="57">
        <v>4412.59</v>
      </c>
      <c r="V97" s="57">
        <v>4397.24</v>
      </c>
      <c r="W97" s="57">
        <v>4250.1500000000005</v>
      </c>
      <c r="X97" s="57">
        <v>4199.96</v>
      </c>
      <c r="Y97" s="57">
        <v>4167.49</v>
      </c>
      <c r="Z97" s="77">
        <v>4117.22</v>
      </c>
      <c r="AA97" s="66"/>
    </row>
    <row r="98" spans="1:27" ht="16.5" x14ac:dyDescent="0.25">
      <c r="A98" s="65"/>
      <c r="B98" s="89">
        <v>19</v>
      </c>
      <c r="C98" s="96">
        <v>4060.7000000000003</v>
      </c>
      <c r="D98" s="57">
        <v>4031.67</v>
      </c>
      <c r="E98" s="57">
        <v>3996.3</v>
      </c>
      <c r="F98" s="57">
        <v>3977.9100000000003</v>
      </c>
      <c r="G98" s="57">
        <v>3972.4900000000002</v>
      </c>
      <c r="H98" s="57">
        <v>3987.2700000000004</v>
      </c>
      <c r="I98" s="57">
        <v>4017.1800000000003</v>
      </c>
      <c r="J98" s="57">
        <v>4095.6500000000005</v>
      </c>
      <c r="K98" s="57">
        <v>4260.07</v>
      </c>
      <c r="L98" s="57">
        <v>4406.63</v>
      </c>
      <c r="M98" s="57">
        <v>4407.75</v>
      </c>
      <c r="N98" s="57">
        <v>4409.9500000000007</v>
      </c>
      <c r="O98" s="57">
        <v>4409.7800000000007</v>
      </c>
      <c r="P98" s="57">
        <v>4407.63</v>
      </c>
      <c r="Q98" s="57">
        <v>4407.09</v>
      </c>
      <c r="R98" s="57">
        <v>4405.93</v>
      </c>
      <c r="S98" s="57">
        <v>4410.57</v>
      </c>
      <c r="T98" s="57">
        <v>4404.58</v>
      </c>
      <c r="U98" s="57">
        <v>4413.43</v>
      </c>
      <c r="V98" s="57">
        <v>4403.08</v>
      </c>
      <c r="W98" s="57">
        <v>4377.6500000000005</v>
      </c>
      <c r="X98" s="57">
        <v>4230.9000000000005</v>
      </c>
      <c r="Y98" s="57">
        <v>4138.42</v>
      </c>
      <c r="Z98" s="77">
        <v>4076</v>
      </c>
      <c r="AA98" s="66"/>
    </row>
    <row r="99" spans="1:27" ht="16.5" x14ac:dyDescent="0.25">
      <c r="A99" s="65"/>
      <c r="B99" s="89">
        <v>20</v>
      </c>
      <c r="C99" s="96">
        <v>4047.09</v>
      </c>
      <c r="D99" s="57">
        <v>4009.38</v>
      </c>
      <c r="E99" s="57">
        <v>3997.96</v>
      </c>
      <c r="F99" s="57">
        <v>3993.6000000000004</v>
      </c>
      <c r="G99" s="57">
        <v>4000.7300000000005</v>
      </c>
      <c r="H99" s="57">
        <v>4030.9900000000002</v>
      </c>
      <c r="I99" s="57">
        <v>4131.58</v>
      </c>
      <c r="J99" s="57">
        <v>4237.25</v>
      </c>
      <c r="K99" s="57">
        <v>4251.04</v>
      </c>
      <c r="L99" s="57">
        <v>4290.5200000000004</v>
      </c>
      <c r="M99" s="57">
        <v>4276.88</v>
      </c>
      <c r="N99" s="57">
        <v>4322.8600000000006</v>
      </c>
      <c r="O99" s="57">
        <v>4321.08</v>
      </c>
      <c r="P99" s="57">
        <v>4273.68</v>
      </c>
      <c r="Q99" s="57">
        <v>4351.9800000000005</v>
      </c>
      <c r="R99" s="57">
        <v>4326.6500000000005</v>
      </c>
      <c r="S99" s="57">
        <v>4327.21</v>
      </c>
      <c r="T99" s="57">
        <v>4321.47</v>
      </c>
      <c r="U99" s="57">
        <v>4322.76</v>
      </c>
      <c r="V99" s="57">
        <v>4262.5600000000004</v>
      </c>
      <c r="W99" s="57">
        <v>4229.9000000000005</v>
      </c>
      <c r="X99" s="57">
        <v>4173.7000000000007</v>
      </c>
      <c r="Y99" s="57">
        <v>4097.75</v>
      </c>
      <c r="Z99" s="77">
        <v>4094.17</v>
      </c>
      <c r="AA99" s="66"/>
    </row>
    <row r="100" spans="1:27" ht="16.5" x14ac:dyDescent="0.25">
      <c r="A100" s="65"/>
      <c r="B100" s="89">
        <v>21</v>
      </c>
      <c r="C100" s="96">
        <v>4011.65</v>
      </c>
      <c r="D100" s="57">
        <v>3981.9</v>
      </c>
      <c r="E100" s="57">
        <v>3956.3300000000004</v>
      </c>
      <c r="F100" s="57">
        <v>3947.09</v>
      </c>
      <c r="G100" s="57">
        <v>3949.28</v>
      </c>
      <c r="H100" s="57">
        <v>3996.5600000000004</v>
      </c>
      <c r="I100" s="57">
        <v>4066.3300000000004</v>
      </c>
      <c r="J100" s="57">
        <v>4195.6500000000005</v>
      </c>
      <c r="K100" s="57">
        <v>4222.92</v>
      </c>
      <c r="L100" s="57">
        <v>4251.2700000000004</v>
      </c>
      <c r="M100" s="57">
        <v>4249.58</v>
      </c>
      <c r="N100" s="57">
        <v>4253.99</v>
      </c>
      <c r="O100" s="57">
        <v>4252.46</v>
      </c>
      <c r="P100" s="57">
        <v>4248.79</v>
      </c>
      <c r="Q100" s="57">
        <v>4239.3500000000004</v>
      </c>
      <c r="R100" s="57">
        <v>4233.9400000000005</v>
      </c>
      <c r="S100" s="57">
        <v>4307.2000000000007</v>
      </c>
      <c r="T100" s="57">
        <v>4278.12</v>
      </c>
      <c r="U100" s="57">
        <v>4333.68</v>
      </c>
      <c r="V100" s="57">
        <v>4228.7700000000004</v>
      </c>
      <c r="W100" s="57">
        <v>4196.9800000000005</v>
      </c>
      <c r="X100" s="57">
        <v>4125</v>
      </c>
      <c r="Y100" s="57">
        <v>4163.2300000000005</v>
      </c>
      <c r="Z100" s="77">
        <v>4097.7800000000007</v>
      </c>
      <c r="AA100" s="66"/>
    </row>
    <row r="101" spans="1:27" ht="16.5" x14ac:dyDescent="0.25">
      <c r="A101" s="65"/>
      <c r="B101" s="89">
        <v>22</v>
      </c>
      <c r="C101" s="96">
        <v>4019.4</v>
      </c>
      <c r="D101" s="57">
        <v>3972.19</v>
      </c>
      <c r="E101" s="57">
        <v>3924.1800000000003</v>
      </c>
      <c r="F101" s="57">
        <v>3916.75</v>
      </c>
      <c r="G101" s="57">
        <v>3917.1800000000003</v>
      </c>
      <c r="H101" s="57">
        <v>3979.4100000000003</v>
      </c>
      <c r="I101" s="57">
        <v>4071.53</v>
      </c>
      <c r="J101" s="57">
        <v>4196.91</v>
      </c>
      <c r="K101" s="57">
        <v>4245.8600000000006</v>
      </c>
      <c r="L101" s="57">
        <v>4252.42</v>
      </c>
      <c r="M101" s="57">
        <v>4248.43</v>
      </c>
      <c r="N101" s="57">
        <v>4352.47</v>
      </c>
      <c r="O101" s="57">
        <v>4341.41</v>
      </c>
      <c r="P101" s="57">
        <v>4334.34</v>
      </c>
      <c r="Q101" s="57">
        <v>4330.6100000000006</v>
      </c>
      <c r="R101" s="57">
        <v>4241.12</v>
      </c>
      <c r="S101" s="57">
        <v>4245.33</v>
      </c>
      <c r="T101" s="57">
        <v>4237.1000000000004</v>
      </c>
      <c r="U101" s="57">
        <v>4324.16</v>
      </c>
      <c r="V101" s="57">
        <v>4223.2000000000007</v>
      </c>
      <c r="W101" s="57">
        <v>4197.33</v>
      </c>
      <c r="X101" s="57">
        <v>4126.0300000000007</v>
      </c>
      <c r="Y101" s="57">
        <v>4150.2000000000007</v>
      </c>
      <c r="Z101" s="77">
        <v>4082.25</v>
      </c>
      <c r="AA101" s="66"/>
    </row>
    <row r="102" spans="1:27" ht="16.5" x14ac:dyDescent="0.25">
      <c r="A102" s="65"/>
      <c r="B102" s="89">
        <v>23</v>
      </c>
      <c r="C102" s="96">
        <v>4016.51</v>
      </c>
      <c r="D102" s="57">
        <v>3977.42</v>
      </c>
      <c r="E102" s="57">
        <v>3961.6800000000003</v>
      </c>
      <c r="F102" s="57">
        <v>3973.5600000000004</v>
      </c>
      <c r="G102" s="57">
        <v>3964.69</v>
      </c>
      <c r="H102" s="57">
        <v>4022.7400000000002</v>
      </c>
      <c r="I102" s="57">
        <v>4135.2800000000007</v>
      </c>
      <c r="J102" s="57">
        <v>4246.7800000000007</v>
      </c>
      <c r="K102" s="57">
        <v>4321.3900000000003</v>
      </c>
      <c r="L102" s="57">
        <v>4334.8</v>
      </c>
      <c r="M102" s="57">
        <v>4336.3500000000004</v>
      </c>
      <c r="N102" s="57">
        <v>4338.09</v>
      </c>
      <c r="O102" s="57">
        <v>4335.7800000000007</v>
      </c>
      <c r="P102" s="57">
        <v>4304.71</v>
      </c>
      <c r="Q102" s="57">
        <v>4294.34</v>
      </c>
      <c r="R102" s="57">
        <v>4274.2800000000007</v>
      </c>
      <c r="S102" s="57">
        <v>4269.76</v>
      </c>
      <c r="T102" s="57">
        <v>4317.24</v>
      </c>
      <c r="U102" s="57">
        <v>4315.38</v>
      </c>
      <c r="V102" s="57">
        <v>4280.82</v>
      </c>
      <c r="W102" s="57">
        <v>4236.3100000000004</v>
      </c>
      <c r="X102" s="57">
        <v>4190.79</v>
      </c>
      <c r="Y102" s="57">
        <v>4106.66</v>
      </c>
      <c r="Z102" s="77">
        <v>4071.8500000000004</v>
      </c>
      <c r="AA102" s="66"/>
    </row>
    <row r="103" spans="1:27" ht="16.5" x14ac:dyDescent="0.25">
      <c r="A103" s="65"/>
      <c r="B103" s="89">
        <v>24</v>
      </c>
      <c r="C103" s="96">
        <v>4035.8900000000003</v>
      </c>
      <c r="D103" s="57">
        <v>3996.76</v>
      </c>
      <c r="E103" s="57">
        <v>3974.36</v>
      </c>
      <c r="F103" s="57">
        <v>3964.09</v>
      </c>
      <c r="G103" s="57">
        <v>3974.28</v>
      </c>
      <c r="H103" s="57">
        <v>4022.65</v>
      </c>
      <c r="I103" s="57">
        <v>4098.1100000000006</v>
      </c>
      <c r="J103" s="57">
        <v>4201.49</v>
      </c>
      <c r="K103" s="57">
        <v>4241.59</v>
      </c>
      <c r="L103" s="57">
        <v>4233.67</v>
      </c>
      <c r="M103" s="57">
        <v>4219.9800000000005</v>
      </c>
      <c r="N103" s="57">
        <v>4233.3600000000006</v>
      </c>
      <c r="O103" s="57">
        <v>4230.3</v>
      </c>
      <c r="P103" s="57">
        <v>4215.79</v>
      </c>
      <c r="Q103" s="57">
        <v>4210.0300000000007</v>
      </c>
      <c r="R103" s="57">
        <v>4207.8600000000006</v>
      </c>
      <c r="S103" s="57">
        <v>4197.54</v>
      </c>
      <c r="T103" s="57">
        <v>4184.79</v>
      </c>
      <c r="U103" s="57">
        <v>4192.3</v>
      </c>
      <c r="V103" s="57">
        <v>4178.9800000000005</v>
      </c>
      <c r="W103" s="57">
        <v>4160.1100000000006</v>
      </c>
      <c r="X103" s="57">
        <v>4100.83</v>
      </c>
      <c r="Y103" s="57">
        <v>4111.74</v>
      </c>
      <c r="Z103" s="77">
        <v>4071.7200000000003</v>
      </c>
      <c r="AA103" s="66"/>
    </row>
    <row r="104" spans="1:27" ht="16.5" x14ac:dyDescent="0.25">
      <c r="A104" s="65"/>
      <c r="B104" s="89">
        <v>25</v>
      </c>
      <c r="C104" s="96">
        <v>4102.2300000000005</v>
      </c>
      <c r="D104" s="57">
        <v>4098.9000000000005</v>
      </c>
      <c r="E104" s="57">
        <v>4084.36</v>
      </c>
      <c r="F104" s="57">
        <v>4059.82</v>
      </c>
      <c r="G104" s="57">
        <v>4044.9300000000003</v>
      </c>
      <c r="H104" s="57">
        <v>4074.9500000000003</v>
      </c>
      <c r="I104" s="57">
        <v>4127.3900000000003</v>
      </c>
      <c r="J104" s="57">
        <v>4209.58</v>
      </c>
      <c r="K104" s="57">
        <v>4242.32</v>
      </c>
      <c r="L104" s="57">
        <v>4286.79</v>
      </c>
      <c r="M104" s="57">
        <v>4240.59</v>
      </c>
      <c r="N104" s="57">
        <v>4225.0300000000007</v>
      </c>
      <c r="O104" s="57">
        <v>4235.8500000000004</v>
      </c>
      <c r="P104" s="57">
        <v>4237.8500000000004</v>
      </c>
      <c r="Q104" s="57">
        <v>4237.8900000000003</v>
      </c>
      <c r="R104" s="57">
        <v>4254.7000000000007</v>
      </c>
      <c r="S104" s="57">
        <v>4282.74</v>
      </c>
      <c r="T104" s="57">
        <v>4274.3900000000003</v>
      </c>
      <c r="U104" s="57">
        <v>4252.66</v>
      </c>
      <c r="V104" s="57">
        <v>4233.8900000000003</v>
      </c>
      <c r="W104" s="57">
        <v>4230.76</v>
      </c>
      <c r="X104" s="57">
        <v>4219.1100000000006</v>
      </c>
      <c r="Y104" s="57">
        <v>4148.9800000000005</v>
      </c>
      <c r="Z104" s="77">
        <v>4130.55</v>
      </c>
      <c r="AA104" s="66"/>
    </row>
    <row r="105" spans="1:27" ht="16.5" x14ac:dyDescent="0.25">
      <c r="A105" s="65"/>
      <c r="B105" s="89">
        <v>26</v>
      </c>
      <c r="C105" s="96">
        <v>4099.24</v>
      </c>
      <c r="D105" s="57">
        <v>4074.26</v>
      </c>
      <c r="E105" s="57">
        <v>4035.6600000000003</v>
      </c>
      <c r="F105" s="57">
        <v>4023.96</v>
      </c>
      <c r="G105" s="57">
        <v>4009.71</v>
      </c>
      <c r="H105" s="57">
        <v>4028.8500000000004</v>
      </c>
      <c r="I105" s="57">
        <v>4064.9800000000005</v>
      </c>
      <c r="J105" s="57">
        <v>4137.96</v>
      </c>
      <c r="K105" s="57">
        <v>4197.3900000000003</v>
      </c>
      <c r="L105" s="57">
        <v>4336.5300000000007</v>
      </c>
      <c r="M105" s="57">
        <v>4337.5</v>
      </c>
      <c r="N105" s="57">
        <v>4343.6000000000004</v>
      </c>
      <c r="O105" s="57">
        <v>4339.8500000000004</v>
      </c>
      <c r="P105" s="57">
        <v>4343.21</v>
      </c>
      <c r="Q105" s="57">
        <v>4346.99</v>
      </c>
      <c r="R105" s="57">
        <v>4345.32</v>
      </c>
      <c r="S105" s="57">
        <v>4339.0600000000004</v>
      </c>
      <c r="T105" s="57">
        <v>4336.49</v>
      </c>
      <c r="U105" s="57">
        <v>4336.6400000000003</v>
      </c>
      <c r="V105" s="57">
        <v>4337.99</v>
      </c>
      <c r="W105" s="57">
        <v>4322.33</v>
      </c>
      <c r="X105" s="57">
        <v>4231.66</v>
      </c>
      <c r="Y105" s="57">
        <v>4261.0600000000004</v>
      </c>
      <c r="Z105" s="77">
        <v>4136.1400000000003</v>
      </c>
      <c r="AA105" s="66"/>
    </row>
    <row r="106" spans="1:27" ht="16.5" x14ac:dyDescent="0.25">
      <c r="A106" s="65"/>
      <c r="B106" s="89">
        <v>27</v>
      </c>
      <c r="C106" s="96">
        <v>4064.19</v>
      </c>
      <c r="D106" s="57">
        <v>4035.5800000000004</v>
      </c>
      <c r="E106" s="57">
        <v>4003.38</v>
      </c>
      <c r="F106" s="57">
        <v>3982.9100000000003</v>
      </c>
      <c r="G106" s="57">
        <v>3986.1200000000003</v>
      </c>
      <c r="H106" s="57">
        <v>4056.15</v>
      </c>
      <c r="I106" s="57">
        <v>4153.2300000000005</v>
      </c>
      <c r="J106" s="57">
        <v>4202.7300000000005</v>
      </c>
      <c r="K106" s="57">
        <v>4294.62</v>
      </c>
      <c r="L106" s="57">
        <v>4317.42</v>
      </c>
      <c r="M106" s="57">
        <v>4328.0300000000007</v>
      </c>
      <c r="N106" s="57">
        <v>4338.4000000000005</v>
      </c>
      <c r="O106" s="57">
        <v>4332.7300000000005</v>
      </c>
      <c r="P106" s="57">
        <v>4301.32</v>
      </c>
      <c r="Q106" s="57">
        <v>4303.09</v>
      </c>
      <c r="R106" s="57">
        <v>4288.41</v>
      </c>
      <c r="S106" s="57">
        <v>4282.46</v>
      </c>
      <c r="T106" s="57">
        <v>4269.3900000000003</v>
      </c>
      <c r="U106" s="57">
        <v>4252.18</v>
      </c>
      <c r="V106" s="57">
        <v>4267.8</v>
      </c>
      <c r="W106" s="57">
        <v>4245.8900000000003</v>
      </c>
      <c r="X106" s="57">
        <v>4231.01</v>
      </c>
      <c r="Y106" s="57">
        <v>4211.0200000000004</v>
      </c>
      <c r="Z106" s="77">
        <v>4086.8300000000004</v>
      </c>
      <c r="AA106" s="66"/>
    </row>
    <row r="107" spans="1:27" ht="16.5" x14ac:dyDescent="0.25">
      <c r="A107" s="65"/>
      <c r="B107" s="89">
        <v>28</v>
      </c>
      <c r="C107" s="96">
        <v>4032.6400000000003</v>
      </c>
      <c r="D107" s="57">
        <v>3989.6200000000003</v>
      </c>
      <c r="E107" s="57">
        <v>3944.9300000000003</v>
      </c>
      <c r="F107" s="57">
        <v>3914.6400000000003</v>
      </c>
      <c r="G107" s="57">
        <v>3936.54</v>
      </c>
      <c r="H107" s="57">
        <v>3999.0200000000004</v>
      </c>
      <c r="I107" s="57">
        <v>4069.32</v>
      </c>
      <c r="J107" s="57">
        <v>4174.3</v>
      </c>
      <c r="K107" s="57">
        <v>4289.4000000000005</v>
      </c>
      <c r="L107" s="57">
        <v>4302.91</v>
      </c>
      <c r="M107" s="57">
        <v>4315.9400000000005</v>
      </c>
      <c r="N107" s="57">
        <v>4252.7300000000005</v>
      </c>
      <c r="O107" s="57">
        <v>4200.21</v>
      </c>
      <c r="P107" s="57">
        <v>4101.2700000000004</v>
      </c>
      <c r="Q107" s="57">
        <v>4294.83</v>
      </c>
      <c r="R107" s="57">
        <v>4299.7800000000007</v>
      </c>
      <c r="S107" s="57">
        <v>4265.1400000000003</v>
      </c>
      <c r="T107" s="57">
        <v>4262.21</v>
      </c>
      <c r="U107" s="57">
        <v>4284.2000000000007</v>
      </c>
      <c r="V107" s="57">
        <v>4254.18</v>
      </c>
      <c r="W107" s="57">
        <v>4253.47</v>
      </c>
      <c r="X107" s="57">
        <v>4218.79</v>
      </c>
      <c r="Y107" s="57">
        <v>4160.08</v>
      </c>
      <c r="Z107" s="77">
        <v>4083.36</v>
      </c>
      <c r="AA107" s="66"/>
    </row>
    <row r="108" spans="1:27" ht="16.5" x14ac:dyDescent="0.25">
      <c r="A108" s="65"/>
      <c r="B108" s="89">
        <v>29</v>
      </c>
      <c r="C108" s="96">
        <v>4032.09</v>
      </c>
      <c r="D108" s="57">
        <v>4000.1600000000003</v>
      </c>
      <c r="E108" s="57">
        <v>3967.7700000000004</v>
      </c>
      <c r="F108" s="57">
        <v>3950.8</v>
      </c>
      <c r="G108" s="57">
        <v>3972.7700000000004</v>
      </c>
      <c r="H108" s="57">
        <v>4021.7000000000003</v>
      </c>
      <c r="I108" s="57">
        <v>4082.11</v>
      </c>
      <c r="J108" s="57">
        <v>4202.04</v>
      </c>
      <c r="K108" s="57">
        <v>4313.1400000000003</v>
      </c>
      <c r="L108" s="57">
        <v>4341.6400000000003</v>
      </c>
      <c r="M108" s="57">
        <v>4337.37</v>
      </c>
      <c r="N108" s="57">
        <v>4352.74</v>
      </c>
      <c r="O108" s="57">
        <v>4323.8600000000006</v>
      </c>
      <c r="P108" s="57">
        <v>4290.8900000000003</v>
      </c>
      <c r="Q108" s="57">
        <v>4293.62</v>
      </c>
      <c r="R108" s="57">
        <v>4297.7800000000007</v>
      </c>
      <c r="S108" s="57">
        <v>4293.6100000000006</v>
      </c>
      <c r="T108" s="57">
        <v>4308.9400000000005</v>
      </c>
      <c r="U108" s="57">
        <v>4308.37</v>
      </c>
      <c r="V108" s="57">
        <v>4289.33</v>
      </c>
      <c r="W108" s="57">
        <v>4258.3900000000003</v>
      </c>
      <c r="X108" s="57">
        <v>4236.7000000000007</v>
      </c>
      <c r="Y108" s="57">
        <v>4174.0300000000007</v>
      </c>
      <c r="Z108" s="77">
        <v>4078.2000000000003</v>
      </c>
      <c r="AA108" s="66"/>
    </row>
    <row r="109" spans="1:27" ht="16.5" x14ac:dyDescent="0.25">
      <c r="A109" s="65"/>
      <c r="B109" s="89">
        <v>30</v>
      </c>
      <c r="C109" s="96">
        <v>4033.2300000000005</v>
      </c>
      <c r="D109" s="57">
        <v>3988.51</v>
      </c>
      <c r="E109" s="57">
        <v>3957</v>
      </c>
      <c r="F109" s="57">
        <v>3933.01</v>
      </c>
      <c r="G109" s="57">
        <v>3958.46</v>
      </c>
      <c r="H109" s="57">
        <v>4012.09</v>
      </c>
      <c r="I109" s="57">
        <v>4062.57</v>
      </c>
      <c r="J109" s="57">
        <v>4170.82</v>
      </c>
      <c r="K109" s="57">
        <v>4186.88</v>
      </c>
      <c r="L109" s="57">
        <v>4167.1000000000004</v>
      </c>
      <c r="M109" s="57">
        <v>4154.83</v>
      </c>
      <c r="N109" s="57">
        <v>4172.2800000000007</v>
      </c>
      <c r="O109" s="57">
        <v>4170.7000000000007</v>
      </c>
      <c r="P109" s="57">
        <v>4177.2800000000007</v>
      </c>
      <c r="Q109" s="57">
        <v>4173.7800000000007</v>
      </c>
      <c r="R109" s="57">
        <v>4173.6900000000005</v>
      </c>
      <c r="S109" s="57">
        <v>4172.4500000000007</v>
      </c>
      <c r="T109" s="57">
        <v>4181.74</v>
      </c>
      <c r="U109" s="57">
        <v>4197.5200000000004</v>
      </c>
      <c r="V109" s="57">
        <v>4194.55</v>
      </c>
      <c r="W109" s="57">
        <v>4165.2700000000004</v>
      </c>
      <c r="X109" s="57">
        <v>4081.9100000000003</v>
      </c>
      <c r="Y109" s="57">
        <v>4101.1400000000003</v>
      </c>
      <c r="Z109" s="77">
        <v>4080.67</v>
      </c>
      <c r="AA109" s="66"/>
    </row>
    <row r="110" spans="1:27" ht="17.25" thickBot="1" x14ac:dyDescent="0.3">
      <c r="A110" s="65"/>
      <c r="B110" s="90">
        <v>31</v>
      </c>
      <c r="C110" s="97">
        <v>4028.7400000000002</v>
      </c>
      <c r="D110" s="78">
        <v>3987.7700000000004</v>
      </c>
      <c r="E110" s="78">
        <v>3959.07</v>
      </c>
      <c r="F110" s="78">
        <v>3937.09</v>
      </c>
      <c r="G110" s="78">
        <v>3944.03</v>
      </c>
      <c r="H110" s="78">
        <v>4002.78</v>
      </c>
      <c r="I110" s="78">
        <v>4062.04</v>
      </c>
      <c r="J110" s="78">
        <v>4146.75</v>
      </c>
      <c r="K110" s="78">
        <v>4188.3900000000003</v>
      </c>
      <c r="L110" s="78">
        <v>4196.05</v>
      </c>
      <c r="M110" s="78">
        <v>4205.1400000000003</v>
      </c>
      <c r="N110" s="78">
        <v>4216.1500000000005</v>
      </c>
      <c r="O110" s="78">
        <v>4188.82</v>
      </c>
      <c r="P110" s="78">
        <v>4187.17</v>
      </c>
      <c r="Q110" s="78">
        <v>4186.33</v>
      </c>
      <c r="R110" s="78">
        <v>4190.9500000000007</v>
      </c>
      <c r="S110" s="78">
        <v>4185.6100000000006</v>
      </c>
      <c r="T110" s="78">
        <v>4182.8500000000004</v>
      </c>
      <c r="U110" s="78">
        <v>4178.74</v>
      </c>
      <c r="V110" s="78">
        <v>4180</v>
      </c>
      <c r="W110" s="78">
        <v>4175.2700000000004</v>
      </c>
      <c r="X110" s="78">
        <v>4093.0200000000004</v>
      </c>
      <c r="Y110" s="78">
        <v>4063.92</v>
      </c>
      <c r="Z110" s="79">
        <v>4060.8500000000004</v>
      </c>
      <c r="AA110" s="66"/>
    </row>
    <row r="111" spans="1:27" ht="16.5" thickBot="1" x14ac:dyDescent="0.3">
      <c r="A111" s="65"/>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66"/>
    </row>
    <row r="112" spans="1:27" ht="15.75" customHeight="1" x14ac:dyDescent="0.25">
      <c r="A112" s="65"/>
      <c r="B112" s="305" t="s">
        <v>132</v>
      </c>
      <c r="C112" s="307" t="s">
        <v>162</v>
      </c>
      <c r="D112" s="307"/>
      <c r="E112" s="307"/>
      <c r="F112" s="307"/>
      <c r="G112" s="307"/>
      <c r="H112" s="307"/>
      <c r="I112" s="307"/>
      <c r="J112" s="307"/>
      <c r="K112" s="307"/>
      <c r="L112" s="307"/>
      <c r="M112" s="307"/>
      <c r="N112" s="307"/>
      <c r="O112" s="307"/>
      <c r="P112" s="307"/>
      <c r="Q112" s="307"/>
      <c r="R112" s="307"/>
      <c r="S112" s="307"/>
      <c r="T112" s="307"/>
      <c r="U112" s="307"/>
      <c r="V112" s="307"/>
      <c r="W112" s="307"/>
      <c r="X112" s="307"/>
      <c r="Y112" s="307"/>
      <c r="Z112" s="308"/>
      <c r="AA112" s="66"/>
    </row>
    <row r="113" spans="1:27" ht="32.25" thickBot="1" x14ac:dyDescent="0.3">
      <c r="A113" s="65"/>
      <c r="B113" s="306"/>
      <c r="C113" s="87" t="s">
        <v>133</v>
      </c>
      <c r="D113" s="82" t="s">
        <v>134</v>
      </c>
      <c r="E113" s="82" t="s">
        <v>135</v>
      </c>
      <c r="F113" s="82" t="s">
        <v>136</v>
      </c>
      <c r="G113" s="82" t="s">
        <v>137</v>
      </c>
      <c r="H113" s="82" t="s">
        <v>138</v>
      </c>
      <c r="I113" s="82" t="s">
        <v>139</v>
      </c>
      <c r="J113" s="82" t="s">
        <v>140</v>
      </c>
      <c r="K113" s="82" t="s">
        <v>141</v>
      </c>
      <c r="L113" s="82" t="s">
        <v>142</v>
      </c>
      <c r="M113" s="82" t="s">
        <v>143</v>
      </c>
      <c r="N113" s="82" t="s">
        <v>144</v>
      </c>
      <c r="O113" s="82" t="s">
        <v>145</v>
      </c>
      <c r="P113" s="82" t="s">
        <v>146</v>
      </c>
      <c r="Q113" s="82" t="s">
        <v>147</v>
      </c>
      <c r="R113" s="82" t="s">
        <v>148</v>
      </c>
      <c r="S113" s="82" t="s">
        <v>149</v>
      </c>
      <c r="T113" s="82" t="s">
        <v>150</v>
      </c>
      <c r="U113" s="82" t="s">
        <v>151</v>
      </c>
      <c r="V113" s="82" t="s">
        <v>152</v>
      </c>
      <c r="W113" s="82" t="s">
        <v>153</v>
      </c>
      <c r="X113" s="82" t="s">
        <v>154</v>
      </c>
      <c r="Y113" s="82" t="s">
        <v>155</v>
      </c>
      <c r="Z113" s="83" t="s">
        <v>156</v>
      </c>
      <c r="AA113" s="66"/>
    </row>
    <row r="114" spans="1:27" ht="16.5" x14ac:dyDescent="0.25">
      <c r="A114" s="65"/>
      <c r="B114" s="88">
        <v>1</v>
      </c>
      <c r="C114" s="95">
        <v>4734.3599999999997</v>
      </c>
      <c r="D114" s="91">
        <v>4700.3999999999996</v>
      </c>
      <c r="E114" s="91">
        <v>4674.47</v>
      </c>
      <c r="F114" s="91">
        <v>4665.88</v>
      </c>
      <c r="G114" s="91">
        <v>4675.8599999999997</v>
      </c>
      <c r="H114" s="91">
        <v>4683.71</v>
      </c>
      <c r="I114" s="91">
        <v>4702.42</v>
      </c>
      <c r="J114" s="91">
        <v>4771.6499999999996</v>
      </c>
      <c r="K114" s="91">
        <v>4815.68</v>
      </c>
      <c r="L114" s="91">
        <v>4966.74</v>
      </c>
      <c r="M114" s="91">
        <v>4978.55</v>
      </c>
      <c r="N114" s="91">
        <v>4983.1400000000003</v>
      </c>
      <c r="O114" s="91">
        <v>4979.66</v>
      </c>
      <c r="P114" s="91">
        <v>4981.68</v>
      </c>
      <c r="Q114" s="91">
        <v>4991.37</v>
      </c>
      <c r="R114" s="91">
        <v>5001.87</v>
      </c>
      <c r="S114" s="91">
        <v>5006.7700000000004</v>
      </c>
      <c r="T114" s="91">
        <v>5001.12</v>
      </c>
      <c r="U114" s="91">
        <v>4987.8600000000006</v>
      </c>
      <c r="V114" s="91">
        <v>4981.8999999999996</v>
      </c>
      <c r="W114" s="91">
        <v>4943.79</v>
      </c>
      <c r="X114" s="91">
        <v>4925.59</v>
      </c>
      <c r="Y114" s="91">
        <v>4858.84</v>
      </c>
      <c r="Z114" s="92">
        <v>4742</v>
      </c>
      <c r="AA114" s="66"/>
    </row>
    <row r="115" spans="1:27" ht="16.5" x14ac:dyDescent="0.25">
      <c r="A115" s="65"/>
      <c r="B115" s="89">
        <v>2</v>
      </c>
      <c r="C115" s="96">
        <v>4702.37</v>
      </c>
      <c r="D115" s="57">
        <v>4671.33</v>
      </c>
      <c r="E115" s="57">
        <v>4631.68</v>
      </c>
      <c r="F115" s="57">
        <v>4637.5200000000004</v>
      </c>
      <c r="G115" s="57">
        <v>4655.4799999999996</v>
      </c>
      <c r="H115" s="57">
        <v>4672.92</v>
      </c>
      <c r="I115" s="57">
        <v>4734.51</v>
      </c>
      <c r="J115" s="57">
        <v>4817.42</v>
      </c>
      <c r="K115" s="57">
        <v>4951.95</v>
      </c>
      <c r="L115" s="57">
        <v>4992.08</v>
      </c>
      <c r="M115" s="57">
        <v>5000.1400000000003</v>
      </c>
      <c r="N115" s="57">
        <v>5111.08</v>
      </c>
      <c r="O115" s="57">
        <v>5068.62</v>
      </c>
      <c r="P115" s="57">
        <v>5113.59</v>
      </c>
      <c r="Q115" s="57">
        <v>5116.01</v>
      </c>
      <c r="R115" s="57">
        <v>5092.96</v>
      </c>
      <c r="S115" s="57">
        <v>5085.29</v>
      </c>
      <c r="T115" s="57">
        <v>5108.79</v>
      </c>
      <c r="U115" s="57">
        <v>5081.8099999999995</v>
      </c>
      <c r="V115" s="57">
        <v>4950.24</v>
      </c>
      <c r="W115" s="57">
        <v>4936.68</v>
      </c>
      <c r="X115" s="57">
        <v>4938.49</v>
      </c>
      <c r="Y115" s="57">
        <v>4867.2700000000004</v>
      </c>
      <c r="Z115" s="77">
        <v>4747.66</v>
      </c>
      <c r="AA115" s="66"/>
    </row>
    <row r="116" spans="1:27" ht="16.5" x14ac:dyDescent="0.25">
      <c r="A116" s="65"/>
      <c r="B116" s="89">
        <v>3</v>
      </c>
      <c r="C116" s="96">
        <v>4685.46</v>
      </c>
      <c r="D116" s="57">
        <v>4675.3100000000004</v>
      </c>
      <c r="E116" s="57">
        <v>4620.25</v>
      </c>
      <c r="F116" s="57">
        <v>4631.08</v>
      </c>
      <c r="G116" s="57">
        <v>4656.95</v>
      </c>
      <c r="H116" s="57">
        <v>4677.3500000000004</v>
      </c>
      <c r="I116" s="57">
        <v>4738.28</v>
      </c>
      <c r="J116" s="57">
        <v>4792.7700000000004</v>
      </c>
      <c r="K116" s="57">
        <v>4944.8900000000003</v>
      </c>
      <c r="L116" s="57">
        <v>4953.93</v>
      </c>
      <c r="M116" s="57">
        <v>4958.1400000000003</v>
      </c>
      <c r="N116" s="57">
        <v>4969.08</v>
      </c>
      <c r="O116" s="57">
        <v>4943.82</v>
      </c>
      <c r="P116" s="57">
        <v>4931.67</v>
      </c>
      <c r="Q116" s="57">
        <v>4995.41</v>
      </c>
      <c r="R116" s="57">
        <v>4981.1900000000005</v>
      </c>
      <c r="S116" s="57">
        <v>5042.6100000000006</v>
      </c>
      <c r="T116" s="57">
        <v>5007.74</v>
      </c>
      <c r="U116" s="57">
        <v>5000.03</v>
      </c>
      <c r="V116" s="57">
        <v>4940.09</v>
      </c>
      <c r="W116" s="57">
        <v>4906.17</v>
      </c>
      <c r="X116" s="57">
        <v>4923.22</v>
      </c>
      <c r="Y116" s="57">
        <v>4861.97</v>
      </c>
      <c r="Z116" s="77">
        <v>4773.99</v>
      </c>
      <c r="AA116" s="66"/>
    </row>
    <row r="117" spans="1:27" ht="16.5" x14ac:dyDescent="0.25">
      <c r="A117" s="65"/>
      <c r="B117" s="89">
        <v>4</v>
      </c>
      <c r="C117" s="96">
        <v>4747.1099999999997</v>
      </c>
      <c r="D117" s="57">
        <v>4672.03</v>
      </c>
      <c r="E117" s="57">
        <v>4642.29</v>
      </c>
      <c r="F117" s="57">
        <v>4601.8100000000004</v>
      </c>
      <c r="G117" s="57">
        <v>4601.6499999999996</v>
      </c>
      <c r="H117" s="57">
        <v>4616.03</v>
      </c>
      <c r="I117" s="57">
        <v>4683.45</v>
      </c>
      <c r="J117" s="57">
        <v>4717.0600000000004</v>
      </c>
      <c r="K117" s="57">
        <v>4847.17</v>
      </c>
      <c r="L117" s="57">
        <v>4999.92</v>
      </c>
      <c r="M117" s="57">
        <v>4996.91</v>
      </c>
      <c r="N117" s="57">
        <v>5009.32</v>
      </c>
      <c r="O117" s="57">
        <v>5007.18</v>
      </c>
      <c r="P117" s="57">
        <v>4984.42</v>
      </c>
      <c r="Q117" s="57">
        <v>4986.76</v>
      </c>
      <c r="R117" s="57">
        <v>5009.8099999999995</v>
      </c>
      <c r="S117" s="57">
        <v>5008.6400000000003</v>
      </c>
      <c r="T117" s="57">
        <v>4988.71</v>
      </c>
      <c r="U117" s="57">
        <v>4980.16</v>
      </c>
      <c r="V117" s="57">
        <v>4967.88</v>
      </c>
      <c r="W117" s="57">
        <v>4872.3099999999995</v>
      </c>
      <c r="X117" s="57">
        <v>4859.59</v>
      </c>
      <c r="Y117" s="57">
        <v>4840.59</v>
      </c>
      <c r="Z117" s="77">
        <v>4765.6900000000005</v>
      </c>
      <c r="AA117" s="66"/>
    </row>
    <row r="118" spans="1:27" ht="16.5" x14ac:dyDescent="0.25">
      <c r="A118" s="65"/>
      <c r="B118" s="89">
        <v>5</v>
      </c>
      <c r="C118" s="96">
        <v>4679.21</v>
      </c>
      <c r="D118" s="57">
        <v>4663.17</v>
      </c>
      <c r="E118" s="57">
        <v>4613.6499999999996</v>
      </c>
      <c r="F118" s="57">
        <v>4605.3999999999996</v>
      </c>
      <c r="G118" s="57">
        <v>4598.3</v>
      </c>
      <c r="H118" s="57">
        <v>4585.25</v>
      </c>
      <c r="I118" s="57">
        <v>4680.41</v>
      </c>
      <c r="J118" s="57">
        <v>4709.47</v>
      </c>
      <c r="K118" s="57">
        <v>4773.96</v>
      </c>
      <c r="L118" s="57">
        <v>4828.7299999999996</v>
      </c>
      <c r="M118" s="57">
        <v>4883.0200000000004</v>
      </c>
      <c r="N118" s="57">
        <v>4900.67</v>
      </c>
      <c r="O118" s="57">
        <v>4891.58</v>
      </c>
      <c r="P118" s="57">
        <v>4895.68</v>
      </c>
      <c r="Q118" s="57">
        <v>4904.8099999999995</v>
      </c>
      <c r="R118" s="57">
        <v>4906.53</v>
      </c>
      <c r="S118" s="57">
        <v>4899.3999999999996</v>
      </c>
      <c r="T118" s="57">
        <v>4816.07</v>
      </c>
      <c r="U118" s="57">
        <v>4807.8900000000003</v>
      </c>
      <c r="V118" s="57">
        <v>4801.66</v>
      </c>
      <c r="W118" s="57">
        <v>4788.1900000000005</v>
      </c>
      <c r="X118" s="57">
        <v>4779.41</v>
      </c>
      <c r="Y118" s="57">
        <v>4791.66</v>
      </c>
      <c r="Z118" s="77">
        <v>4733.24</v>
      </c>
      <c r="AA118" s="66"/>
    </row>
    <row r="119" spans="1:27" ht="16.5" x14ac:dyDescent="0.25">
      <c r="A119" s="65"/>
      <c r="B119" s="89">
        <v>6</v>
      </c>
      <c r="C119" s="96">
        <v>4665.12</v>
      </c>
      <c r="D119" s="57">
        <v>4641.13</v>
      </c>
      <c r="E119" s="57">
        <v>4634.67</v>
      </c>
      <c r="F119" s="57">
        <v>4620.9400000000005</v>
      </c>
      <c r="G119" s="57">
        <v>4625.82</v>
      </c>
      <c r="H119" s="57">
        <v>4668.25</v>
      </c>
      <c r="I119" s="57">
        <v>4703.16</v>
      </c>
      <c r="J119" s="57">
        <v>4816.91</v>
      </c>
      <c r="K119" s="57">
        <v>4940.38</v>
      </c>
      <c r="L119" s="57">
        <v>4969.8099999999995</v>
      </c>
      <c r="M119" s="57">
        <v>4954.71</v>
      </c>
      <c r="N119" s="57">
        <v>4991.75</v>
      </c>
      <c r="O119" s="57">
        <v>4962.26</v>
      </c>
      <c r="P119" s="57">
        <v>4947.76</v>
      </c>
      <c r="Q119" s="57">
        <v>4953.41</v>
      </c>
      <c r="R119" s="57">
        <v>4938.22</v>
      </c>
      <c r="S119" s="57">
        <v>4935.2700000000004</v>
      </c>
      <c r="T119" s="57">
        <v>4928.3900000000003</v>
      </c>
      <c r="U119" s="57">
        <v>4967.76</v>
      </c>
      <c r="V119" s="57">
        <v>4945.67</v>
      </c>
      <c r="W119" s="57">
        <v>4930.16</v>
      </c>
      <c r="X119" s="57">
        <v>4915.8099999999995</v>
      </c>
      <c r="Y119" s="57">
        <v>4866.5200000000004</v>
      </c>
      <c r="Z119" s="77">
        <v>4727</v>
      </c>
      <c r="AA119" s="66"/>
    </row>
    <row r="120" spans="1:27" ht="16.5" x14ac:dyDescent="0.25">
      <c r="A120" s="65"/>
      <c r="B120" s="89">
        <v>7</v>
      </c>
      <c r="C120" s="96">
        <v>4659.17</v>
      </c>
      <c r="D120" s="57">
        <v>4623.18</v>
      </c>
      <c r="E120" s="57">
        <v>4597.0200000000004</v>
      </c>
      <c r="F120" s="57">
        <v>4578.3999999999996</v>
      </c>
      <c r="G120" s="57">
        <v>4566.2299999999996</v>
      </c>
      <c r="H120" s="57">
        <v>4632.76</v>
      </c>
      <c r="I120" s="57">
        <v>4731.7700000000004</v>
      </c>
      <c r="J120" s="57">
        <v>4812.04</v>
      </c>
      <c r="K120" s="57">
        <v>4931.57</v>
      </c>
      <c r="L120" s="57">
        <v>4993.2700000000004</v>
      </c>
      <c r="M120" s="57">
        <v>5024.8999999999996</v>
      </c>
      <c r="N120" s="57">
        <v>5024.8500000000004</v>
      </c>
      <c r="O120" s="57">
        <v>4982.3999999999996</v>
      </c>
      <c r="P120" s="57">
        <v>4942.8099999999995</v>
      </c>
      <c r="Q120" s="57">
        <v>4940.6499999999996</v>
      </c>
      <c r="R120" s="57">
        <v>4937.07</v>
      </c>
      <c r="S120" s="57">
        <v>4933.68</v>
      </c>
      <c r="T120" s="57">
        <v>4928.04</v>
      </c>
      <c r="U120" s="57">
        <v>4915.2299999999996</v>
      </c>
      <c r="V120" s="57">
        <v>4884.08</v>
      </c>
      <c r="W120" s="57">
        <v>4847.83</v>
      </c>
      <c r="X120" s="57">
        <v>4874.9799999999996</v>
      </c>
      <c r="Y120" s="57">
        <v>4796.8999999999996</v>
      </c>
      <c r="Z120" s="77">
        <v>4708.2700000000004</v>
      </c>
      <c r="AA120" s="66"/>
    </row>
    <row r="121" spans="1:27" ht="16.5" x14ac:dyDescent="0.25">
      <c r="A121" s="65"/>
      <c r="B121" s="89">
        <v>8</v>
      </c>
      <c r="C121" s="96">
        <v>4682.79</v>
      </c>
      <c r="D121" s="57">
        <v>4622.01</v>
      </c>
      <c r="E121" s="57">
        <v>4576.28</v>
      </c>
      <c r="F121" s="57">
        <v>4512.4799999999996</v>
      </c>
      <c r="G121" s="57">
        <v>4508.46</v>
      </c>
      <c r="H121" s="57">
        <v>4647.07</v>
      </c>
      <c r="I121" s="57">
        <v>4758.47</v>
      </c>
      <c r="J121" s="57">
        <v>4910.79</v>
      </c>
      <c r="K121" s="57">
        <v>4935.6000000000004</v>
      </c>
      <c r="L121" s="57">
        <v>5004.72</v>
      </c>
      <c r="M121" s="57">
        <v>4965.4400000000005</v>
      </c>
      <c r="N121" s="57">
        <v>4964.7</v>
      </c>
      <c r="O121" s="57">
        <v>4959.71</v>
      </c>
      <c r="P121" s="57">
        <v>4952.72</v>
      </c>
      <c r="Q121" s="57">
        <v>4952.78</v>
      </c>
      <c r="R121" s="57">
        <v>4943.18</v>
      </c>
      <c r="S121" s="57">
        <v>4935.8</v>
      </c>
      <c r="T121" s="57">
        <v>4923.8999999999996</v>
      </c>
      <c r="U121" s="57">
        <v>4923.97</v>
      </c>
      <c r="V121" s="57">
        <v>4925.05</v>
      </c>
      <c r="W121" s="57">
        <v>4803.63</v>
      </c>
      <c r="X121" s="57">
        <v>4772.3999999999996</v>
      </c>
      <c r="Y121" s="57">
        <v>4767.43</v>
      </c>
      <c r="Z121" s="77">
        <v>4755.55</v>
      </c>
      <c r="AA121" s="66"/>
    </row>
    <row r="122" spans="1:27" ht="16.5" x14ac:dyDescent="0.25">
      <c r="A122" s="65"/>
      <c r="B122" s="89">
        <v>9</v>
      </c>
      <c r="C122" s="96">
        <v>4673.57</v>
      </c>
      <c r="D122" s="57">
        <v>4585.8900000000003</v>
      </c>
      <c r="E122" s="57">
        <v>4531.21</v>
      </c>
      <c r="F122" s="57">
        <v>4514.5</v>
      </c>
      <c r="G122" s="57">
        <v>4524.68</v>
      </c>
      <c r="H122" s="57">
        <v>4606.0200000000004</v>
      </c>
      <c r="I122" s="57">
        <v>4744.8599999999997</v>
      </c>
      <c r="J122" s="57">
        <v>4799.88</v>
      </c>
      <c r="K122" s="57">
        <v>4975.6499999999996</v>
      </c>
      <c r="L122" s="57">
        <v>5027.12</v>
      </c>
      <c r="M122" s="57">
        <v>5011.22</v>
      </c>
      <c r="N122" s="57">
        <v>5007.7299999999996</v>
      </c>
      <c r="O122" s="57">
        <v>5003.49</v>
      </c>
      <c r="P122" s="57">
        <v>5006.8</v>
      </c>
      <c r="Q122" s="57">
        <v>5004.0200000000004</v>
      </c>
      <c r="R122" s="57">
        <v>5009.01</v>
      </c>
      <c r="S122" s="57">
        <v>5001.9400000000005</v>
      </c>
      <c r="T122" s="57">
        <v>4991.54</v>
      </c>
      <c r="U122" s="57">
        <v>4989.58</v>
      </c>
      <c r="V122" s="57">
        <v>4986.07</v>
      </c>
      <c r="W122" s="57">
        <v>4963.9400000000005</v>
      </c>
      <c r="X122" s="57">
        <v>4975.7</v>
      </c>
      <c r="Y122" s="57">
        <v>4965.28</v>
      </c>
      <c r="Z122" s="77">
        <v>4769.25</v>
      </c>
      <c r="AA122" s="66"/>
    </row>
    <row r="123" spans="1:27" ht="16.5" x14ac:dyDescent="0.25">
      <c r="A123" s="65"/>
      <c r="B123" s="89">
        <v>10</v>
      </c>
      <c r="C123" s="96">
        <v>4652.13</v>
      </c>
      <c r="D123" s="57">
        <v>4573.8500000000004</v>
      </c>
      <c r="E123" s="57">
        <v>4545.09</v>
      </c>
      <c r="F123" s="57">
        <v>4499.54</v>
      </c>
      <c r="G123" s="57">
        <v>4524.8599999999997</v>
      </c>
      <c r="H123" s="57">
        <v>4605.83</v>
      </c>
      <c r="I123" s="57">
        <v>4758.66</v>
      </c>
      <c r="J123" s="57">
        <v>4816.75</v>
      </c>
      <c r="K123" s="57">
        <v>4968.4400000000005</v>
      </c>
      <c r="L123" s="57">
        <v>5032.03</v>
      </c>
      <c r="M123" s="57">
        <v>5029</v>
      </c>
      <c r="N123" s="57">
        <v>5036.6499999999996</v>
      </c>
      <c r="O123" s="57">
        <v>5035.0200000000004</v>
      </c>
      <c r="P123" s="57">
        <v>5026.3</v>
      </c>
      <c r="Q123" s="57">
        <v>5026.24</v>
      </c>
      <c r="R123" s="57">
        <v>5028.87</v>
      </c>
      <c r="S123" s="57">
        <v>5115</v>
      </c>
      <c r="T123" s="57">
        <v>5100.24</v>
      </c>
      <c r="U123" s="57">
        <v>5039.6499999999996</v>
      </c>
      <c r="V123" s="57">
        <v>5000.91</v>
      </c>
      <c r="W123" s="57">
        <v>4983.49</v>
      </c>
      <c r="X123" s="57">
        <v>4960.6400000000003</v>
      </c>
      <c r="Y123" s="57">
        <v>4855.2700000000004</v>
      </c>
      <c r="Z123" s="77">
        <v>4780.0600000000004</v>
      </c>
      <c r="AA123" s="66"/>
    </row>
    <row r="124" spans="1:27" ht="16.5" x14ac:dyDescent="0.25">
      <c r="A124" s="65"/>
      <c r="B124" s="89">
        <v>11</v>
      </c>
      <c r="C124" s="96">
        <v>4756.57</v>
      </c>
      <c r="D124" s="57">
        <v>4726.1400000000003</v>
      </c>
      <c r="E124" s="57">
        <v>4717.3</v>
      </c>
      <c r="F124" s="57">
        <v>4682.88</v>
      </c>
      <c r="G124" s="57">
        <v>4682.57</v>
      </c>
      <c r="H124" s="57">
        <v>4737.99</v>
      </c>
      <c r="I124" s="57">
        <v>4775.24</v>
      </c>
      <c r="J124" s="57">
        <v>4946.78</v>
      </c>
      <c r="K124" s="57">
        <v>5087.3999999999996</v>
      </c>
      <c r="L124" s="57">
        <v>5113.6100000000006</v>
      </c>
      <c r="M124" s="57">
        <v>5105.1000000000004</v>
      </c>
      <c r="N124" s="57">
        <v>5106.79</v>
      </c>
      <c r="O124" s="57">
        <v>5100.96</v>
      </c>
      <c r="P124" s="57">
        <v>5093.2</v>
      </c>
      <c r="Q124" s="57">
        <v>5087.78</v>
      </c>
      <c r="R124" s="57">
        <v>5072.68</v>
      </c>
      <c r="S124" s="57">
        <v>5067.9400000000005</v>
      </c>
      <c r="T124" s="57">
        <v>5052.55</v>
      </c>
      <c r="U124" s="57">
        <v>5045.37</v>
      </c>
      <c r="V124" s="57">
        <v>5042.1100000000006</v>
      </c>
      <c r="W124" s="57">
        <v>5009.3600000000006</v>
      </c>
      <c r="X124" s="57">
        <v>5040.68</v>
      </c>
      <c r="Y124" s="57">
        <v>4962.5599999999995</v>
      </c>
      <c r="Z124" s="77">
        <v>4814.9799999999996</v>
      </c>
      <c r="AA124" s="66"/>
    </row>
    <row r="125" spans="1:27" ht="16.5" x14ac:dyDescent="0.25">
      <c r="A125" s="65"/>
      <c r="B125" s="89">
        <v>12</v>
      </c>
      <c r="C125" s="96">
        <v>4722.0600000000004</v>
      </c>
      <c r="D125" s="57">
        <v>4701.3599999999997</v>
      </c>
      <c r="E125" s="57">
        <v>4665.18</v>
      </c>
      <c r="F125" s="57">
        <v>4599.93</v>
      </c>
      <c r="G125" s="57">
        <v>4590.88</v>
      </c>
      <c r="H125" s="57">
        <v>4618.03</v>
      </c>
      <c r="I125" s="57">
        <v>4689.6499999999996</v>
      </c>
      <c r="J125" s="57">
        <v>4749.29</v>
      </c>
      <c r="K125" s="57">
        <v>4866.13</v>
      </c>
      <c r="L125" s="57">
        <v>5055.46</v>
      </c>
      <c r="M125" s="57">
        <v>5069.49</v>
      </c>
      <c r="N125" s="57">
        <v>5072.25</v>
      </c>
      <c r="O125" s="57">
        <v>5068.79</v>
      </c>
      <c r="P125" s="57">
        <v>5067.99</v>
      </c>
      <c r="Q125" s="57">
        <v>5067.8600000000006</v>
      </c>
      <c r="R125" s="57">
        <v>5070.3600000000006</v>
      </c>
      <c r="S125" s="57">
        <v>5063.5599999999995</v>
      </c>
      <c r="T125" s="57">
        <v>5053.3600000000006</v>
      </c>
      <c r="U125" s="57">
        <v>5051.3600000000006</v>
      </c>
      <c r="V125" s="57">
        <v>5049.75</v>
      </c>
      <c r="W125" s="57">
        <v>5041.53</v>
      </c>
      <c r="X125" s="57">
        <v>4982.9799999999996</v>
      </c>
      <c r="Y125" s="57">
        <v>4963.53</v>
      </c>
      <c r="Z125" s="77">
        <v>4792.16</v>
      </c>
      <c r="AA125" s="66"/>
    </row>
    <row r="126" spans="1:27" ht="16.5" x14ac:dyDescent="0.25">
      <c r="A126" s="65"/>
      <c r="B126" s="89">
        <v>13</v>
      </c>
      <c r="C126" s="96">
        <v>4740.59</v>
      </c>
      <c r="D126" s="57">
        <v>4714.42</v>
      </c>
      <c r="E126" s="57">
        <v>4681.82</v>
      </c>
      <c r="F126" s="57">
        <v>4632.51</v>
      </c>
      <c r="G126" s="57">
        <v>4642.5600000000004</v>
      </c>
      <c r="H126" s="57">
        <v>4714.72</v>
      </c>
      <c r="I126" s="57">
        <v>4777.67</v>
      </c>
      <c r="J126" s="57">
        <v>5065.18</v>
      </c>
      <c r="K126" s="57">
        <v>5132.55</v>
      </c>
      <c r="L126" s="57">
        <v>5138.1900000000005</v>
      </c>
      <c r="M126" s="57">
        <v>5132.54</v>
      </c>
      <c r="N126" s="57">
        <v>5172.96</v>
      </c>
      <c r="O126" s="57">
        <v>5165.25</v>
      </c>
      <c r="P126" s="57">
        <v>5142.88</v>
      </c>
      <c r="Q126" s="57">
        <v>5140.45</v>
      </c>
      <c r="R126" s="57">
        <v>5145.38</v>
      </c>
      <c r="S126" s="57">
        <v>5136.26</v>
      </c>
      <c r="T126" s="57">
        <v>5144</v>
      </c>
      <c r="U126" s="57">
        <v>5144.2700000000004</v>
      </c>
      <c r="V126" s="57">
        <v>5141.41</v>
      </c>
      <c r="W126" s="57">
        <v>5011.4400000000005</v>
      </c>
      <c r="X126" s="57">
        <v>4927.6400000000003</v>
      </c>
      <c r="Y126" s="57">
        <v>4902.08</v>
      </c>
      <c r="Z126" s="77">
        <v>4788.87</v>
      </c>
      <c r="AA126" s="66"/>
    </row>
    <row r="127" spans="1:27" ht="16.5" x14ac:dyDescent="0.25">
      <c r="A127" s="65"/>
      <c r="B127" s="89">
        <v>14</v>
      </c>
      <c r="C127" s="96">
        <v>4715.3999999999996</v>
      </c>
      <c r="D127" s="57">
        <v>4659.42</v>
      </c>
      <c r="E127" s="57">
        <v>4605.1099999999997</v>
      </c>
      <c r="F127" s="57">
        <v>4582.7700000000004</v>
      </c>
      <c r="G127" s="57">
        <v>4586.26</v>
      </c>
      <c r="H127" s="57">
        <v>4647.22</v>
      </c>
      <c r="I127" s="57">
        <v>4868.6000000000004</v>
      </c>
      <c r="J127" s="57">
        <v>5036.24</v>
      </c>
      <c r="K127" s="57">
        <v>5117.13</v>
      </c>
      <c r="L127" s="57">
        <v>5139.1499999999996</v>
      </c>
      <c r="M127" s="57">
        <v>5186.03</v>
      </c>
      <c r="N127" s="57">
        <v>5216.51</v>
      </c>
      <c r="O127" s="57">
        <v>5194.84</v>
      </c>
      <c r="P127" s="57">
        <v>5156.28</v>
      </c>
      <c r="Q127" s="57">
        <v>5157.54</v>
      </c>
      <c r="R127" s="57">
        <v>5150.5200000000004</v>
      </c>
      <c r="S127" s="57">
        <v>5123.0200000000004</v>
      </c>
      <c r="T127" s="57">
        <v>5121.58</v>
      </c>
      <c r="U127" s="57">
        <v>5114.3999999999996</v>
      </c>
      <c r="V127" s="57">
        <v>5115.99</v>
      </c>
      <c r="W127" s="57">
        <v>5104.78</v>
      </c>
      <c r="X127" s="57">
        <v>5052.43</v>
      </c>
      <c r="Y127" s="57">
        <v>4848.46</v>
      </c>
      <c r="Z127" s="77">
        <v>4764.72</v>
      </c>
      <c r="AA127" s="66"/>
    </row>
    <row r="128" spans="1:27" ht="16.5" x14ac:dyDescent="0.25">
      <c r="A128" s="65"/>
      <c r="B128" s="89">
        <v>15</v>
      </c>
      <c r="C128" s="96">
        <v>4735.45</v>
      </c>
      <c r="D128" s="57">
        <v>4701.8900000000003</v>
      </c>
      <c r="E128" s="57">
        <v>4672.93</v>
      </c>
      <c r="F128" s="57">
        <v>4651.7700000000004</v>
      </c>
      <c r="G128" s="57">
        <v>4662.59</v>
      </c>
      <c r="H128" s="57">
        <v>4726.6900000000005</v>
      </c>
      <c r="I128" s="57">
        <v>4833.3999999999996</v>
      </c>
      <c r="J128" s="57">
        <v>4980.32</v>
      </c>
      <c r="K128" s="57">
        <v>5108.43</v>
      </c>
      <c r="L128" s="57">
        <v>5116.09</v>
      </c>
      <c r="M128" s="57">
        <v>5130.34</v>
      </c>
      <c r="N128" s="57">
        <v>5144.13</v>
      </c>
      <c r="O128" s="57">
        <v>5122.88</v>
      </c>
      <c r="P128" s="57">
        <v>5131.54</v>
      </c>
      <c r="Q128" s="57">
        <v>5127.54</v>
      </c>
      <c r="R128" s="57">
        <v>5147.3600000000006</v>
      </c>
      <c r="S128" s="57">
        <v>5123.32</v>
      </c>
      <c r="T128" s="57">
        <v>5106.22</v>
      </c>
      <c r="U128" s="57">
        <v>5092.99</v>
      </c>
      <c r="V128" s="57">
        <v>5086.34</v>
      </c>
      <c r="W128" s="57">
        <v>5066.97</v>
      </c>
      <c r="X128" s="57">
        <v>4956.01</v>
      </c>
      <c r="Y128" s="57">
        <v>4915.3500000000004</v>
      </c>
      <c r="Z128" s="77">
        <v>4819.5200000000004</v>
      </c>
      <c r="AA128" s="66"/>
    </row>
    <row r="129" spans="1:27" ht="16.5" x14ac:dyDescent="0.25">
      <c r="A129" s="65"/>
      <c r="B129" s="89">
        <v>16</v>
      </c>
      <c r="C129" s="96">
        <v>4714.5</v>
      </c>
      <c r="D129" s="57">
        <v>4716.7299999999996</v>
      </c>
      <c r="E129" s="57">
        <v>4691.5600000000004</v>
      </c>
      <c r="F129" s="57">
        <v>4676.09</v>
      </c>
      <c r="G129" s="57">
        <v>4701.72</v>
      </c>
      <c r="H129" s="57">
        <v>4751.79</v>
      </c>
      <c r="I129" s="57">
        <v>4845.8900000000003</v>
      </c>
      <c r="J129" s="57">
        <v>5037.26</v>
      </c>
      <c r="K129" s="57">
        <v>5119.9400000000005</v>
      </c>
      <c r="L129" s="57">
        <v>5129.17</v>
      </c>
      <c r="M129" s="57">
        <v>5137.43</v>
      </c>
      <c r="N129" s="57">
        <v>5149</v>
      </c>
      <c r="O129" s="57">
        <v>5138.49</v>
      </c>
      <c r="P129" s="57">
        <v>5156.7700000000004</v>
      </c>
      <c r="Q129" s="57">
        <v>5170.29</v>
      </c>
      <c r="R129" s="57">
        <v>5137.29</v>
      </c>
      <c r="S129" s="57">
        <v>5117.21</v>
      </c>
      <c r="T129" s="57">
        <v>5129.55</v>
      </c>
      <c r="U129" s="57">
        <v>5106.03</v>
      </c>
      <c r="V129" s="57">
        <v>5105.03</v>
      </c>
      <c r="W129" s="57">
        <v>4927.13</v>
      </c>
      <c r="X129" s="57">
        <v>4898.71</v>
      </c>
      <c r="Y129" s="57">
        <v>4879.25</v>
      </c>
      <c r="Z129" s="77">
        <v>4815.2700000000004</v>
      </c>
      <c r="AA129" s="66"/>
    </row>
    <row r="130" spans="1:27" ht="16.5" x14ac:dyDescent="0.25">
      <c r="A130" s="65"/>
      <c r="B130" s="89">
        <v>17</v>
      </c>
      <c r="C130" s="96">
        <v>4723.38</v>
      </c>
      <c r="D130" s="57">
        <v>4690.5</v>
      </c>
      <c r="E130" s="57">
        <v>4651.75</v>
      </c>
      <c r="F130" s="57">
        <v>4623.8100000000004</v>
      </c>
      <c r="G130" s="57">
        <v>4637.8599999999997</v>
      </c>
      <c r="H130" s="57">
        <v>4712.13</v>
      </c>
      <c r="I130" s="57">
        <v>4796.43</v>
      </c>
      <c r="J130" s="57">
        <v>4957.57</v>
      </c>
      <c r="K130" s="57">
        <v>5100.3500000000004</v>
      </c>
      <c r="L130" s="57">
        <v>5108.62</v>
      </c>
      <c r="M130" s="57">
        <v>5111.21</v>
      </c>
      <c r="N130" s="57">
        <v>5126.95</v>
      </c>
      <c r="O130" s="57">
        <v>5128.57</v>
      </c>
      <c r="P130" s="57">
        <v>5018.6000000000004</v>
      </c>
      <c r="Q130" s="57">
        <v>5037.54</v>
      </c>
      <c r="R130" s="57">
        <v>4976.37</v>
      </c>
      <c r="S130" s="57">
        <v>4974.68</v>
      </c>
      <c r="T130" s="57">
        <v>4962.58</v>
      </c>
      <c r="U130" s="57">
        <v>4970.1000000000004</v>
      </c>
      <c r="V130" s="57">
        <v>4935.84</v>
      </c>
      <c r="W130" s="57">
        <v>4895.38</v>
      </c>
      <c r="X130" s="57">
        <v>4848.09</v>
      </c>
      <c r="Y130" s="57">
        <v>4796.8600000000006</v>
      </c>
      <c r="Z130" s="77">
        <v>4775.84</v>
      </c>
      <c r="AA130" s="66"/>
    </row>
    <row r="131" spans="1:27" ht="16.5" x14ac:dyDescent="0.25">
      <c r="A131" s="65"/>
      <c r="B131" s="89">
        <v>18</v>
      </c>
      <c r="C131" s="96">
        <v>4757.04</v>
      </c>
      <c r="D131" s="57">
        <v>4722.68</v>
      </c>
      <c r="E131" s="57">
        <v>4702.47</v>
      </c>
      <c r="F131" s="57">
        <v>4689.34</v>
      </c>
      <c r="G131" s="57">
        <v>4692.7</v>
      </c>
      <c r="H131" s="57">
        <v>4704.2</v>
      </c>
      <c r="I131" s="57">
        <v>4795.8</v>
      </c>
      <c r="J131" s="57">
        <v>4944.01</v>
      </c>
      <c r="K131" s="57">
        <v>5114.46</v>
      </c>
      <c r="L131" s="57">
        <v>5137.74</v>
      </c>
      <c r="M131" s="57">
        <v>5129.2299999999996</v>
      </c>
      <c r="N131" s="57">
        <v>5130.34</v>
      </c>
      <c r="O131" s="57">
        <v>5127.62</v>
      </c>
      <c r="P131" s="57">
        <v>5122.2</v>
      </c>
      <c r="Q131" s="57">
        <v>5116.5200000000004</v>
      </c>
      <c r="R131" s="57">
        <v>5116.63</v>
      </c>
      <c r="S131" s="57">
        <v>5123.87</v>
      </c>
      <c r="T131" s="57">
        <v>5105.97</v>
      </c>
      <c r="U131" s="57">
        <v>5112.8099999999995</v>
      </c>
      <c r="V131" s="57">
        <v>5097.46</v>
      </c>
      <c r="W131" s="57">
        <v>4950.37</v>
      </c>
      <c r="X131" s="57">
        <v>4900.18</v>
      </c>
      <c r="Y131" s="57">
        <v>4867.71</v>
      </c>
      <c r="Z131" s="77">
        <v>4817.4400000000005</v>
      </c>
      <c r="AA131" s="66"/>
    </row>
    <row r="132" spans="1:27" ht="16.5" x14ac:dyDescent="0.25">
      <c r="A132" s="65"/>
      <c r="B132" s="89">
        <v>19</v>
      </c>
      <c r="C132" s="96">
        <v>4760.92</v>
      </c>
      <c r="D132" s="57">
        <v>4731.8900000000003</v>
      </c>
      <c r="E132" s="57">
        <v>4696.5200000000004</v>
      </c>
      <c r="F132" s="57">
        <v>4678.13</v>
      </c>
      <c r="G132" s="57">
        <v>4672.71</v>
      </c>
      <c r="H132" s="57">
        <v>4687.49</v>
      </c>
      <c r="I132" s="57">
        <v>4717.3999999999996</v>
      </c>
      <c r="J132" s="57">
        <v>4795.87</v>
      </c>
      <c r="K132" s="57">
        <v>4960.29</v>
      </c>
      <c r="L132" s="57">
        <v>5106.8500000000004</v>
      </c>
      <c r="M132" s="57">
        <v>5107.97</v>
      </c>
      <c r="N132" s="57">
        <v>5110.17</v>
      </c>
      <c r="O132" s="57">
        <v>5110</v>
      </c>
      <c r="P132" s="57">
        <v>5107.8500000000004</v>
      </c>
      <c r="Q132" s="57">
        <v>5107.3099999999995</v>
      </c>
      <c r="R132" s="57">
        <v>5106.1499999999996</v>
      </c>
      <c r="S132" s="57">
        <v>5110.79</v>
      </c>
      <c r="T132" s="57">
        <v>5104.8</v>
      </c>
      <c r="U132" s="57">
        <v>5113.6499999999996</v>
      </c>
      <c r="V132" s="57">
        <v>5103.3</v>
      </c>
      <c r="W132" s="57">
        <v>5077.87</v>
      </c>
      <c r="X132" s="57">
        <v>4931.12</v>
      </c>
      <c r="Y132" s="57">
        <v>4838.6400000000003</v>
      </c>
      <c r="Z132" s="77">
        <v>4776.22</v>
      </c>
      <c r="AA132" s="66"/>
    </row>
    <row r="133" spans="1:27" ht="16.5" x14ac:dyDescent="0.25">
      <c r="A133" s="65"/>
      <c r="B133" s="89">
        <v>20</v>
      </c>
      <c r="C133" s="96">
        <v>4747.3100000000004</v>
      </c>
      <c r="D133" s="57">
        <v>4709.6000000000004</v>
      </c>
      <c r="E133" s="57">
        <v>4698.18</v>
      </c>
      <c r="F133" s="57">
        <v>4693.82</v>
      </c>
      <c r="G133" s="57">
        <v>4700.95</v>
      </c>
      <c r="H133" s="57">
        <v>4731.21</v>
      </c>
      <c r="I133" s="57">
        <v>4831.8</v>
      </c>
      <c r="J133" s="57">
        <v>4937.47</v>
      </c>
      <c r="K133" s="57">
        <v>4951.26</v>
      </c>
      <c r="L133" s="57">
        <v>4990.74</v>
      </c>
      <c r="M133" s="57">
        <v>4977.1000000000004</v>
      </c>
      <c r="N133" s="57">
        <v>5023.08</v>
      </c>
      <c r="O133" s="57">
        <v>5021.3</v>
      </c>
      <c r="P133" s="57">
        <v>4973.8999999999996</v>
      </c>
      <c r="Q133" s="57">
        <v>5052.2</v>
      </c>
      <c r="R133" s="57">
        <v>5026.87</v>
      </c>
      <c r="S133" s="57">
        <v>5027.43</v>
      </c>
      <c r="T133" s="57">
        <v>5021.6900000000005</v>
      </c>
      <c r="U133" s="57">
        <v>5022.9799999999996</v>
      </c>
      <c r="V133" s="57">
        <v>4962.78</v>
      </c>
      <c r="W133" s="57">
        <v>4930.12</v>
      </c>
      <c r="X133" s="57">
        <v>4873.92</v>
      </c>
      <c r="Y133" s="57">
        <v>4797.97</v>
      </c>
      <c r="Z133" s="77">
        <v>4794.3900000000003</v>
      </c>
      <c r="AA133" s="66"/>
    </row>
    <row r="134" spans="1:27" ht="16.5" x14ac:dyDescent="0.25">
      <c r="A134" s="65"/>
      <c r="B134" s="89">
        <v>21</v>
      </c>
      <c r="C134" s="96">
        <v>4711.87</v>
      </c>
      <c r="D134" s="57">
        <v>4682.12</v>
      </c>
      <c r="E134" s="57">
        <v>4656.55</v>
      </c>
      <c r="F134" s="57">
        <v>4647.3100000000004</v>
      </c>
      <c r="G134" s="57">
        <v>4649.5</v>
      </c>
      <c r="H134" s="57">
        <v>4696.78</v>
      </c>
      <c r="I134" s="57">
        <v>4766.55</v>
      </c>
      <c r="J134" s="57">
        <v>4895.87</v>
      </c>
      <c r="K134" s="57">
        <v>4923.1400000000003</v>
      </c>
      <c r="L134" s="57">
        <v>4951.49</v>
      </c>
      <c r="M134" s="57">
        <v>4949.8</v>
      </c>
      <c r="N134" s="57">
        <v>4954.21</v>
      </c>
      <c r="O134" s="57">
        <v>4952.68</v>
      </c>
      <c r="P134" s="57">
        <v>4949.01</v>
      </c>
      <c r="Q134" s="57">
        <v>4939.57</v>
      </c>
      <c r="R134" s="57">
        <v>4934.16</v>
      </c>
      <c r="S134" s="57">
        <v>5007.42</v>
      </c>
      <c r="T134" s="57">
        <v>4978.34</v>
      </c>
      <c r="U134" s="57">
        <v>5033.8999999999996</v>
      </c>
      <c r="V134" s="57">
        <v>4928.99</v>
      </c>
      <c r="W134" s="57">
        <v>4897.2</v>
      </c>
      <c r="X134" s="57">
        <v>4825.22</v>
      </c>
      <c r="Y134" s="57">
        <v>4863.45</v>
      </c>
      <c r="Z134" s="77">
        <v>4798</v>
      </c>
      <c r="AA134" s="66"/>
    </row>
    <row r="135" spans="1:27" ht="16.5" x14ac:dyDescent="0.25">
      <c r="A135" s="65"/>
      <c r="B135" s="89">
        <v>22</v>
      </c>
      <c r="C135" s="96">
        <v>4719.62</v>
      </c>
      <c r="D135" s="57">
        <v>4672.41</v>
      </c>
      <c r="E135" s="57">
        <v>4624.3999999999996</v>
      </c>
      <c r="F135" s="57">
        <v>4616.97</v>
      </c>
      <c r="G135" s="57">
        <v>4617.3999999999996</v>
      </c>
      <c r="H135" s="57">
        <v>4679.63</v>
      </c>
      <c r="I135" s="57">
        <v>4771.75</v>
      </c>
      <c r="J135" s="57">
        <v>4897.13</v>
      </c>
      <c r="K135" s="57">
        <v>4946.08</v>
      </c>
      <c r="L135" s="57">
        <v>4952.6400000000003</v>
      </c>
      <c r="M135" s="57">
        <v>4948.6499999999996</v>
      </c>
      <c r="N135" s="57">
        <v>5052.6900000000005</v>
      </c>
      <c r="O135" s="57">
        <v>5041.63</v>
      </c>
      <c r="P135" s="57">
        <v>5034.5599999999995</v>
      </c>
      <c r="Q135" s="57">
        <v>5030.83</v>
      </c>
      <c r="R135" s="57">
        <v>4941.34</v>
      </c>
      <c r="S135" s="57">
        <v>4945.55</v>
      </c>
      <c r="T135" s="57">
        <v>4937.32</v>
      </c>
      <c r="U135" s="57">
        <v>5024.38</v>
      </c>
      <c r="V135" s="57">
        <v>4923.42</v>
      </c>
      <c r="W135" s="57">
        <v>4897.55</v>
      </c>
      <c r="X135" s="57">
        <v>4826.25</v>
      </c>
      <c r="Y135" s="57">
        <v>4850.42</v>
      </c>
      <c r="Z135" s="77">
        <v>4782.47</v>
      </c>
      <c r="AA135" s="66"/>
    </row>
    <row r="136" spans="1:27" ht="16.5" x14ac:dyDescent="0.25">
      <c r="A136" s="65"/>
      <c r="B136" s="89">
        <v>23</v>
      </c>
      <c r="C136" s="96">
        <v>4716.7299999999996</v>
      </c>
      <c r="D136" s="57">
        <v>4677.6400000000003</v>
      </c>
      <c r="E136" s="57">
        <v>4661.8999999999996</v>
      </c>
      <c r="F136" s="57">
        <v>4673.78</v>
      </c>
      <c r="G136" s="57">
        <v>4664.91</v>
      </c>
      <c r="H136" s="57">
        <v>4722.96</v>
      </c>
      <c r="I136" s="57">
        <v>4835.5</v>
      </c>
      <c r="J136" s="57">
        <v>4947</v>
      </c>
      <c r="K136" s="57">
        <v>5021.6100000000006</v>
      </c>
      <c r="L136" s="57">
        <v>5035.0200000000004</v>
      </c>
      <c r="M136" s="57">
        <v>5036.57</v>
      </c>
      <c r="N136" s="57">
        <v>5038.3099999999995</v>
      </c>
      <c r="O136" s="57">
        <v>5036</v>
      </c>
      <c r="P136" s="57">
        <v>5004.93</v>
      </c>
      <c r="Q136" s="57">
        <v>4994.5599999999995</v>
      </c>
      <c r="R136" s="57">
        <v>4974.5</v>
      </c>
      <c r="S136" s="57">
        <v>4969.9799999999996</v>
      </c>
      <c r="T136" s="57">
        <v>5017.46</v>
      </c>
      <c r="U136" s="57">
        <v>5015.6000000000004</v>
      </c>
      <c r="V136" s="57">
        <v>4981.04</v>
      </c>
      <c r="W136" s="57">
        <v>4936.53</v>
      </c>
      <c r="X136" s="57">
        <v>4891.01</v>
      </c>
      <c r="Y136" s="57">
        <v>4806.88</v>
      </c>
      <c r="Z136" s="77">
        <v>4772.07</v>
      </c>
      <c r="AA136" s="66"/>
    </row>
    <row r="137" spans="1:27" ht="16.5" x14ac:dyDescent="0.25">
      <c r="A137" s="65"/>
      <c r="B137" s="89">
        <v>24</v>
      </c>
      <c r="C137" s="96">
        <v>4736.1099999999997</v>
      </c>
      <c r="D137" s="57">
        <v>4696.9799999999996</v>
      </c>
      <c r="E137" s="57">
        <v>4674.58</v>
      </c>
      <c r="F137" s="57">
        <v>4664.3100000000004</v>
      </c>
      <c r="G137" s="57">
        <v>4674.5</v>
      </c>
      <c r="H137" s="57">
        <v>4722.87</v>
      </c>
      <c r="I137" s="57">
        <v>4798.33</v>
      </c>
      <c r="J137" s="57">
        <v>4901.71</v>
      </c>
      <c r="K137" s="57">
        <v>4941.8099999999995</v>
      </c>
      <c r="L137" s="57">
        <v>4933.8900000000003</v>
      </c>
      <c r="M137" s="57">
        <v>4920.2</v>
      </c>
      <c r="N137" s="57">
        <v>4933.58</v>
      </c>
      <c r="O137" s="57">
        <v>4930.5200000000004</v>
      </c>
      <c r="P137" s="57">
        <v>4916.01</v>
      </c>
      <c r="Q137" s="57">
        <v>4910.25</v>
      </c>
      <c r="R137" s="57">
        <v>4908.08</v>
      </c>
      <c r="S137" s="57">
        <v>4897.76</v>
      </c>
      <c r="T137" s="57">
        <v>4885.01</v>
      </c>
      <c r="U137" s="57">
        <v>4892.5200000000004</v>
      </c>
      <c r="V137" s="57">
        <v>4879.2</v>
      </c>
      <c r="W137" s="57">
        <v>4860.33</v>
      </c>
      <c r="X137" s="57">
        <v>4801.05</v>
      </c>
      <c r="Y137" s="57">
        <v>4811.96</v>
      </c>
      <c r="Z137" s="77">
        <v>4771.9400000000005</v>
      </c>
      <c r="AA137" s="66"/>
    </row>
    <row r="138" spans="1:27" ht="16.5" x14ac:dyDescent="0.25">
      <c r="A138" s="65"/>
      <c r="B138" s="89">
        <v>25</v>
      </c>
      <c r="C138" s="96">
        <v>4802.45</v>
      </c>
      <c r="D138" s="57">
        <v>4799.12</v>
      </c>
      <c r="E138" s="57">
        <v>4784.58</v>
      </c>
      <c r="F138" s="57">
        <v>4760.04</v>
      </c>
      <c r="G138" s="57">
        <v>4745.1499999999996</v>
      </c>
      <c r="H138" s="57">
        <v>4775.17</v>
      </c>
      <c r="I138" s="57">
        <v>4827.6100000000006</v>
      </c>
      <c r="J138" s="57">
        <v>4909.8</v>
      </c>
      <c r="K138" s="57">
        <v>4942.54</v>
      </c>
      <c r="L138" s="57">
        <v>4987.01</v>
      </c>
      <c r="M138" s="57">
        <v>4940.8099999999995</v>
      </c>
      <c r="N138" s="57">
        <v>4925.25</v>
      </c>
      <c r="O138" s="57">
        <v>4936.07</v>
      </c>
      <c r="P138" s="57">
        <v>4938.07</v>
      </c>
      <c r="Q138" s="57">
        <v>4938.1100000000006</v>
      </c>
      <c r="R138" s="57">
        <v>4954.92</v>
      </c>
      <c r="S138" s="57">
        <v>4982.96</v>
      </c>
      <c r="T138" s="57">
        <v>4974.6100000000006</v>
      </c>
      <c r="U138" s="57">
        <v>4952.88</v>
      </c>
      <c r="V138" s="57">
        <v>4934.1100000000006</v>
      </c>
      <c r="W138" s="57">
        <v>4930.9799999999996</v>
      </c>
      <c r="X138" s="57">
        <v>4919.33</v>
      </c>
      <c r="Y138" s="57">
        <v>4849.2</v>
      </c>
      <c r="Z138" s="77">
        <v>4830.7700000000004</v>
      </c>
      <c r="AA138" s="66"/>
    </row>
    <row r="139" spans="1:27" ht="16.5" x14ac:dyDescent="0.25">
      <c r="A139" s="65"/>
      <c r="B139" s="89">
        <v>26</v>
      </c>
      <c r="C139" s="96">
        <v>4799.46</v>
      </c>
      <c r="D139" s="57">
        <v>4774.4799999999996</v>
      </c>
      <c r="E139" s="57">
        <v>4735.88</v>
      </c>
      <c r="F139" s="57">
        <v>4724.18</v>
      </c>
      <c r="G139" s="57">
        <v>4709.93</v>
      </c>
      <c r="H139" s="57">
        <v>4729.07</v>
      </c>
      <c r="I139" s="57">
        <v>4765.2</v>
      </c>
      <c r="J139" s="57">
        <v>4838.18</v>
      </c>
      <c r="K139" s="57">
        <v>4897.6100000000006</v>
      </c>
      <c r="L139" s="57">
        <v>5036.75</v>
      </c>
      <c r="M139" s="57">
        <v>5037.72</v>
      </c>
      <c r="N139" s="57">
        <v>5043.82</v>
      </c>
      <c r="O139" s="57">
        <v>5040.07</v>
      </c>
      <c r="P139" s="57">
        <v>5043.43</v>
      </c>
      <c r="Q139" s="57">
        <v>5047.21</v>
      </c>
      <c r="R139" s="57">
        <v>5045.54</v>
      </c>
      <c r="S139" s="57">
        <v>5039.28</v>
      </c>
      <c r="T139" s="57">
        <v>5036.71</v>
      </c>
      <c r="U139" s="57">
        <v>5036.8600000000006</v>
      </c>
      <c r="V139" s="57">
        <v>5038.21</v>
      </c>
      <c r="W139" s="57">
        <v>5022.55</v>
      </c>
      <c r="X139" s="57">
        <v>4931.88</v>
      </c>
      <c r="Y139" s="57">
        <v>4961.28</v>
      </c>
      <c r="Z139" s="77">
        <v>4836.3600000000006</v>
      </c>
      <c r="AA139" s="66"/>
    </row>
    <row r="140" spans="1:27" ht="16.5" x14ac:dyDescent="0.25">
      <c r="A140" s="65"/>
      <c r="B140" s="89">
        <v>27</v>
      </c>
      <c r="C140" s="96">
        <v>4764.41</v>
      </c>
      <c r="D140" s="57">
        <v>4735.8</v>
      </c>
      <c r="E140" s="57">
        <v>4703.6000000000004</v>
      </c>
      <c r="F140" s="57">
        <v>4683.13</v>
      </c>
      <c r="G140" s="57">
        <v>4686.34</v>
      </c>
      <c r="H140" s="57">
        <v>4756.37</v>
      </c>
      <c r="I140" s="57">
        <v>4853.45</v>
      </c>
      <c r="J140" s="57">
        <v>4902.95</v>
      </c>
      <c r="K140" s="57">
        <v>4994.84</v>
      </c>
      <c r="L140" s="57">
        <v>5017.6400000000003</v>
      </c>
      <c r="M140" s="57">
        <v>5028.25</v>
      </c>
      <c r="N140" s="57">
        <v>5038.62</v>
      </c>
      <c r="O140" s="57">
        <v>5032.95</v>
      </c>
      <c r="P140" s="57">
        <v>5001.54</v>
      </c>
      <c r="Q140" s="57">
        <v>5003.3099999999995</v>
      </c>
      <c r="R140" s="57">
        <v>4988.63</v>
      </c>
      <c r="S140" s="57">
        <v>4982.68</v>
      </c>
      <c r="T140" s="57">
        <v>4969.6100000000006</v>
      </c>
      <c r="U140" s="57">
        <v>4952.3999999999996</v>
      </c>
      <c r="V140" s="57">
        <v>4968.0200000000004</v>
      </c>
      <c r="W140" s="57">
        <v>4946.1100000000006</v>
      </c>
      <c r="X140" s="57">
        <v>4931.2299999999996</v>
      </c>
      <c r="Y140" s="57">
        <v>4911.24</v>
      </c>
      <c r="Z140" s="77">
        <v>4787.05</v>
      </c>
      <c r="AA140" s="66"/>
    </row>
    <row r="141" spans="1:27" ht="16.5" x14ac:dyDescent="0.25">
      <c r="A141" s="65"/>
      <c r="B141" s="89">
        <v>28</v>
      </c>
      <c r="C141" s="96">
        <v>4732.8599999999997</v>
      </c>
      <c r="D141" s="57">
        <v>4689.84</v>
      </c>
      <c r="E141" s="57">
        <v>4645.1499999999996</v>
      </c>
      <c r="F141" s="57">
        <v>4614.8599999999997</v>
      </c>
      <c r="G141" s="57">
        <v>4636.76</v>
      </c>
      <c r="H141" s="57">
        <v>4699.24</v>
      </c>
      <c r="I141" s="57">
        <v>4769.54</v>
      </c>
      <c r="J141" s="57">
        <v>4874.5200000000004</v>
      </c>
      <c r="K141" s="57">
        <v>4989.62</v>
      </c>
      <c r="L141" s="57">
        <v>5003.13</v>
      </c>
      <c r="M141" s="57">
        <v>5016.16</v>
      </c>
      <c r="N141" s="57">
        <v>4952.95</v>
      </c>
      <c r="O141" s="57">
        <v>4900.43</v>
      </c>
      <c r="P141" s="57">
        <v>4801.49</v>
      </c>
      <c r="Q141" s="57">
        <v>4995.05</v>
      </c>
      <c r="R141" s="57">
        <v>5000</v>
      </c>
      <c r="S141" s="57">
        <v>4965.3600000000006</v>
      </c>
      <c r="T141" s="57">
        <v>4962.43</v>
      </c>
      <c r="U141" s="57">
        <v>4984.42</v>
      </c>
      <c r="V141" s="57">
        <v>4954.3999999999996</v>
      </c>
      <c r="W141" s="57">
        <v>4953.6900000000005</v>
      </c>
      <c r="X141" s="57">
        <v>4919.01</v>
      </c>
      <c r="Y141" s="57">
        <v>4860.3</v>
      </c>
      <c r="Z141" s="77">
        <v>4783.58</v>
      </c>
      <c r="AA141" s="66"/>
    </row>
    <row r="142" spans="1:27" ht="16.5" x14ac:dyDescent="0.25">
      <c r="A142" s="65"/>
      <c r="B142" s="89">
        <v>29</v>
      </c>
      <c r="C142" s="96">
        <v>4732.3100000000004</v>
      </c>
      <c r="D142" s="57">
        <v>4700.38</v>
      </c>
      <c r="E142" s="57">
        <v>4667.99</v>
      </c>
      <c r="F142" s="57">
        <v>4651.0200000000004</v>
      </c>
      <c r="G142" s="57">
        <v>4672.99</v>
      </c>
      <c r="H142" s="57">
        <v>4721.92</v>
      </c>
      <c r="I142" s="57">
        <v>4782.33</v>
      </c>
      <c r="J142" s="57">
        <v>4902.26</v>
      </c>
      <c r="K142" s="57">
        <v>5013.3600000000006</v>
      </c>
      <c r="L142" s="57">
        <v>5041.8600000000006</v>
      </c>
      <c r="M142" s="57">
        <v>5037.59</v>
      </c>
      <c r="N142" s="57">
        <v>5052.96</v>
      </c>
      <c r="O142" s="57">
        <v>5024.08</v>
      </c>
      <c r="P142" s="57">
        <v>4991.1100000000006</v>
      </c>
      <c r="Q142" s="57">
        <v>4993.84</v>
      </c>
      <c r="R142" s="57">
        <v>4998</v>
      </c>
      <c r="S142" s="57">
        <v>4993.83</v>
      </c>
      <c r="T142" s="57">
        <v>5009.16</v>
      </c>
      <c r="U142" s="57">
        <v>5008.59</v>
      </c>
      <c r="V142" s="57">
        <v>4989.55</v>
      </c>
      <c r="W142" s="57">
        <v>4958.6100000000006</v>
      </c>
      <c r="X142" s="57">
        <v>4936.92</v>
      </c>
      <c r="Y142" s="57">
        <v>4874.25</v>
      </c>
      <c r="Z142" s="77">
        <v>4778.42</v>
      </c>
      <c r="AA142" s="66"/>
    </row>
    <row r="143" spans="1:27" ht="16.5" x14ac:dyDescent="0.25">
      <c r="A143" s="65"/>
      <c r="B143" s="89">
        <v>30</v>
      </c>
      <c r="C143" s="96">
        <v>4733.45</v>
      </c>
      <c r="D143" s="57">
        <v>4688.7299999999996</v>
      </c>
      <c r="E143" s="57">
        <v>4657.22</v>
      </c>
      <c r="F143" s="57">
        <v>4633.2299999999996</v>
      </c>
      <c r="G143" s="57">
        <v>4658.68</v>
      </c>
      <c r="H143" s="57">
        <v>4712.3100000000004</v>
      </c>
      <c r="I143" s="57">
        <v>4762.79</v>
      </c>
      <c r="J143" s="57">
        <v>4871.04</v>
      </c>
      <c r="K143" s="57">
        <v>4887.1000000000004</v>
      </c>
      <c r="L143" s="57">
        <v>4867.32</v>
      </c>
      <c r="M143" s="57">
        <v>4855.05</v>
      </c>
      <c r="N143" s="57">
        <v>4872.5</v>
      </c>
      <c r="O143" s="57">
        <v>4870.92</v>
      </c>
      <c r="P143" s="57">
        <v>4877.5</v>
      </c>
      <c r="Q143" s="57">
        <v>4874</v>
      </c>
      <c r="R143" s="57">
        <v>4873.91</v>
      </c>
      <c r="S143" s="57">
        <v>4872.67</v>
      </c>
      <c r="T143" s="57">
        <v>4881.96</v>
      </c>
      <c r="U143" s="57">
        <v>4897.74</v>
      </c>
      <c r="V143" s="57">
        <v>4894.7700000000004</v>
      </c>
      <c r="W143" s="57">
        <v>4865.49</v>
      </c>
      <c r="X143" s="57">
        <v>4782.13</v>
      </c>
      <c r="Y143" s="57">
        <v>4801.3600000000006</v>
      </c>
      <c r="Z143" s="77">
        <v>4780.8900000000003</v>
      </c>
      <c r="AA143" s="66"/>
    </row>
    <row r="144" spans="1:27" ht="17.25" thickBot="1" x14ac:dyDescent="0.3">
      <c r="A144" s="65"/>
      <c r="B144" s="90">
        <v>31</v>
      </c>
      <c r="C144" s="97">
        <v>4728.96</v>
      </c>
      <c r="D144" s="78">
        <v>4687.99</v>
      </c>
      <c r="E144" s="78">
        <v>4659.29</v>
      </c>
      <c r="F144" s="78">
        <v>4637.3100000000004</v>
      </c>
      <c r="G144" s="78">
        <v>4644.25</v>
      </c>
      <c r="H144" s="78">
        <v>4703</v>
      </c>
      <c r="I144" s="78">
        <v>4762.26</v>
      </c>
      <c r="J144" s="78">
        <v>4846.97</v>
      </c>
      <c r="K144" s="78">
        <v>4888.6100000000006</v>
      </c>
      <c r="L144" s="78">
        <v>4896.2700000000004</v>
      </c>
      <c r="M144" s="78">
        <v>4905.3600000000006</v>
      </c>
      <c r="N144" s="78">
        <v>4916.37</v>
      </c>
      <c r="O144" s="78">
        <v>4889.04</v>
      </c>
      <c r="P144" s="78">
        <v>4887.3900000000003</v>
      </c>
      <c r="Q144" s="78">
        <v>4886.55</v>
      </c>
      <c r="R144" s="78">
        <v>4891.17</v>
      </c>
      <c r="S144" s="78">
        <v>4885.83</v>
      </c>
      <c r="T144" s="78">
        <v>4883.07</v>
      </c>
      <c r="U144" s="78">
        <v>4878.96</v>
      </c>
      <c r="V144" s="78">
        <v>4880.22</v>
      </c>
      <c r="W144" s="78">
        <v>4875.49</v>
      </c>
      <c r="X144" s="78">
        <v>4793.24</v>
      </c>
      <c r="Y144" s="78">
        <v>4764.1400000000003</v>
      </c>
      <c r="Z144" s="79">
        <v>4761.07</v>
      </c>
      <c r="AA144" s="66"/>
    </row>
    <row r="145" spans="1:27" x14ac:dyDescent="0.25">
      <c r="A145" s="65"/>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66"/>
    </row>
    <row r="146" spans="1:27" x14ac:dyDescent="0.25">
      <c r="A146" s="65"/>
      <c r="B146" s="287" t="s">
        <v>159</v>
      </c>
      <c r="C146" s="287"/>
      <c r="D146" s="287"/>
      <c r="E146" s="287"/>
      <c r="F146" s="287"/>
      <c r="G146" s="287"/>
      <c r="H146" s="287"/>
      <c r="I146" s="287"/>
      <c r="J146" s="287"/>
      <c r="K146" s="287"/>
      <c r="L146" s="287"/>
      <c r="M146" s="287"/>
      <c r="N146" s="287"/>
      <c r="O146" s="287"/>
      <c r="P146" s="287"/>
      <c r="Q146" s="61"/>
      <c r="R146" s="304">
        <v>892361.47</v>
      </c>
      <c r="S146" s="304"/>
      <c r="T146" s="61"/>
      <c r="U146" s="61"/>
      <c r="V146" s="61"/>
      <c r="W146" s="61"/>
      <c r="X146" s="61"/>
      <c r="Y146" s="61"/>
      <c r="Z146" s="61"/>
      <c r="AA146" s="66"/>
    </row>
    <row r="147" spans="1:27" ht="16.5" thickBot="1" x14ac:dyDescent="0.3">
      <c r="A147" s="65"/>
      <c r="B147" s="213"/>
      <c r="C147" s="213"/>
      <c r="D147" s="213"/>
      <c r="E147" s="213"/>
      <c r="F147" s="213"/>
      <c r="G147" s="213"/>
      <c r="H147" s="213"/>
      <c r="I147" s="213"/>
      <c r="J147" s="213"/>
      <c r="K147" s="213"/>
      <c r="L147" s="213"/>
      <c r="M147" s="213"/>
      <c r="N147" s="213"/>
      <c r="O147" s="213"/>
      <c r="P147" s="213"/>
      <c r="Q147" s="61"/>
      <c r="R147" s="99"/>
      <c r="S147" s="99"/>
      <c r="T147" s="61"/>
      <c r="U147" s="61"/>
      <c r="V147" s="61"/>
      <c r="W147" s="61"/>
      <c r="X147" s="61"/>
      <c r="Y147" s="61"/>
      <c r="Z147" s="61"/>
      <c r="AA147" s="66"/>
    </row>
    <row r="148" spans="1:27" ht="16.5" thickTop="1" x14ac:dyDescent="0.25">
      <c r="A148" s="62"/>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4"/>
    </row>
    <row r="149" spans="1:27" ht="49.5" customHeight="1" x14ac:dyDescent="0.25">
      <c r="A149" s="65"/>
      <c r="B149" s="278" t="s">
        <v>163</v>
      </c>
      <c r="C149" s="278"/>
      <c r="D149" s="278"/>
      <c r="E149" s="278"/>
      <c r="F149" s="278"/>
      <c r="G149" s="278"/>
      <c r="H149" s="278"/>
      <c r="I149" s="278"/>
      <c r="J149" s="278"/>
      <c r="K149" s="278"/>
      <c r="L149" s="278"/>
      <c r="M149" s="278"/>
      <c r="N149" s="278"/>
      <c r="O149" s="278"/>
      <c r="P149" s="278"/>
      <c r="Q149" s="278"/>
      <c r="R149" s="278"/>
      <c r="S149" s="278"/>
      <c r="T149" s="278"/>
      <c r="U149" s="278"/>
      <c r="V149" s="278"/>
      <c r="W149" s="278"/>
      <c r="X149" s="278"/>
      <c r="Y149" s="278"/>
      <c r="Z149" s="278"/>
      <c r="AA149" s="66"/>
    </row>
    <row r="150" spans="1:27" x14ac:dyDescent="0.25">
      <c r="A150" s="65"/>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66"/>
    </row>
    <row r="151" spans="1:27" x14ac:dyDescent="0.25">
      <c r="A151" s="65"/>
      <c r="B151" s="287" t="s">
        <v>131</v>
      </c>
      <c r="C151" s="287"/>
      <c r="D151" s="287"/>
      <c r="E151" s="287"/>
      <c r="F151" s="287"/>
      <c r="G151" s="287"/>
      <c r="H151" s="287"/>
      <c r="I151" s="287"/>
      <c r="J151" s="287"/>
      <c r="K151" s="287"/>
      <c r="L151" s="287"/>
      <c r="M151" s="287"/>
      <c r="N151" s="287"/>
      <c r="O151" s="287"/>
      <c r="P151" s="287"/>
      <c r="Q151" s="287"/>
      <c r="R151" s="287"/>
      <c r="S151" s="287"/>
      <c r="T151" s="287"/>
      <c r="U151" s="287"/>
      <c r="V151" s="287"/>
      <c r="W151" s="287"/>
      <c r="X151" s="287"/>
      <c r="Y151" s="287"/>
      <c r="Z151" s="287"/>
      <c r="AA151" s="66"/>
    </row>
    <row r="152" spans="1:27" ht="16.5" thickBot="1" x14ac:dyDescent="0.3">
      <c r="A152" s="65"/>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66"/>
    </row>
    <row r="153" spans="1:27" x14ac:dyDescent="0.25">
      <c r="A153" s="65"/>
      <c r="B153" s="305" t="s">
        <v>132</v>
      </c>
      <c r="C153" s="307" t="s">
        <v>157</v>
      </c>
      <c r="D153" s="307"/>
      <c r="E153" s="307"/>
      <c r="F153" s="307"/>
      <c r="G153" s="307"/>
      <c r="H153" s="307"/>
      <c r="I153" s="307"/>
      <c r="J153" s="307"/>
      <c r="K153" s="307"/>
      <c r="L153" s="307"/>
      <c r="M153" s="307"/>
      <c r="N153" s="307"/>
      <c r="O153" s="307"/>
      <c r="P153" s="307"/>
      <c r="Q153" s="307"/>
      <c r="R153" s="307"/>
      <c r="S153" s="307"/>
      <c r="T153" s="307"/>
      <c r="U153" s="307"/>
      <c r="V153" s="307"/>
      <c r="W153" s="307"/>
      <c r="X153" s="307"/>
      <c r="Y153" s="307"/>
      <c r="Z153" s="308"/>
      <c r="AA153" s="66"/>
    </row>
    <row r="154" spans="1:27" ht="32.25" thickBot="1" x14ac:dyDescent="0.3">
      <c r="A154" s="65"/>
      <c r="B154" s="306"/>
      <c r="C154" s="87" t="s">
        <v>133</v>
      </c>
      <c r="D154" s="82" t="s">
        <v>134</v>
      </c>
      <c r="E154" s="82" t="s">
        <v>135</v>
      </c>
      <c r="F154" s="82" t="s">
        <v>136</v>
      </c>
      <c r="G154" s="82" t="s">
        <v>137</v>
      </c>
      <c r="H154" s="82" t="s">
        <v>138</v>
      </c>
      <c r="I154" s="82" t="s">
        <v>139</v>
      </c>
      <c r="J154" s="82" t="s">
        <v>140</v>
      </c>
      <c r="K154" s="82" t="s">
        <v>141</v>
      </c>
      <c r="L154" s="82" t="s">
        <v>142</v>
      </c>
      <c r="M154" s="82" t="s">
        <v>143</v>
      </c>
      <c r="N154" s="82" t="s">
        <v>144</v>
      </c>
      <c r="O154" s="82" t="s">
        <v>145</v>
      </c>
      <c r="P154" s="82" t="s">
        <v>146</v>
      </c>
      <c r="Q154" s="82" t="s">
        <v>147</v>
      </c>
      <c r="R154" s="82" t="s">
        <v>148</v>
      </c>
      <c r="S154" s="82" t="s">
        <v>149</v>
      </c>
      <c r="T154" s="82" t="s">
        <v>150</v>
      </c>
      <c r="U154" s="82" t="s">
        <v>151</v>
      </c>
      <c r="V154" s="82" t="s">
        <v>152</v>
      </c>
      <c r="W154" s="82" t="s">
        <v>153</v>
      </c>
      <c r="X154" s="82" t="s">
        <v>154</v>
      </c>
      <c r="Y154" s="82" t="s">
        <v>155</v>
      </c>
      <c r="Z154" s="83" t="s">
        <v>156</v>
      </c>
      <c r="AA154" s="66"/>
    </row>
    <row r="155" spans="1:27" ht="16.5" x14ac:dyDescent="0.25">
      <c r="A155" s="65"/>
      <c r="B155" s="88">
        <v>1</v>
      </c>
      <c r="C155" s="93">
        <v>1429.98</v>
      </c>
      <c r="D155" s="91">
        <v>1396.02</v>
      </c>
      <c r="E155" s="91">
        <v>1370.09</v>
      </c>
      <c r="F155" s="91">
        <v>1361.5</v>
      </c>
      <c r="G155" s="91">
        <v>1371.48</v>
      </c>
      <c r="H155" s="91">
        <v>1379.33</v>
      </c>
      <c r="I155" s="91">
        <v>1398.04</v>
      </c>
      <c r="J155" s="91">
        <v>1467.27</v>
      </c>
      <c r="K155" s="91">
        <v>1511.3</v>
      </c>
      <c r="L155" s="91">
        <v>1662.36</v>
      </c>
      <c r="M155" s="91">
        <v>1674.1699999999998</v>
      </c>
      <c r="N155" s="91">
        <v>1678.76</v>
      </c>
      <c r="O155" s="91">
        <v>1675.28</v>
      </c>
      <c r="P155" s="91">
        <v>1677.3</v>
      </c>
      <c r="Q155" s="91">
        <v>1686.99</v>
      </c>
      <c r="R155" s="91">
        <v>1697.49</v>
      </c>
      <c r="S155" s="91">
        <v>1702.3899999999999</v>
      </c>
      <c r="T155" s="91">
        <v>1696.74</v>
      </c>
      <c r="U155" s="91">
        <v>1683.48</v>
      </c>
      <c r="V155" s="91">
        <v>1677.52</v>
      </c>
      <c r="W155" s="91">
        <v>1639.4099999999999</v>
      </c>
      <c r="X155" s="91">
        <v>1621.2099999999998</v>
      </c>
      <c r="Y155" s="91">
        <v>1554.4599999999998</v>
      </c>
      <c r="Z155" s="92">
        <v>1437.62</v>
      </c>
      <c r="AA155" s="66"/>
    </row>
    <row r="156" spans="1:27" ht="16.5" x14ac:dyDescent="0.25">
      <c r="A156" s="65"/>
      <c r="B156" s="89">
        <v>2</v>
      </c>
      <c r="C156" s="85">
        <v>1397.99</v>
      </c>
      <c r="D156" s="57">
        <v>1366.95</v>
      </c>
      <c r="E156" s="57">
        <v>1327.3000000000002</v>
      </c>
      <c r="F156" s="57">
        <v>1333.1399999999999</v>
      </c>
      <c r="G156" s="57">
        <v>1351.1</v>
      </c>
      <c r="H156" s="57">
        <v>1368.54</v>
      </c>
      <c r="I156" s="57">
        <v>1430.1299999999999</v>
      </c>
      <c r="J156" s="57">
        <v>1513.04</v>
      </c>
      <c r="K156" s="57">
        <v>1647.57</v>
      </c>
      <c r="L156" s="57">
        <v>1687.6999999999998</v>
      </c>
      <c r="M156" s="57">
        <v>1695.76</v>
      </c>
      <c r="N156" s="57">
        <v>1806.6999999999998</v>
      </c>
      <c r="O156" s="57">
        <v>1764.24</v>
      </c>
      <c r="P156" s="57">
        <v>1809.2099999999998</v>
      </c>
      <c r="Q156" s="57">
        <v>1811.6299999999999</v>
      </c>
      <c r="R156" s="57">
        <v>1788.58</v>
      </c>
      <c r="S156" s="57">
        <v>1780.9099999999999</v>
      </c>
      <c r="T156" s="57">
        <v>1804.4099999999999</v>
      </c>
      <c r="U156" s="57">
        <v>1777.4299999999998</v>
      </c>
      <c r="V156" s="57">
        <v>1645.86</v>
      </c>
      <c r="W156" s="57">
        <v>1632.3</v>
      </c>
      <c r="X156" s="57">
        <v>1634.11</v>
      </c>
      <c r="Y156" s="57">
        <v>1562.8899999999999</v>
      </c>
      <c r="Z156" s="77">
        <v>1443.28</v>
      </c>
      <c r="AA156" s="66"/>
    </row>
    <row r="157" spans="1:27" ht="16.5" x14ac:dyDescent="0.25">
      <c r="A157" s="65"/>
      <c r="B157" s="89">
        <v>3</v>
      </c>
      <c r="C157" s="85">
        <v>1381.08</v>
      </c>
      <c r="D157" s="57">
        <v>1370.93</v>
      </c>
      <c r="E157" s="57">
        <v>1315.8700000000001</v>
      </c>
      <c r="F157" s="57">
        <v>1326.7</v>
      </c>
      <c r="G157" s="57">
        <v>1352.57</v>
      </c>
      <c r="H157" s="57">
        <v>1372.97</v>
      </c>
      <c r="I157" s="57">
        <v>1433.8999999999999</v>
      </c>
      <c r="J157" s="57">
        <v>1488.3899999999999</v>
      </c>
      <c r="K157" s="57">
        <v>1640.51</v>
      </c>
      <c r="L157" s="57">
        <v>1649.55</v>
      </c>
      <c r="M157" s="57">
        <v>1653.76</v>
      </c>
      <c r="N157" s="57">
        <v>1664.6999999999998</v>
      </c>
      <c r="O157" s="57">
        <v>1639.4399999999998</v>
      </c>
      <c r="P157" s="57">
        <v>1627.29</v>
      </c>
      <c r="Q157" s="57">
        <v>1691.03</v>
      </c>
      <c r="R157" s="57">
        <v>1676.81</v>
      </c>
      <c r="S157" s="57">
        <v>1738.23</v>
      </c>
      <c r="T157" s="57">
        <v>1703.36</v>
      </c>
      <c r="U157" s="57">
        <v>1695.6499999999999</v>
      </c>
      <c r="V157" s="57">
        <v>1635.7099999999998</v>
      </c>
      <c r="W157" s="57">
        <v>1601.79</v>
      </c>
      <c r="X157" s="57">
        <v>1618.84</v>
      </c>
      <c r="Y157" s="57">
        <v>1557.59</v>
      </c>
      <c r="Z157" s="77">
        <v>1469.61</v>
      </c>
      <c r="AA157" s="66"/>
    </row>
    <row r="158" spans="1:27" ht="16.5" x14ac:dyDescent="0.25">
      <c r="A158" s="65"/>
      <c r="B158" s="89">
        <v>4</v>
      </c>
      <c r="C158" s="85">
        <v>1442.73</v>
      </c>
      <c r="D158" s="57">
        <v>1367.6499999999999</v>
      </c>
      <c r="E158" s="57">
        <v>1337.9099999999999</v>
      </c>
      <c r="F158" s="57">
        <v>1297.43</v>
      </c>
      <c r="G158" s="57">
        <v>1297.27</v>
      </c>
      <c r="H158" s="57">
        <v>1311.65</v>
      </c>
      <c r="I158" s="57">
        <v>1379.07</v>
      </c>
      <c r="J158" s="57">
        <v>1412.68</v>
      </c>
      <c r="K158" s="57">
        <v>1542.79</v>
      </c>
      <c r="L158" s="57">
        <v>1695.54</v>
      </c>
      <c r="M158" s="57">
        <v>1692.53</v>
      </c>
      <c r="N158" s="57">
        <v>1704.9399999999998</v>
      </c>
      <c r="O158" s="57">
        <v>1702.8</v>
      </c>
      <c r="P158" s="57">
        <v>1680.04</v>
      </c>
      <c r="Q158" s="57">
        <v>1682.3799999999999</v>
      </c>
      <c r="R158" s="57">
        <v>1705.4299999999998</v>
      </c>
      <c r="S158" s="57">
        <v>1704.26</v>
      </c>
      <c r="T158" s="57">
        <v>1684.33</v>
      </c>
      <c r="U158" s="57">
        <v>1675.78</v>
      </c>
      <c r="V158" s="57">
        <v>1663.5</v>
      </c>
      <c r="W158" s="57">
        <v>1567.9299999999998</v>
      </c>
      <c r="X158" s="57">
        <v>1555.2099999999998</v>
      </c>
      <c r="Y158" s="57">
        <v>1536.2099999999998</v>
      </c>
      <c r="Z158" s="77">
        <v>1461.31</v>
      </c>
      <c r="AA158" s="66"/>
    </row>
    <row r="159" spans="1:27" ht="16.5" x14ac:dyDescent="0.25">
      <c r="A159" s="65"/>
      <c r="B159" s="89">
        <v>5</v>
      </c>
      <c r="C159" s="85">
        <v>1374.83</v>
      </c>
      <c r="D159" s="57">
        <v>1358.79</v>
      </c>
      <c r="E159" s="57">
        <v>1309.27</v>
      </c>
      <c r="F159" s="57">
        <v>1301.02</v>
      </c>
      <c r="G159" s="57">
        <v>1293.92</v>
      </c>
      <c r="H159" s="57">
        <v>1280.8700000000001</v>
      </c>
      <c r="I159" s="57">
        <v>1376.03</v>
      </c>
      <c r="J159" s="57">
        <v>1405.09</v>
      </c>
      <c r="K159" s="57">
        <v>1469.58</v>
      </c>
      <c r="L159" s="57">
        <v>1524.35</v>
      </c>
      <c r="M159" s="57">
        <v>1578.6399999999999</v>
      </c>
      <c r="N159" s="57">
        <v>1596.29</v>
      </c>
      <c r="O159" s="57">
        <v>1587.1999999999998</v>
      </c>
      <c r="P159" s="57">
        <v>1591.3</v>
      </c>
      <c r="Q159" s="57">
        <v>1600.4299999999998</v>
      </c>
      <c r="R159" s="57">
        <v>1602.1499999999999</v>
      </c>
      <c r="S159" s="57">
        <v>1595.02</v>
      </c>
      <c r="T159" s="57">
        <v>1511.6899999999998</v>
      </c>
      <c r="U159" s="57">
        <v>1503.51</v>
      </c>
      <c r="V159" s="57">
        <v>1497.28</v>
      </c>
      <c r="W159" s="57">
        <v>1483.81</v>
      </c>
      <c r="X159" s="57">
        <v>1475.03</v>
      </c>
      <c r="Y159" s="57">
        <v>1487.28</v>
      </c>
      <c r="Z159" s="77">
        <v>1428.86</v>
      </c>
      <c r="AA159" s="66"/>
    </row>
    <row r="160" spans="1:27" ht="16.5" x14ac:dyDescent="0.25">
      <c r="A160" s="65"/>
      <c r="B160" s="89">
        <v>6</v>
      </c>
      <c r="C160" s="85">
        <v>1360.74</v>
      </c>
      <c r="D160" s="57">
        <v>1336.75</v>
      </c>
      <c r="E160" s="57">
        <v>1330.2900000000002</v>
      </c>
      <c r="F160" s="57">
        <v>1316.5600000000002</v>
      </c>
      <c r="G160" s="57">
        <v>1321.44</v>
      </c>
      <c r="H160" s="57">
        <v>1363.87</v>
      </c>
      <c r="I160" s="57">
        <v>1398.78</v>
      </c>
      <c r="J160" s="57">
        <v>1512.53</v>
      </c>
      <c r="K160" s="57">
        <v>1636</v>
      </c>
      <c r="L160" s="57">
        <v>1665.4299999999998</v>
      </c>
      <c r="M160" s="57">
        <v>1650.33</v>
      </c>
      <c r="N160" s="57">
        <v>1687.37</v>
      </c>
      <c r="O160" s="57">
        <v>1657.8799999999999</v>
      </c>
      <c r="P160" s="57">
        <v>1643.3799999999999</v>
      </c>
      <c r="Q160" s="57">
        <v>1649.03</v>
      </c>
      <c r="R160" s="57">
        <v>1633.84</v>
      </c>
      <c r="S160" s="57">
        <v>1630.8899999999999</v>
      </c>
      <c r="T160" s="57">
        <v>1624.01</v>
      </c>
      <c r="U160" s="57">
        <v>1663.3799999999999</v>
      </c>
      <c r="V160" s="57">
        <v>1641.29</v>
      </c>
      <c r="W160" s="57">
        <v>1625.78</v>
      </c>
      <c r="X160" s="57">
        <v>1611.4299999999998</v>
      </c>
      <c r="Y160" s="57">
        <v>1562.1399999999999</v>
      </c>
      <c r="Z160" s="77">
        <v>1422.62</v>
      </c>
      <c r="AA160" s="66"/>
    </row>
    <row r="161" spans="1:27" ht="16.5" x14ac:dyDescent="0.25">
      <c r="A161" s="65"/>
      <c r="B161" s="89">
        <v>7</v>
      </c>
      <c r="C161" s="85">
        <v>1354.79</v>
      </c>
      <c r="D161" s="57">
        <v>1318.8000000000002</v>
      </c>
      <c r="E161" s="57">
        <v>1292.6400000000001</v>
      </c>
      <c r="F161" s="57">
        <v>1274.02</v>
      </c>
      <c r="G161" s="57">
        <v>1261.8500000000001</v>
      </c>
      <c r="H161" s="57">
        <v>1328.38</v>
      </c>
      <c r="I161" s="57">
        <v>1427.3899999999999</v>
      </c>
      <c r="J161" s="57">
        <v>1507.6599999999999</v>
      </c>
      <c r="K161" s="57">
        <v>1627.1899999999998</v>
      </c>
      <c r="L161" s="57">
        <v>1688.8899999999999</v>
      </c>
      <c r="M161" s="57">
        <v>1720.52</v>
      </c>
      <c r="N161" s="57">
        <v>1720.4699999999998</v>
      </c>
      <c r="O161" s="57">
        <v>1678.02</v>
      </c>
      <c r="P161" s="57">
        <v>1638.4299999999998</v>
      </c>
      <c r="Q161" s="57">
        <v>1636.27</v>
      </c>
      <c r="R161" s="57">
        <v>1632.6899999999998</v>
      </c>
      <c r="S161" s="57">
        <v>1629.3</v>
      </c>
      <c r="T161" s="57">
        <v>1623.6599999999999</v>
      </c>
      <c r="U161" s="57">
        <v>1610.85</v>
      </c>
      <c r="V161" s="57">
        <v>1579.6999999999998</v>
      </c>
      <c r="W161" s="57">
        <v>1543.4499999999998</v>
      </c>
      <c r="X161" s="57">
        <v>1570.6</v>
      </c>
      <c r="Y161" s="57">
        <v>1492.52</v>
      </c>
      <c r="Z161" s="77">
        <v>1403.8899999999999</v>
      </c>
      <c r="AA161" s="66"/>
    </row>
    <row r="162" spans="1:27" ht="16.5" x14ac:dyDescent="0.25">
      <c r="A162" s="65"/>
      <c r="B162" s="89">
        <v>8</v>
      </c>
      <c r="C162" s="85">
        <v>1378.4099999999999</v>
      </c>
      <c r="D162" s="57">
        <v>1317.63</v>
      </c>
      <c r="E162" s="57">
        <v>1271.9000000000001</v>
      </c>
      <c r="F162" s="57">
        <v>1208.1000000000001</v>
      </c>
      <c r="G162" s="57">
        <v>1204.0800000000002</v>
      </c>
      <c r="H162" s="57">
        <v>1342.69</v>
      </c>
      <c r="I162" s="57">
        <v>1454.09</v>
      </c>
      <c r="J162" s="57">
        <v>1606.4099999999999</v>
      </c>
      <c r="K162" s="57">
        <v>1631.2199999999998</v>
      </c>
      <c r="L162" s="57">
        <v>1700.34</v>
      </c>
      <c r="M162" s="57">
        <v>1661.06</v>
      </c>
      <c r="N162" s="57">
        <v>1660.32</v>
      </c>
      <c r="O162" s="57">
        <v>1655.33</v>
      </c>
      <c r="P162" s="57">
        <v>1648.34</v>
      </c>
      <c r="Q162" s="57">
        <v>1648.3999999999999</v>
      </c>
      <c r="R162" s="57">
        <v>1638.8</v>
      </c>
      <c r="S162" s="57">
        <v>1631.4199999999998</v>
      </c>
      <c r="T162" s="57">
        <v>1619.52</v>
      </c>
      <c r="U162" s="57">
        <v>1619.59</v>
      </c>
      <c r="V162" s="57">
        <v>1620.6699999999998</v>
      </c>
      <c r="W162" s="57">
        <v>1499.25</v>
      </c>
      <c r="X162" s="57">
        <v>1468.02</v>
      </c>
      <c r="Y162" s="57">
        <v>1463.05</v>
      </c>
      <c r="Z162" s="77">
        <v>1451.17</v>
      </c>
      <c r="AA162" s="66"/>
    </row>
    <row r="163" spans="1:27" ht="16.5" x14ac:dyDescent="0.25">
      <c r="A163" s="65"/>
      <c r="B163" s="89">
        <v>9</v>
      </c>
      <c r="C163" s="85">
        <v>1369.19</v>
      </c>
      <c r="D163" s="57">
        <v>1281.51</v>
      </c>
      <c r="E163" s="57">
        <v>1226.8300000000002</v>
      </c>
      <c r="F163" s="57">
        <v>1210.1200000000001</v>
      </c>
      <c r="G163" s="57">
        <v>1220.3000000000002</v>
      </c>
      <c r="H163" s="57">
        <v>1301.6400000000001</v>
      </c>
      <c r="I163" s="57">
        <v>1440.48</v>
      </c>
      <c r="J163" s="57">
        <v>1495.5</v>
      </c>
      <c r="K163" s="57">
        <v>1671.27</v>
      </c>
      <c r="L163" s="57">
        <v>1722.74</v>
      </c>
      <c r="M163" s="57">
        <v>1706.84</v>
      </c>
      <c r="N163" s="57">
        <v>1703.35</v>
      </c>
      <c r="O163" s="57">
        <v>1699.11</v>
      </c>
      <c r="P163" s="57">
        <v>1702.4199999999998</v>
      </c>
      <c r="Q163" s="57">
        <v>1699.6399999999999</v>
      </c>
      <c r="R163" s="57">
        <v>1704.6299999999999</v>
      </c>
      <c r="S163" s="57">
        <v>1697.56</v>
      </c>
      <c r="T163" s="57">
        <v>1687.1599999999999</v>
      </c>
      <c r="U163" s="57">
        <v>1685.1999999999998</v>
      </c>
      <c r="V163" s="57">
        <v>1681.6899999999998</v>
      </c>
      <c r="W163" s="57">
        <v>1659.56</v>
      </c>
      <c r="X163" s="57">
        <v>1671.32</v>
      </c>
      <c r="Y163" s="57">
        <v>1660.8999999999999</v>
      </c>
      <c r="Z163" s="77">
        <v>1464.87</v>
      </c>
      <c r="AA163" s="66"/>
    </row>
    <row r="164" spans="1:27" ht="16.5" x14ac:dyDescent="0.25">
      <c r="A164" s="65"/>
      <c r="B164" s="89">
        <v>10</v>
      </c>
      <c r="C164" s="85">
        <v>1347.75</v>
      </c>
      <c r="D164" s="57">
        <v>1269.47</v>
      </c>
      <c r="E164" s="57">
        <v>1240.71</v>
      </c>
      <c r="F164" s="57">
        <v>1195.1600000000001</v>
      </c>
      <c r="G164" s="57">
        <v>1220.48</v>
      </c>
      <c r="H164" s="57">
        <v>1301.45</v>
      </c>
      <c r="I164" s="57">
        <v>1454.28</v>
      </c>
      <c r="J164" s="57">
        <v>1512.37</v>
      </c>
      <c r="K164" s="57">
        <v>1664.06</v>
      </c>
      <c r="L164" s="57">
        <v>1727.6499999999999</v>
      </c>
      <c r="M164" s="57">
        <v>1724.62</v>
      </c>
      <c r="N164" s="57">
        <v>1732.27</v>
      </c>
      <c r="O164" s="57">
        <v>1730.6399999999999</v>
      </c>
      <c r="P164" s="57">
        <v>1721.9199999999998</v>
      </c>
      <c r="Q164" s="57">
        <v>1721.86</v>
      </c>
      <c r="R164" s="57">
        <v>1724.49</v>
      </c>
      <c r="S164" s="57">
        <v>1810.62</v>
      </c>
      <c r="T164" s="57">
        <v>1795.86</v>
      </c>
      <c r="U164" s="57">
        <v>1735.27</v>
      </c>
      <c r="V164" s="57">
        <v>1696.53</v>
      </c>
      <c r="W164" s="57">
        <v>1679.11</v>
      </c>
      <c r="X164" s="57">
        <v>1656.26</v>
      </c>
      <c r="Y164" s="57">
        <v>1550.8899999999999</v>
      </c>
      <c r="Z164" s="77">
        <v>1475.68</v>
      </c>
      <c r="AA164" s="66"/>
    </row>
    <row r="165" spans="1:27" ht="16.5" x14ac:dyDescent="0.25">
      <c r="A165" s="65"/>
      <c r="B165" s="89">
        <v>11</v>
      </c>
      <c r="C165" s="85">
        <v>1452.19</v>
      </c>
      <c r="D165" s="57">
        <v>1421.76</v>
      </c>
      <c r="E165" s="57">
        <v>1412.92</v>
      </c>
      <c r="F165" s="57">
        <v>1378.5</v>
      </c>
      <c r="G165" s="57">
        <v>1378.19</v>
      </c>
      <c r="H165" s="57">
        <v>1433.61</v>
      </c>
      <c r="I165" s="57">
        <v>1470.86</v>
      </c>
      <c r="J165" s="57">
        <v>1642.3999999999999</v>
      </c>
      <c r="K165" s="57">
        <v>1783.02</v>
      </c>
      <c r="L165" s="57">
        <v>1809.23</v>
      </c>
      <c r="M165" s="57">
        <v>1800.7199999999998</v>
      </c>
      <c r="N165" s="57">
        <v>1802.4099999999999</v>
      </c>
      <c r="O165" s="57">
        <v>1796.58</v>
      </c>
      <c r="P165" s="57">
        <v>1788.82</v>
      </c>
      <c r="Q165" s="57">
        <v>1783.3999999999999</v>
      </c>
      <c r="R165" s="57">
        <v>1768.3</v>
      </c>
      <c r="S165" s="57">
        <v>1763.56</v>
      </c>
      <c r="T165" s="57">
        <v>1748.1699999999998</v>
      </c>
      <c r="U165" s="57">
        <v>1740.99</v>
      </c>
      <c r="V165" s="57">
        <v>1737.73</v>
      </c>
      <c r="W165" s="57">
        <v>1704.98</v>
      </c>
      <c r="X165" s="57">
        <v>1736.3</v>
      </c>
      <c r="Y165" s="57">
        <v>1658.1799999999998</v>
      </c>
      <c r="Z165" s="77">
        <v>1510.6</v>
      </c>
      <c r="AA165" s="66"/>
    </row>
    <row r="166" spans="1:27" ht="16.5" x14ac:dyDescent="0.25">
      <c r="A166" s="65"/>
      <c r="B166" s="89">
        <v>12</v>
      </c>
      <c r="C166" s="85">
        <v>1417.68</v>
      </c>
      <c r="D166" s="57">
        <v>1396.98</v>
      </c>
      <c r="E166" s="57">
        <v>1360.8</v>
      </c>
      <c r="F166" s="57">
        <v>1295.5500000000002</v>
      </c>
      <c r="G166" s="57">
        <v>1286.5</v>
      </c>
      <c r="H166" s="57">
        <v>1313.65</v>
      </c>
      <c r="I166" s="57">
        <v>1385.27</v>
      </c>
      <c r="J166" s="57">
        <v>1444.9099999999999</v>
      </c>
      <c r="K166" s="57">
        <v>1561.75</v>
      </c>
      <c r="L166" s="57">
        <v>1751.08</v>
      </c>
      <c r="M166" s="57">
        <v>1765.11</v>
      </c>
      <c r="N166" s="57">
        <v>1767.87</v>
      </c>
      <c r="O166" s="57">
        <v>1764.4099999999999</v>
      </c>
      <c r="P166" s="57">
        <v>1763.61</v>
      </c>
      <c r="Q166" s="57">
        <v>1763.48</v>
      </c>
      <c r="R166" s="57">
        <v>1765.98</v>
      </c>
      <c r="S166" s="57">
        <v>1759.1799999999998</v>
      </c>
      <c r="T166" s="57">
        <v>1748.98</v>
      </c>
      <c r="U166" s="57">
        <v>1746.98</v>
      </c>
      <c r="V166" s="57">
        <v>1745.37</v>
      </c>
      <c r="W166" s="57">
        <v>1737.1499999999999</v>
      </c>
      <c r="X166" s="57">
        <v>1678.6</v>
      </c>
      <c r="Y166" s="57">
        <v>1659.1499999999999</v>
      </c>
      <c r="Z166" s="77">
        <v>1487.78</v>
      </c>
      <c r="AA166" s="66"/>
    </row>
    <row r="167" spans="1:27" ht="16.5" x14ac:dyDescent="0.25">
      <c r="A167" s="65"/>
      <c r="B167" s="89">
        <v>13</v>
      </c>
      <c r="C167" s="85">
        <v>1436.21</v>
      </c>
      <c r="D167" s="57">
        <v>1410.04</v>
      </c>
      <c r="E167" s="57">
        <v>1377.44</v>
      </c>
      <c r="F167" s="57">
        <v>1328.13</v>
      </c>
      <c r="G167" s="57">
        <v>1338.18</v>
      </c>
      <c r="H167" s="57">
        <v>1410.34</v>
      </c>
      <c r="I167" s="57">
        <v>1473.29</v>
      </c>
      <c r="J167" s="57">
        <v>1760.8</v>
      </c>
      <c r="K167" s="57">
        <v>1828.1699999999998</v>
      </c>
      <c r="L167" s="57">
        <v>1833.81</v>
      </c>
      <c r="M167" s="57">
        <v>1828.1599999999999</v>
      </c>
      <c r="N167" s="57">
        <v>1868.58</v>
      </c>
      <c r="O167" s="57">
        <v>1860.87</v>
      </c>
      <c r="P167" s="57">
        <v>1838.5</v>
      </c>
      <c r="Q167" s="57">
        <v>1836.07</v>
      </c>
      <c r="R167" s="57">
        <v>1841</v>
      </c>
      <c r="S167" s="57">
        <v>1831.8799999999999</v>
      </c>
      <c r="T167" s="57">
        <v>1839.62</v>
      </c>
      <c r="U167" s="57">
        <v>1839.8899999999999</v>
      </c>
      <c r="V167" s="57">
        <v>1837.03</v>
      </c>
      <c r="W167" s="57">
        <v>1707.06</v>
      </c>
      <c r="X167" s="57">
        <v>1623.26</v>
      </c>
      <c r="Y167" s="57">
        <v>1597.6999999999998</v>
      </c>
      <c r="Z167" s="77">
        <v>1484.49</v>
      </c>
      <c r="AA167" s="66"/>
    </row>
    <row r="168" spans="1:27" ht="16.5" x14ac:dyDescent="0.25">
      <c r="A168" s="65"/>
      <c r="B168" s="89">
        <v>14</v>
      </c>
      <c r="C168" s="85">
        <v>1411.02</v>
      </c>
      <c r="D168" s="57">
        <v>1355.04</v>
      </c>
      <c r="E168" s="57">
        <v>1300.73</v>
      </c>
      <c r="F168" s="57">
        <v>1278.3900000000001</v>
      </c>
      <c r="G168" s="57">
        <v>1281.8800000000001</v>
      </c>
      <c r="H168" s="57">
        <v>1342.84</v>
      </c>
      <c r="I168" s="57">
        <v>1564.2199999999998</v>
      </c>
      <c r="J168" s="57">
        <v>1731.86</v>
      </c>
      <c r="K168" s="57">
        <v>1812.75</v>
      </c>
      <c r="L168" s="57">
        <v>1834.77</v>
      </c>
      <c r="M168" s="57">
        <v>1881.6499999999999</v>
      </c>
      <c r="N168" s="57">
        <v>1912.1299999999999</v>
      </c>
      <c r="O168" s="57">
        <v>1890.4599999999998</v>
      </c>
      <c r="P168" s="57">
        <v>1851.8999999999999</v>
      </c>
      <c r="Q168" s="57">
        <v>1853.1599999999999</v>
      </c>
      <c r="R168" s="57">
        <v>1846.1399999999999</v>
      </c>
      <c r="S168" s="57">
        <v>1818.6399999999999</v>
      </c>
      <c r="T168" s="57">
        <v>1817.1999999999998</v>
      </c>
      <c r="U168" s="57">
        <v>1810.02</v>
      </c>
      <c r="V168" s="57">
        <v>1811.61</v>
      </c>
      <c r="W168" s="57">
        <v>1800.3999999999999</v>
      </c>
      <c r="X168" s="57">
        <v>1748.05</v>
      </c>
      <c r="Y168" s="57">
        <v>1544.08</v>
      </c>
      <c r="Z168" s="77">
        <v>1460.34</v>
      </c>
      <c r="AA168" s="66"/>
    </row>
    <row r="169" spans="1:27" ht="16.5" x14ac:dyDescent="0.25">
      <c r="A169" s="65"/>
      <c r="B169" s="89">
        <v>15</v>
      </c>
      <c r="C169" s="85">
        <v>1431.07</v>
      </c>
      <c r="D169" s="57">
        <v>1397.51</v>
      </c>
      <c r="E169" s="57">
        <v>1368.55</v>
      </c>
      <c r="F169" s="57">
        <v>1347.3899999999999</v>
      </c>
      <c r="G169" s="57">
        <v>1358.21</v>
      </c>
      <c r="H169" s="57">
        <v>1422.31</v>
      </c>
      <c r="I169" s="57">
        <v>1529.02</v>
      </c>
      <c r="J169" s="57">
        <v>1675.9399999999998</v>
      </c>
      <c r="K169" s="57">
        <v>1804.05</v>
      </c>
      <c r="L169" s="57">
        <v>1811.7099999999998</v>
      </c>
      <c r="M169" s="57">
        <v>1825.9599999999998</v>
      </c>
      <c r="N169" s="57">
        <v>1839.75</v>
      </c>
      <c r="O169" s="57">
        <v>1818.5</v>
      </c>
      <c r="P169" s="57">
        <v>1827.1599999999999</v>
      </c>
      <c r="Q169" s="57">
        <v>1823.1599999999999</v>
      </c>
      <c r="R169" s="57">
        <v>1842.98</v>
      </c>
      <c r="S169" s="57">
        <v>1818.9399999999998</v>
      </c>
      <c r="T169" s="57">
        <v>1801.84</v>
      </c>
      <c r="U169" s="57">
        <v>1788.61</v>
      </c>
      <c r="V169" s="57">
        <v>1781.9599999999998</v>
      </c>
      <c r="W169" s="57">
        <v>1762.59</v>
      </c>
      <c r="X169" s="57">
        <v>1651.6299999999999</v>
      </c>
      <c r="Y169" s="57">
        <v>1610.9699999999998</v>
      </c>
      <c r="Z169" s="77">
        <v>1515.1399999999999</v>
      </c>
      <c r="AA169" s="66"/>
    </row>
    <row r="170" spans="1:27" ht="16.5" x14ac:dyDescent="0.25">
      <c r="A170" s="65"/>
      <c r="B170" s="89">
        <v>16</v>
      </c>
      <c r="C170" s="85">
        <v>1410.12</v>
      </c>
      <c r="D170" s="57">
        <v>1412.35</v>
      </c>
      <c r="E170" s="57">
        <v>1387.18</v>
      </c>
      <c r="F170" s="57">
        <v>1371.71</v>
      </c>
      <c r="G170" s="57">
        <v>1397.34</v>
      </c>
      <c r="H170" s="57">
        <v>1447.4099999999999</v>
      </c>
      <c r="I170" s="57">
        <v>1541.51</v>
      </c>
      <c r="J170" s="57">
        <v>1732.8799999999999</v>
      </c>
      <c r="K170" s="57">
        <v>1815.56</v>
      </c>
      <c r="L170" s="57">
        <v>1824.79</v>
      </c>
      <c r="M170" s="57">
        <v>1833.05</v>
      </c>
      <c r="N170" s="57">
        <v>1844.62</v>
      </c>
      <c r="O170" s="57">
        <v>1834.11</v>
      </c>
      <c r="P170" s="57">
        <v>1852.3899999999999</v>
      </c>
      <c r="Q170" s="57">
        <v>1865.9099999999999</v>
      </c>
      <c r="R170" s="57">
        <v>1832.9099999999999</v>
      </c>
      <c r="S170" s="57">
        <v>1812.83</v>
      </c>
      <c r="T170" s="57">
        <v>1825.1699999999998</v>
      </c>
      <c r="U170" s="57">
        <v>1801.6499999999999</v>
      </c>
      <c r="V170" s="57">
        <v>1800.6499999999999</v>
      </c>
      <c r="W170" s="57">
        <v>1622.75</v>
      </c>
      <c r="X170" s="57">
        <v>1594.33</v>
      </c>
      <c r="Y170" s="57">
        <v>1574.87</v>
      </c>
      <c r="Z170" s="77">
        <v>1510.8899999999999</v>
      </c>
      <c r="AA170" s="66"/>
    </row>
    <row r="171" spans="1:27" ht="16.5" x14ac:dyDescent="0.25">
      <c r="A171" s="65"/>
      <c r="B171" s="89">
        <v>17</v>
      </c>
      <c r="C171" s="85">
        <v>1419</v>
      </c>
      <c r="D171" s="57">
        <v>1386.12</v>
      </c>
      <c r="E171" s="57">
        <v>1347.37</v>
      </c>
      <c r="F171" s="57">
        <v>1319.43</v>
      </c>
      <c r="G171" s="57">
        <v>1333.48</v>
      </c>
      <c r="H171" s="57">
        <v>1407.75</v>
      </c>
      <c r="I171" s="57">
        <v>1492.05</v>
      </c>
      <c r="J171" s="57">
        <v>1653.1899999999998</v>
      </c>
      <c r="K171" s="57">
        <v>1795.9699999999998</v>
      </c>
      <c r="L171" s="57">
        <v>1804.24</v>
      </c>
      <c r="M171" s="57">
        <v>1806.83</v>
      </c>
      <c r="N171" s="57">
        <v>1822.57</v>
      </c>
      <c r="O171" s="57">
        <v>1824.1899999999998</v>
      </c>
      <c r="P171" s="57">
        <v>1714.2199999999998</v>
      </c>
      <c r="Q171" s="57">
        <v>1733.1599999999999</v>
      </c>
      <c r="R171" s="57">
        <v>1671.99</v>
      </c>
      <c r="S171" s="57">
        <v>1670.3</v>
      </c>
      <c r="T171" s="57">
        <v>1658.1999999999998</v>
      </c>
      <c r="U171" s="57">
        <v>1665.7199999999998</v>
      </c>
      <c r="V171" s="57">
        <v>1631.4599999999998</v>
      </c>
      <c r="W171" s="57">
        <v>1591</v>
      </c>
      <c r="X171" s="57">
        <v>1543.7099999999998</v>
      </c>
      <c r="Y171" s="57">
        <v>1492.48</v>
      </c>
      <c r="Z171" s="77">
        <v>1471.46</v>
      </c>
      <c r="AA171" s="66"/>
    </row>
    <row r="172" spans="1:27" ht="16.5" x14ac:dyDescent="0.25">
      <c r="A172" s="65"/>
      <c r="B172" s="89">
        <v>18</v>
      </c>
      <c r="C172" s="85">
        <v>1452.6599999999999</v>
      </c>
      <c r="D172" s="57">
        <v>1418.3</v>
      </c>
      <c r="E172" s="57">
        <v>1398.09</v>
      </c>
      <c r="F172" s="57">
        <v>1384.96</v>
      </c>
      <c r="G172" s="57">
        <v>1388.32</v>
      </c>
      <c r="H172" s="57">
        <v>1399.82</v>
      </c>
      <c r="I172" s="57">
        <v>1491.4199999999998</v>
      </c>
      <c r="J172" s="57">
        <v>1639.6299999999999</v>
      </c>
      <c r="K172" s="57">
        <v>1810.08</v>
      </c>
      <c r="L172" s="57">
        <v>1833.36</v>
      </c>
      <c r="M172" s="57">
        <v>1824.85</v>
      </c>
      <c r="N172" s="57">
        <v>1825.9599999999998</v>
      </c>
      <c r="O172" s="57">
        <v>1823.24</v>
      </c>
      <c r="P172" s="57">
        <v>1817.82</v>
      </c>
      <c r="Q172" s="57">
        <v>1812.1399999999999</v>
      </c>
      <c r="R172" s="57">
        <v>1812.25</v>
      </c>
      <c r="S172" s="57">
        <v>1819.49</v>
      </c>
      <c r="T172" s="57">
        <v>1801.59</v>
      </c>
      <c r="U172" s="57">
        <v>1808.4299999999998</v>
      </c>
      <c r="V172" s="57">
        <v>1793.08</v>
      </c>
      <c r="W172" s="57">
        <v>1645.99</v>
      </c>
      <c r="X172" s="57">
        <v>1595.8</v>
      </c>
      <c r="Y172" s="57">
        <v>1563.33</v>
      </c>
      <c r="Z172" s="77">
        <v>1513.06</v>
      </c>
      <c r="AA172" s="66"/>
    </row>
    <row r="173" spans="1:27" ht="16.5" x14ac:dyDescent="0.25">
      <c r="A173" s="65"/>
      <c r="B173" s="89">
        <v>19</v>
      </c>
      <c r="C173" s="85">
        <v>1456.54</v>
      </c>
      <c r="D173" s="57">
        <v>1427.51</v>
      </c>
      <c r="E173" s="57">
        <v>1392.1399999999999</v>
      </c>
      <c r="F173" s="57">
        <v>1373.75</v>
      </c>
      <c r="G173" s="57">
        <v>1368.33</v>
      </c>
      <c r="H173" s="57">
        <v>1383.11</v>
      </c>
      <c r="I173" s="57">
        <v>1413.02</v>
      </c>
      <c r="J173" s="57">
        <v>1491.49</v>
      </c>
      <c r="K173" s="57">
        <v>1655.9099999999999</v>
      </c>
      <c r="L173" s="57">
        <v>1802.4699999999998</v>
      </c>
      <c r="M173" s="57">
        <v>1803.59</v>
      </c>
      <c r="N173" s="57">
        <v>1805.79</v>
      </c>
      <c r="O173" s="57">
        <v>1805.62</v>
      </c>
      <c r="P173" s="57">
        <v>1803.4699999999998</v>
      </c>
      <c r="Q173" s="57">
        <v>1802.9299999999998</v>
      </c>
      <c r="R173" s="57">
        <v>1801.77</v>
      </c>
      <c r="S173" s="57">
        <v>1806.4099999999999</v>
      </c>
      <c r="T173" s="57">
        <v>1800.4199999999998</v>
      </c>
      <c r="U173" s="57">
        <v>1809.27</v>
      </c>
      <c r="V173" s="57">
        <v>1798.9199999999998</v>
      </c>
      <c r="W173" s="57">
        <v>1773.49</v>
      </c>
      <c r="X173" s="57">
        <v>1626.74</v>
      </c>
      <c r="Y173" s="57">
        <v>1534.26</v>
      </c>
      <c r="Z173" s="77">
        <v>1471.84</v>
      </c>
      <c r="AA173" s="66"/>
    </row>
    <row r="174" spans="1:27" ht="16.5" x14ac:dyDescent="0.25">
      <c r="A174" s="65"/>
      <c r="B174" s="89">
        <v>20</v>
      </c>
      <c r="C174" s="85">
        <v>1442.93</v>
      </c>
      <c r="D174" s="57">
        <v>1405.22</v>
      </c>
      <c r="E174" s="57">
        <v>1393.8</v>
      </c>
      <c r="F174" s="57">
        <v>1389.44</v>
      </c>
      <c r="G174" s="57">
        <v>1396.57</v>
      </c>
      <c r="H174" s="57">
        <v>1426.83</v>
      </c>
      <c r="I174" s="57">
        <v>1527.4199999999998</v>
      </c>
      <c r="J174" s="57">
        <v>1633.09</v>
      </c>
      <c r="K174" s="57">
        <v>1646.8799999999999</v>
      </c>
      <c r="L174" s="57">
        <v>1686.36</v>
      </c>
      <c r="M174" s="57">
        <v>1672.7199999999998</v>
      </c>
      <c r="N174" s="57">
        <v>1718.6999999999998</v>
      </c>
      <c r="O174" s="57">
        <v>1716.9199999999998</v>
      </c>
      <c r="P174" s="57">
        <v>1669.52</v>
      </c>
      <c r="Q174" s="57">
        <v>1747.82</v>
      </c>
      <c r="R174" s="57">
        <v>1722.49</v>
      </c>
      <c r="S174" s="57">
        <v>1723.05</v>
      </c>
      <c r="T174" s="57">
        <v>1717.31</v>
      </c>
      <c r="U174" s="57">
        <v>1718.6</v>
      </c>
      <c r="V174" s="57">
        <v>1658.3999999999999</v>
      </c>
      <c r="W174" s="57">
        <v>1625.74</v>
      </c>
      <c r="X174" s="57">
        <v>1569.54</v>
      </c>
      <c r="Y174" s="57">
        <v>1493.59</v>
      </c>
      <c r="Z174" s="77">
        <v>1490.01</v>
      </c>
      <c r="AA174" s="66"/>
    </row>
    <row r="175" spans="1:27" ht="16.5" x14ac:dyDescent="0.25">
      <c r="A175" s="65"/>
      <c r="B175" s="89">
        <v>21</v>
      </c>
      <c r="C175" s="85">
        <v>1407.49</v>
      </c>
      <c r="D175" s="57">
        <v>1377.74</v>
      </c>
      <c r="E175" s="57">
        <v>1352.17</v>
      </c>
      <c r="F175" s="57">
        <v>1342.93</v>
      </c>
      <c r="G175" s="57">
        <v>1345.12</v>
      </c>
      <c r="H175" s="57">
        <v>1392.3999999999999</v>
      </c>
      <c r="I175" s="57">
        <v>1462.17</v>
      </c>
      <c r="J175" s="57">
        <v>1591.49</v>
      </c>
      <c r="K175" s="57">
        <v>1618.76</v>
      </c>
      <c r="L175" s="57">
        <v>1647.11</v>
      </c>
      <c r="M175" s="57">
        <v>1645.4199999999998</v>
      </c>
      <c r="N175" s="57">
        <v>1649.83</v>
      </c>
      <c r="O175" s="57">
        <v>1648.3</v>
      </c>
      <c r="P175" s="57">
        <v>1644.6299999999999</v>
      </c>
      <c r="Q175" s="57">
        <v>1635.1899999999998</v>
      </c>
      <c r="R175" s="57">
        <v>1629.78</v>
      </c>
      <c r="S175" s="57">
        <v>1703.04</v>
      </c>
      <c r="T175" s="57">
        <v>1673.9599999999998</v>
      </c>
      <c r="U175" s="57">
        <v>1729.52</v>
      </c>
      <c r="V175" s="57">
        <v>1624.61</v>
      </c>
      <c r="W175" s="57">
        <v>1592.82</v>
      </c>
      <c r="X175" s="57">
        <v>1520.84</v>
      </c>
      <c r="Y175" s="57">
        <v>1559.07</v>
      </c>
      <c r="Z175" s="77">
        <v>1493.62</v>
      </c>
      <c r="AA175" s="66"/>
    </row>
    <row r="176" spans="1:27" ht="16.5" x14ac:dyDescent="0.25">
      <c r="A176" s="65"/>
      <c r="B176" s="89">
        <v>22</v>
      </c>
      <c r="C176" s="85">
        <v>1415.24</v>
      </c>
      <c r="D176" s="57">
        <v>1368.03</v>
      </c>
      <c r="E176" s="57">
        <v>1320.02</v>
      </c>
      <c r="F176" s="57">
        <v>1312.5900000000001</v>
      </c>
      <c r="G176" s="57">
        <v>1313.02</v>
      </c>
      <c r="H176" s="57">
        <v>1375.25</v>
      </c>
      <c r="I176" s="57">
        <v>1467.37</v>
      </c>
      <c r="J176" s="57">
        <v>1592.75</v>
      </c>
      <c r="K176" s="57">
        <v>1641.6999999999998</v>
      </c>
      <c r="L176" s="57">
        <v>1648.26</v>
      </c>
      <c r="M176" s="57">
        <v>1644.27</v>
      </c>
      <c r="N176" s="57">
        <v>1748.31</v>
      </c>
      <c r="O176" s="57">
        <v>1737.25</v>
      </c>
      <c r="P176" s="57">
        <v>1730.1799999999998</v>
      </c>
      <c r="Q176" s="57">
        <v>1726.4499999999998</v>
      </c>
      <c r="R176" s="57">
        <v>1636.9599999999998</v>
      </c>
      <c r="S176" s="57">
        <v>1641.1699999999998</v>
      </c>
      <c r="T176" s="57">
        <v>1632.9399999999998</v>
      </c>
      <c r="U176" s="57">
        <v>1720</v>
      </c>
      <c r="V176" s="57">
        <v>1619.04</v>
      </c>
      <c r="W176" s="57">
        <v>1593.1699999999998</v>
      </c>
      <c r="X176" s="57">
        <v>1521.87</v>
      </c>
      <c r="Y176" s="57">
        <v>1546.04</v>
      </c>
      <c r="Z176" s="77">
        <v>1478.09</v>
      </c>
      <c r="AA176" s="66"/>
    </row>
    <row r="177" spans="1:27" ht="16.5" x14ac:dyDescent="0.25">
      <c r="A177" s="65"/>
      <c r="B177" s="89">
        <v>23</v>
      </c>
      <c r="C177" s="85">
        <v>1412.35</v>
      </c>
      <c r="D177" s="57">
        <v>1373.26</v>
      </c>
      <c r="E177" s="57">
        <v>1357.52</v>
      </c>
      <c r="F177" s="57">
        <v>1369.3999999999999</v>
      </c>
      <c r="G177" s="57">
        <v>1360.53</v>
      </c>
      <c r="H177" s="57">
        <v>1418.58</v>
      </c>
      <c r="I177" s="57">
        <v>1531.12</v>
      </c>
      <c r="J177" s="57">
        <v>1642.62</v>
      </c>
      <c r="K177" s="57">
        <v>1717.23</v>
      </c>
      <c r="L177" s="57">
        <v>1730.6399999999999</v>
      </c>
      <c r="M177" s="57">
        <v>1732.1899999999998</v>
      </c>
      <c r="N177" s="57">
        <v>1733.9299999999998</v>
      </c>
      <c r="O177" s="57">
        <v>1731.62</v>
      </c>
      <c r="P177" s="57">
        <v>1700.55</v>
      </c>
      <c r="Q177" s="57">
        <v>1690.1799999999998</v>
      </c>
      <c r="R177" s="57">
        <v>1670.12</v>
      </c>
      <c r="S177" s="57">
        <v>1665.6</v>
      </c>
      <c r="T177" s="57">
        <v>1713.08</v>
      </c>
      <c r="U177" s="57">
        <v>1711.2199999999998</v>
      </c>
      <c r="V177" s="57">
        <v>1676.6599999999999</v>
      </c>
      <c r="W177" s="57">
        <v>1632.1499999999999</v>
      </c>
      <c r="X177" s="57">
        <v>1586.6299999999999</v>
      </c>
      <c r="Y177" s="57">
        <v>1502.5</v>
      </c>
      <c r="Z177" s="77">
        <v>1467.69</v>
      </c>
      <c r="AA177" s="66"/>
    </row>
    <row r="178" spans="1:27" ht="16.5" x14ac:dyDescent="0.25">
      <c r="A178" s="65"/>
      <c r="B178" s="89">
        <v>24</v>
      </c>
      <c r="C178" s="85">
        <v>1431.73</v>
      </c>
      <c r="D178" s="57">
        <v>1392.6</v>
      </c>
      <c r="E178" s="57">
        <v>1370.2</v>
      </c>
      <c r="F178" s="57">
        <v>1359.93</v>
      </c>
      <c r="G178" s="57">
        <v>1370.12</v>
      </c>
      <c r="H178" s="57">
        <v>1418.49</v>
      </c>
      <c r="I178" s="57">
        <v>1493.9499999999998</v>
      </c>
      <c r="J178" s="57">
        <v>1597.33</v>
      </c>
      <c r="K178" s="57">
        <v>1637.4299999999998</v>
      </c>
      <c r="L178" s="57">
        <v>1629.51</v>
      </c>
      <c r="M178" s="57">
        <v>1615.82</v>
      </c>
      <c r="N178" s="57">
        <v>1629.1999999999998</v>
      </c>
      <c r="O178" s="57">
        <v>1626.1399999999999</v>
      </c>
      <c r="P178" s="57">
        <v>1611.6299999999999</v>
      </c>
      <c r="Q178" s="57">
        <v>1605.87</v>
      </c>
      <c r="R178" s="57">
        <v>1603.6999999999998</v>
      </c>
      <c r="S178" s="57">
        <v>1593.3799999999999</v>
      </c>
      <c r="T178" s="57">
        <v>1580.6299999999999</v>
      </c>
      <c r="U178" s="57">
        <v>1588.1399999999999</v>
      </c>
      <c r="V178" s="57">
        <v>1574.82</v>
      </c>
      <c r="W178" s="57">
        <v>1555.9499999999998</v>
      </c>
      <c r="X178" s="57">
        <v>1496.6699999999998</v>
      </c>
      <c r="Y178" s="57">
        <v>1507.58</v>
      </c>
      <c r="Z178" s="77">
        <v>1467.56</v>
      </c>
      <c r="AA178" s="66"/>
    </row>
    <row r="179" spans="1:27" ht="16.5" x14ac:dyDescent="0.25">
      <c r="A179" s="65"/>
      <c r="B179" s="89">
        <v>25</v>
      </c>
      <c r="C179" s="85">
        <v>1498.07</v>
      </c>
      <c r="D179" s="57">
        <v>1494.74</v>
      </c>
      <c r="E179" s="57">
        <v>1480.2</v>
      </c>
      <c r="F179" s="57">
        <v>1455.6599999999999</v>
      </c>
      <c r="G179" s="57">
        <v>1440.77</v>
      </c>
      <c r="H179" s="57">
        <v>1470.79</v>
      </c>
      <c r="I179" s="57">
        <v>1523.23</v>
      </c>
      <c r="J179" s="57">
        <v>1605.4199999999998</v>
      </c>
      <c r="K179" s="57">
        <v>1638.1599999999999</v>
      </c>
      <c r="L179" s="57">
        <v>1682.6299999999999</v>
      </c>
      <c r="M179" s="57">
        <v>1636.4299999999998</v>
      </c>
      <c r="N179" s="57">
        <v>1620.87</v>
      </c>
      <c r="O179" s="57">
        <v>1631.6899999999998</v>
      </c>
      <c r="P179" s="57">
        <v>1633.6899999999998</v>
      </c>
      <c r="Q179" s="57">
        <v>1633.73</v>
      </c>
      <c r="R179" s="57">
        <v>1650.54</v>
      </c>
      <c r="S179" s="57">
        <v>1678.58</v>
      </c>
      <c r="T179" s="57">
        <v>1670.23</v>
      </c>
      <c r="U179" s="57">
        <v>1648.5</v>
      </c>
      <c r="V179" s="57">
        <v>1629.73</v>
      </c>
      <c r="W179" s="57">
        <v>1626.6</v>
      </c>
      <c r="X179" s="57">
        <v>1614.9499999999998</v>
      </c>
      <c r="Y179" s="57">
        <v>1544.82</v>
      </c>
      <c r="Z179" s="77">
        <v>1526.3899999999999</v>
      </c>
      <c r="AA179" s="66"/>
    </row>
    <row r="180" spans="1:27" ht="16.5" x14ac:dyDescent="0.25">
      <c r="A180" s="65"/>
      <c r="B180" s="89">
        <v>26</v>
      </c>
      <c r="C180" s="85">
        <v>1495.08</v>
      </c>
      <c r="D180" s="57">
        <v>1470.1</v>
      </c>
      <c r="E180" s="57">
        <v>1431.5</v>
      </c>
      <c r="F180" s="57">
        <v>1419.8</v>
      </c>
      <c r="G180" s="57">
        <v>1405.55</v>
      </c>
      <c r="H180" s="57">
        <v>1424.69</v>
      </c>
      <c r="I180" s="57">
        <v>1460.82</v>
      </c>
      <c r="J180" s="57">
        <v>1533.8</v>
      </c>
      <c r="K180" s="57">
        <v>1593.23</v>
      </c>
      <c r="L180" s="57">
        <v>1732.37</v>
      </c>
      <c r="M180" s="57">
        <v>1733.34</v>
      </c>
      <c r="N180" s="57">
        <v>1739.4399999999998</v>
      </c>
      <c r="O180" s="57">
        <v>1735.6899999999998</v>
      </c>
      <c r="P180" s="57">
        <v>1739.05</v>
      </c>
      <c r="Q180" s="57">
        <v>1742.83</v>
      </c>
      <c r="R180" s="57">
        <v>1741.1599999999999</v>
      </c>
      <c r="S180" s="57">
        <v>1734.8999999999999</v>
      </c>
      <c r="T180" s="57">
        <v>1732.33</v>
      </c>
      <c r="U180" s="57">
        <v>1732.48</v>
      </c>
      <c r="V180" s="57">
        <v>1733.83</v>
      </c>
      <c r="W180" s="57">
        <v>1718.1699999999998</v>
      </c>
      <c r="X180" s="57">
        <v>1627.5</v>
      </c>
      <c r="Y180" s="57">
        <v>1656.8999999999999</v>
      </c>
      <c r="Z180" s="77">
        <v>1531.98</v>
      </c>
      <c r="AA180" s="66"/>
    </row>
    <row r="181" spans="1:27" ht="16.5" x14ac:dyDescent="0.25">
      <c r="A181" s="65"/>
      <c r="B181" s="89">
        <v>27</v>
      </c>
      <c r="C181" s="85">
        <v>1460.03</v>
      </c>
      <c r="D181" s="57">
        <v>1431.42</v>
      </c>
      <c r="E181" s="57">
        <v>1399.22</v>
      </c>
      <c r="F181" s="57">
        <v>1378.75</v>
      </c>
      <c r="G181" s="57">
        <v>1381.96</v>
      </c>
      <c r="H181" s="57">
        <v>1451.99</v>
      </c>
      <c r="I181" s="57">
        <v>1549.07</v>
      </c>
      <c r="J181" s="57">
        <v>1598.57</v>
      </c>
      <c r="K181" s="57">
        <v>1690.4599999999998</v>
      </c>
      <c r="L181" s="57">
        <v>1713.26</v>
      </c>
      <c r="M181" s="57">
        <v>1723.87</v>
      </c>
      <c r="N181" s="57">
        <v>1734.24</v>
      </c>
      <c r="O181" s="57">
        <v>1728.57</v>
      </c>
      <c r="P181" s="57">
        <v>1697.1599999999999</v>
      </c>
      <c r="Q181" s="57">
        <v>1698.9299999999998</v>
      </c>
      <c r="R181" s="57">
        <v>1684.25</v>
      </c>
      <c r="S181" s="57">
        <v>1678.3</v>
      </c>
      <c r="T181" s="57">
        <v>1665.23</v>
      </c>
      <c r="U181" s="57">
        <v>1648.02</v>
      </c>
      <c r="V181" s="57">
        <v>1663.6399999999999</v>
      </c>
      <c r="W181" s="57">
        <v>1641.73</v>
      </c>
      <c r="X181" s="57">
        <v>1626.85</v>
      </c>
      <c r="Y181" s="57">
        <v>1606.86</v>
      </c>
      <c r="Z181" s="77">
        <v>1482.67</v>
      </c>
      <c r="AA181" s="66"/>
    </row>
    <row r="182" spans="1:27" ht="16.5" x14ac:dyDescent="0.25">
      <c r="A182" s="65"/>
      <c r="B182" s="89">
        <v>28</v>
      </c>
      <c r="C182" s="85">
        <v>1428.48</v>
      </c>
      <c r="D182" s="57">
        <v>1385.46</v>
      </c>
      <c r="E182" s="57">
        <v>1340.77</v>
      </c>
      <c r="F182" s="57">
        <v>1310.48</v>
      </c>
      <c r="G182" s="57">
        <v>1332.3799999999999</v>
      </c>
      <c r="H182" s="57">
        <v>1394.86</v>
      </c>
      <c r="I182" s="57">
        <v>1465.1599999999999</v>
      </c>
      <c r="J182" s="57">
        <v>1570.1399999999999</v>
      </c>
      <c r="K182" s="57">
        <v>1685.24</v>
      </c>
      <c r="L182" s="57">
        <v>1698.75</v>
      </c>
      <c r="M182" s="57">
        <v>1711.78</v>
      </c>
      <c r="N182" s="57">
        <v>1648.57</v>
      </c>
      <c r="O182" s="57">
        <v>1596.05</v>
      </c>
      <c r="P182" s="57">
        <v>1497.11</v>
      </c>
      <c r="Q182" s="57">
        <v>1690.6699999999998</v>
      </c>
      <c r="R182" s="57">
        <v>1695.62</v>
      </c>
      <c r="S182" s="57">
        <v>1660.98</v>
      </c>
      <c r="T182" s="57">
        <v>1658.05</v>
      </c>
      <c r="U182" s="57">
        <v>1680.04</v>
      </c>
      <c r="V182" s="57">
        <v>1650.02</v>
      </c>
      <c r="W182" s="57">
        <v>1649.31</v>
      </c>
      <c r="X182" s="57">
        <v>1614.6299999999999</v>
      </c>
      <c r="Y182" s="57">
        <v>1555.9199999999998</v>
      </c>
      <c r="Z182" s="77">
        <v>1479.2</v>
      </c>
      <c r="AA182" s="66"/>
    </row>
    <row r="183" spans="1:27" ht="16.5" x14ac:dyDescent="0.25">
      <c r="A183" s="65"/>
      <c r="B183" s="89">
        <v>29</v>
      </c>
      <c r="C183" s="85">
        <v>1427.93</v>
      </c>
      <c r="D183" s="57">
        <v>1396</v>
      </c>
      <c r="E183" s="57">
        <v>1363.61</v>
      </c>
      <c r="F183" s="57">
        <v>1346.6399999999999</v>
      </c>
      <c r="G183" s="57">
        <v>1368.61</v>
      </c>
      <c r="H183" s="57">
        <v>1417.54</v>
      </c>
      <c r="I183" s="57">
        <v>1477.95</v>
      </c>
      <c r="J183" s="57">
        <v>1597.8799999999999</v>
      </c>
      <c r="K183" s="57">
        <v>1708.98</v>
      </c>
      <c r="L183" s="57">
        <v>1737.48</v>
      </c>
      <c r="M183" s="57">
        <v>1733.2099999999998</v>
      </c>
      <c r="N183" s="57">
        <v>1748.58</v>
      </c>
      <c r="O183" s="57">
        <v>1719.6999999999998</v>
      </c>
      <c r="P183" s="57">
        <v>1686.73</v>
      </c>
      <c r="Q183" s="57">
        <v>1689.4599999999998</v>
      </c>
      <c r="R183" s="57">
        <v>1693.62</v>
      </c>
      <c r="S183" s="57">
        <v>1689.4499999999998</v>
      </c>
      <c r="T183" s="57">
        <v>1704.78</v>
      </c>
      <c r="U183" s="57">
        <v>1704.2099999999998</v>
      </c>
      <c r="V183" s="57">
        <v>1685.1699999999998</v>
      </c>
      <c r="W183" s="57">
        <v>1654.23</v>
      </c>
      <c r="X183" s="57">
        <v>1632.54</v>
      </c>
      <c r="Y183" s="57">
        <v>1569.87</v>
      </c>
      <c r="Z183" s="77">
        <v>1474.04</v>
      </c>
      <c r="AA183" s="66"/>
    </row>
    <row r="184" spans="1:27" ht="16.5" x14ac:dyDescent="0.25">
      <c r="A184" s="65"/>
      <c r="B184" s="89">
        <v>30</v>
      </c>
      <c r="C184" s="85">
        <v>1429.07</v>
      </c>
      <c r="D184" s="57">
        <v>1384.35</v>
      </c>
      <c r="E184" s="57">
        <v>1352.84</v>
      </c>
      <c r="F184" s="57">
        <v>1328.8500000000001</v>
      </c>
      <c r="G184" s="57">
        <v>1354.3</v>
      </c>
      <c r="H184" s="57">
        <v>1407.93</v>
      </c>
      <c r="I184" s="57">
        <v>1458.4099999999999</v>
      </c>
      <c r="J184" s="57">
        <v>1566.6599999999999</v>
      </c>
      <c r="K184" s="57">
        <v>1582.7199999999998</v>
      </c>
      <c r="L184" s="57">
        <v>1562.9399999999998</v>
      </c>
      <c r="M184" s="57">
        <v>1550.6699999999998</v>
      </c>
      <c r="N184" s="57">
        <v>1568.12</v>
      </c>
      <c r="O184" s="57">
        <v>1566.54</v>
      </c>
      <c r="P184" s="57">
        <v>1573.12</v>
      </c>
      <c r="Q184" s="57">
        <v>1569.62</v>
      </c>
      <c r="R184" s="57">
        <v>1569.53</v>
      </c>
      <c r="S184" s="57">
        <v>1568.29</v>
      </c>
      <c r="T184" s="57">
        <v>1577.58</v>
      </c>
      <c r="U184" s="57">
        <v>1593.36</v>
      </c>
      <c r="V184" s="57">
        <v>1590.3899999999999</v>
      </c>
      <c r="W184" s="57">
        <v>1561.11</v>
      </c>
      <c r="X184" s="57">
        <v>1477.75</v>
      </c>
      <c r="Y184" s="57">
        <v>1496.98</v>
      </c>
      <c r="Z184" s="77">
        <v>1476.51</v>
      </c>
      <c r="AA184" s="66"/>
    </row>
    <row r="185" spans="1:27" ht="17.25" thickBot="1" x14ac:dyDescent="0.3">
      <c r="A185" s="65"/>
      <c r="B185" s="90">
        <v>31</v>
      </c>
      <c r="C185" s="86">
        <v>1424.58</v>
      </c>
      <c r="D185" s="78">
        <v>1383.61</v>
      </c>
      <c r="E185" s="78">
        <v>1354.9099999999999</v>
      </c>
      <c r="F185" s="78">
        <v>1332.93</v>
      </c>
      <c r="G185" s="78">
        <v>1339.87</v>
      </c>
      <c r="H185" s="78">
        <v>1398.62</v>
      </c>
      <c r="I185" s="78">
        <v>1457.8799999999999</v>
      </c>
      <c r="J185" s="78">
        <v>1542.59</v>
      </c>
      <c r="K185" s="78">
        <v>1584.23</v>
      </c>
      <c r="L185" s="78">
        <v>1591.8899999999999</v>
      </c>
      <c r="M185" s="78">
        <v>1600.98</v>
      </c>
      <c r="N185" s="78">
        <v>1611.99</v>
      </c>
      <c r="O185" s="78">
        <v>1584.6599999999999</v>
      </c>
      <c r="P185" s="78">
        <v>1583.01</v>
      </c>
      <c r="Q185" s="78">
        <v>1582.1699999999998</v>
      </c>
      <c r="R185" s="78">
        <v>1586.79</v>
      </c>
      <c r="S185" s="78">
        <v>1581.4499999999998</v>
      </c>
      <c r="T185" s="78">
        <v>1578.6899999999998</v>
      </c>
      <c r="U185" s="78">
        <v>1574.58</v>
      </c>
      <c r="V185" s="78">
        <v>1575.84</v>
      </c>
      <c r="W185" s="78">
        <v>1571.11</v>
      </c>
      <c r="X185" s="78">
        <v>1488.86</v>
      </c>
      <c r="Y185" s="78">
        <v>1459.76</v>
      </c>
      <c r="Z185" s="79">
        <v>1456.69</v>
      </c>
      <c r="AA185" s="66"/>
    </row>
    <row r="186" spans="1:27" ht="16.5" thickBot="1" x14ac:dyDescent="0.3">
      <c r="A186" s="65"/>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66"/>
    </row>
    <row r="187" spans="1:27" x14ac:dyDescent="0.25">
      <c r="A187" s="65"/>
      <c r="B187" s="305" t="s">
        <v>132</v>
      </c>
      <c r="C187" s="307" t="s">
        <v>160</v>
      </c>
      <c r="D187" s="307"/>
      <c r="E187" s="307"/>
      <c r="F187" s="307"/>
      <c r="G187" s="307"/>
      <c r="H187" s="307"/>
      <c r="I187" s="307"/>
      <c r="J187" s="307"/>
      <c r="K187" s="307"/>
      <c r="L187" s="307"/>
      <c r="M187" s="307"/>
      <c r="N187" s="307"/>
      <c r="O187" s="307"/>
      <c r="P187" s="307"/>
      <c r="Q187" s="307"/>
      <c r="R187" s="307"/>
      <c r="S187" s="307"/>
      <c r="T187" s="307"/>
      <c r="U187" s="307"/>
      <c r="V187" s="307"/>
      <c r="W187" s="307"/>
      <c r="X187" s="307"/>
      <c r="Y187" s="307"/>
      <c r="Z187" s="308"/>
      <c r="AA187" s="66"/>
    </row>
    <row r="188" spans="1:27" ht="32.25" thickBot="1" x14ac:dyDescent="0.3">
      <c r="A188" s="65"/>
      <c r="B188" s="306"/>
      <c r="C188" s="87" t="s">
        <v>133</v>
      </c>
      <c r="D188" s="82" t="s">
        <v>134</v>
      </c>
      <c r="E188" s="82" t="s">
        <v>135</v>
      </c>
      <c r="F188" s="82" t="s">
        <v>136</v>
      </c>
      <c r="G188" s="82" t="s">
        <v>137</v>
      </c>
      <c r="H188" s="82" t="s">
        <v>138</v>
      </c>
      <c r="I188" s="82" t="s">
        <v>139</v>
      </c>
      <c r="J188" s="82" t="s">
        <v>140</v>
      </c>
      <c r="K188" s="82" t="s">
        <v>141</v>
      </c>
      <c r="L188" s="82" t="s">
        <v>142</v>
      </c>
      <c r="M188" s="82" t="s">
        <v>143</v>
      </c>
      <c r="N188" s="82" t="s">
        <v>144</v>
      </c>
      <c r="O188" s="82" t="s">
        <v>145</v>
      </c>
      <c r="P188" s="82" t="s">
        <v>146</v>
      </c>
      <c r="Q188" s="82" t="s">
        <v>147</v>
      </c>
      <c r="R188" s="82" t="s">
        <v>148</v>
      </c>
      <c r="S188" s="82" t="s">
        <v>149</v>
      </c>
      <c r="T188" s="82" t="s">
        <v>150</v>
      </c>
      <c r="U188" s="82" t="s">
        <v>151</v>
      </c>
      <c r="V188" s="82" t="s">
        <v>152</v>
      </c>
      <c r="W188" s="82" t="s">
        <v>153</v>
      </c>
      <c r="X188" s="82" t="s">
        <v>154</v>
      </c>
      <c r="Y188" s="82" t="s">
        <v>155</v>
      </c>
      <c r="Z188" s="83" t="s">
        <v>156</v>
      </c>
      <c r="AA188" s="66"/>
    </row>
    <row r="189" spans="1:27" ht="16.5" x14ac:dyDescent="0.25">
      <c r="A189" s="65"/>
      <c r="B189" s="88">
        <v>1</v>
      </c>
      <c r="C189" s="93">
        <v>1538.3</v>
      </c>
      <c r="D189" s="91">
        <v>1504.34</v>
      </c>
      <c r="E189" s="91">
        <v>1478.4099999999999</v>
      </c>
      <c r="F189" s="91">
        <v>1469.82</v>
      </c>
      <c r="G189" s="91">
        <v>1479.8</v>
      </c>
      <c r="H189" s="91">
        <v>1487.65</v>
      </c>
      <c r="I189" s="91">
        <v>1506.3600000000001</v>
      </c>
      <c r="J189" s="91">
        <v>1575.59</v>
      </c>
      <c r="K189" s="91">
        <v>1619.62</v>
      </c>
      <c r="L189" s="91">
        <v>1770.6799999999998</v>
      </c>
      <c r="M189" s="91">
        <v>1782.4899999999998</v>
      </c>
      <c r="N189" s="91">
        <v>1787.08</v>
      </c>
      <c r="O189" s="91">
        <v>1783.6</v>
      </c>
      <c r="P189" s="91">
        <v>1785.62</v>
      </c>
      <c r="Q189" s="91">
        <v>1795.31</v>
      </c>
      <c r="R189" s="91">
        <v>1805.81</v>
      </c>
      <c r="S189" s="91">
        <v>1810.71</v>
      </c>
      <c r="T189" s="91">
        <v>1805.06</v>
      </c>
      <c r="U189" s="91">
        <v>1791.8000000000002</v>
      </c>
      <c r="V189" s="91">
        <v>1785.8400000000001</v>
      </c>
      <c r="W189" s="91">
        <v>1747.73</v>
      </c>
      <c r="X189" s="91">
        <v>1729.5299999999997</v>
      </c>
      <c r="Y189" s="91">
        <v>1662.7799999999997</v>
      </c>
      <c r="Z189" s="92">
        <v>1545.94</v>
      </c>
      <c r="AA189" s="66"/>
    </row>
    <row r="190" spans="1:27" ht="16.5" x14ac:dyDescent="0.25">
      <c r="A190" s="65"/>
      <c r="B190" s="89">
        <v>2</v>
      </c>
      <c r="C190" s="85">
        <v>1506.31</v>
      </c>
      <c r="D190" s="57">
        <v>1475.27</v>
      </c>
      <c r="E190" s="57">
        <v>1435.62</v>
      </c>
      <c r="F190" s="57">
        <v>1441.46</v>
      </c>
      <c r="G190" s="57">
        <v>1459.42</v>
      </c>
      <c r="H190" s="57">
        <v>1476.8600000000001</v>
      </c>
      <c r="I190" s="57">
        <v>1538.4499999999998</v>
      </c>
      <c r="J190" s="57">
        <v>1621.3600000000001</v>
      </c>
      <c r="K190" s="57">
        <v>1755.8899999999999</v>
      </c>
      <c r="L190" s="57">
        <v>1796.02</v>
      </c>
      <c r="M190" s="57">
        <v>1804.08</v>
      </c>
      <c r="N190" s="57">
        <v>1915.02</v>
      </c>
      <c r="O190" s="57">
        <v>1872.56</v>
      </c>
      <c r="P190" s="57">
        <v>1917.5299999999997</v>
      </c>
      <c r="Q190" s="57">
        <v>1919.9499999999998</v>
      </c>
      <c r="R190" s="57">
        <v>1896.9</v>
      </c>
      <c r="S190" s="57">
        <v>1889.23</v>
      </c>
      <c r="T190" s="57">
        <v>1912.73</v>
      </c>
      <c r="U190" s="57">
        <v>1885.75</v>
      </c>
      <c r="V190" s="57">
        <v>1754.1799999999998</v>
      </c>
      <c r="W190" s="57">
        <v>1740.62</v>
      </c>
      <c r="X190" s="57">
        <v>1742.4299999999998</v>
      </c>
      <c r="Y190" s="57">
        <v>1671.21</v>
      </c>
      <c r="Z190" s="77">
        <v>1551.6</v>
      </c>
      <c r="AA190" s="66"/>
    </row>
    <row r="191" spans="1:27" ht="16.5" x14ac:dyDescent="0.25">
      <c r="A191" s="65"/>
      <c r="B191" s="89">
        <v>3</v>
      </c>
      <c r="C191" s="85">
        <v>1489.4</v>
      </c>
      <c r="D191" s="57">
        <v>1479.25</v>
      </c>
      <c r="E191" s="57">
        <v>1424.19</v>
      </c>
      <c r="F191" s="57">
        <v>1435.02</v>
      </c>
      <c r="G191" s="57">
        <v>1460.8899999999999</v>
      </c>
      <c r="H191" s="57">
        <v>1481.29</v>
      </c>
      <c r="I191" s="57">
        <v>1542.2199999999998</v>
      </c>
      <c r="J191" s="57">
        <v>1596.71</v>
      </c>
      <c r="K191" s="57">
        <v>1748.83</v>
      </c>
      <c r="L191" s="57">
        <v>1757.87</v>
      </c>
      <c r="M191" s="57">
        <v>1762.08</v>
      </c>
      <c r="N191" s="57">
        <v>1773.02</v>
      </c>
      <c r="O191" s="57">
        <v>1747.7599999999998</v>
      </c>
      <c r="P191" s="57">
        <v>1735.6100000000001</v>
      </c>
      <c r="Q191" s="57">
        <v>1799.35</v>
      </c>
      <c r="R191" s="57">
        <v>1785.13</v>
      </c>
      <c r="S191" s="57">
        <v>1846.5500000000002</v>
      </c>
      <c r="T191" s="57">
        <v>1811.6799999999998</v>
      </c>
      <c r="U191" s="57">
        <v>1803.9699999999998</v>
      </c>
      <c r="V191" s="57">
        <v>1744.0299999999997</v>
      </c>
      <c r="W191" s="57">
        <v>1710.1100000000001</v>
      </c>
      <c r="X191" s="57">
        <v>1727.1599999999999</v>
      </c>
      <c r="Y191" s="57">
        <v>1665.9099999999999</v>
      </c>
      <c r="Z191" s="77">
        <v>1577.9299999999998</v>
      </c>
      <c r="AA191" s="66"/>
    </row>
    <row r="192" spans="1:27" ht="16.5" x14ac:dyDescent="0.25">
      <c r="A192" s="65"/>
      <c r="B192" s="89">
        <v>4</v>
      </c>
      <c r="C192" s="85">
        <v>1551.05</v>
      </c>
      <c r="D192" s="57">
        <v>1475.9699999999998</v>
      </c>
      <c r="E192" s="57">
        <v>1446.23</v>
      </c>
      <c r="F192" s="57">
        <v>1405.75</v>
      </c>
      <c r="G192" s="57">
        <v>1405.59</v>
      </c>
      <c r="H192" s="57">
        <v>1419.9699999999998</v>
      </c>
      <c r="I192" s="57">
        <v>1487.3899999999999</v>
      </c>
      <c r="J192" s="57">
        <v>1521</v>
      </c>
      <c r="K192" s="57">
        <v>1651.1100000000001</v>
      </c>
      <c r="L192" s="57">
        <v>1803.8600000000001</v>
      </c>
      <c r="M192" s="57">
        <v>1800.85</v>
      </c>
      <c r="N192" s="57">
        <v>1813.2599999999998</v>
      </c>
      <c r="O192" s="57">
        <v>1811.12</v>
      </c>
      <c r="P192" s="57">
        <v>1788.3600000000001</v>
      </c>
      <c r="Q192" s="57">
        <v>1790.6999999999998</v>
      </c>
      <c r="R192" s="57">
        <v>1813.75</v>
      </c>
      <c r="S192" s="57">
        <v>1812.58</v>
      </c>
      <c r="T192" s="57">
        <v>1792.65</v>
      </c>
      <c r="U192" s="57">
        <v>1784.1</v>
      </c>
      <c r="V192" s="57">
        <v>1771.8200000000002</v>
      </c>
      <c r="W192" s="57">
        <v>1676.25</v>
      </c>
      <c r="X192" s="57">
        <v>1663.5299999999997</v>
      </c>
      <c r="Y192" s="57">
        <v>1644.5299999999997</v>
      </c>
      <c r="Z192" s="77">
        <v>1569.63</v>
      </c>
      <c r="AA192" s="66"/>
    </row>
    <row r="193" spans="1:27" ht="16.5" x14ac:dyDescent="0.25">
      <c r="A193" s="65"/>
      <c r="B193" s="89">
        <v>5</v>
      </c>
      <c r="C193" s="85">
        <v>1483.15</v>
      </c>
      <c r="D193" s="57">
        <v>1467.1100000000001</v>
      </c>
      <c r="E193" s="57">
        <v>1417.59</v>
      </c>
      <c r="F193" s="57">
        <v>1409.34</v>
      </c>
      <c r="G193" s="57">
        <v>1402.24</v>
      </c>
      <c r="H193" s="57">
        <v>1389.19</v>
      </c>
      <c r="I193" s="57">
        <v>1484.35</v>
      </c>
      <c r="J193" s="57">
        <v>1513.4099999999999</v>
      </c>
      <c r="K193" s="57">
        <v>1577.9</v>
      </c>
      <c r="L193" s="57">
        <v>1632.67</v>
      </c>
      <c r="M193" s="57">
        <v>1686.96</v>
      </c>
      <c r="N193" s="57">
        <v>1704.6100000000001</v>
      </c>
      <c r="O193" s="57">
        <v>1695.52</v>
      </c>
      <c r="P193" s="57">
        <v>1699.62</v>
      </c>
      <c r="Q193" s="57">
        <v>1708.75</v>
      </c>
      <c r="R193" s="57">
        <v>1710.4699999999998</v>
      </c>
      <c r="S193" s="57">
        <v>1703.3400000000001</v>
      </c>
      <c r="T193" s="57">
        <v>1620.0099999999998</v>
      </c>
      <c r="U193" s="57">
        <v>1611.83</v>
      </c>
      <c r="V193" s="57">
        <v>1605.6</v>
      </c>
      <c r="W193" s="57">
        <v>1592.13</v>
      </c>
      <c r="X193" s="57">
        <v>1583.35</v>
      </c>
      <c r="Y193" s="57">
        <v>1595.6</v>
      </c>
      <c r="Z193" s="77">
        <v>1537.1799999999998</v>
      </c>
      <c r="AA193" s="66"/>
    </row>
    <row r="194" spans="1:27" ht="16.5" x14ac:dyDescent="0.25">
      <c r="A194" s="65"/>
      <c r="B194" s="89">
        <v>6</v>
      </c>
      <c r="C194" s="85">
        <v>1469.06</v>
      </c>
      <c r="D194" s="57">
        <v>1445.07</v>
      </c>
      <c r="E194" s="57">
        <v>1438.6100000000001</v>
      </c>
      <c r="F194" s="57">
        <v>1424.88</v>
      </c>
      <c r="G194" s="57">
        <v>1429.76</v>
      </c>
      <c r="H194" s="57">
        <v>1472.19</v>
      </c>
      <c r="I194" s="57">
        <v>1507.1</v>
      </c>
      <c r="J194" s="57">
        <v>1620.85</v>
      </c>
      <c r="K194" s="57">
        <v>1744.3200000000002</v>
      </c>
      <c r="L194" s="57">
        <v>1773.75</v>
      </c>
      <c r="M194" s="57">
        <v>1758.65</v>
      </c>
      <c r="N194" s="57">
        <v>1795.69</v>
      </c>
      <c r="O194" s="57">
        <v>1766.1999999999998</v>
      </c>
      <c r="P194" s="57">
        <v>1751.6999999999998</v>
      </c>
      <c r="Q194" s="57">
        <v>1757.35</v>
      </c>
      <c r="R194" s="57">
        <v>1742.1599999999999</v>
      </c>
      <c r="S194" s="57">
        <v>1739.21</v>
      </c>
      <c r="T194" s="57">
        <v>1732.33</v>
      </c>
      <c r="U194" s="57">
        <v>1771.6999999999998</v>
      </c>
      <c r="V194" s="57">
        <v>1749.6100000000001</v>
      </c>
      <c r="W194" s="57">
        <v>1734.1</v>
      </c>
      <c r="X194" s="57">
        <v>1719.75</v>
      </c>
      <c r="Y194" s="57">
        <v>1670.46</v>
      </c>
      <c r="Z194" s="77">
        <v>1530.94</v>
      </c>
      <c r="AA194" s="66"/>
    </row>
    <row r="195" spans="1:27" ht="16.5" x14ac:dyDescent="0.25">
      <c r="A195" s="65"/>
      <c r="B195" s="89">
        <v>7</v>
      </c>
      <c r="C195" s="85">
        <v>1463.1100000000001</v>
      </c>
      <c r="D195" s="57">
        <v>1427.12</v>
      </c>
      <c r="E195" s="57">
        <v>1400.96</v>
      </c>
      <c r="F195" s="57">
        <v>1382.34</v>
      </c>
      <c r="G195" s="57">
        <v>1370.17</v>
      </c>
      <c r="H195" s="57">
        <v>1436.6999999999998</v>
      </c>
      <c r="I195" s="57">
        <v>1535.71</v>
      </c>
      <c r="J195" s="57">
        <v>1615.98</v>
      </c>
      <c r="K195" s="57">
        <v>1735.5099999999998</v>
      </c>
      <c r="L195" s="57">
        <v>1797.21</v>
      </c>
      <c r="M195" s="57">
        <v>1828.8400000000001</v>
      </c>
      <c r="N195" s="57">
        <v>1828.79</v>
      </c>
      <c r="O195" s="57">
        <v>1786.3400000000001</v>
      </c>
      <c r="P195" s="57">
        <v>1746.75</v>
      </c>
      <c r="Q195" s="57">
        <v>1744.5900000000001</v>
      </c>
      <c r="R195" s="57">
        <v>1741.0099999999998</v>
      </c>
      <c r="S195" s="57">
        <v>1737.62</v>
      </c>
      <c r="T195" s="57">
        <v>1731.98</v>
      </c>
      <c r="U195" s="57">
        <v>1719.17</v>
      </c>
      <c r="V195" s="57">
        <v>1688.02</v>
      </c>
      <c r="W195" s="57">
        <v>1651.77</v>
      </c>
      <c r="X195" s="57">
        <v>1678.92</v>
      </c>
      <c r="Y195" s="57">
        <v>1600.8400000000001</v>
      </c>
      <c r="Z195" s="77">
        <v>1512.21</v>
      </c>
      <c r="AA195" s="66"/>
    </row>
    <row r="196" spans="1:27" ht="16.5" x14ac:dyDescent="0.25">
      <c r="A196" s="65"/>
      <c r="B196" s="89">
        <v>8</v>
      </c>
      <c r="C196" s="85">
        <v>1486.73</v>
      </c>
      <c r="D196" s="57">
        <v>1425.9499999999998</v>
      </c>
      <c r="E196" s="57">
        <v>1380.2199999999998</v>
      </c>
      <c r="F196" s="57">
        <v>1316.42</v>
      </c>
      <c r="G196" s="57">
        <v>1312.4</v>
      </c>
      <c r="H196" s="57">
        <v>1451.01</v>
      </c>
      <c r="I196" s="57">
        <v>1562.4099999999999</v>
      </c>
      <c r="J196" s="57">
        <v>1714.73</v>
      </c>
      <c r="K196" s="57">
        <v>1739.54</v>
      </c>
      <c r="L196" s="57">
        <v>1808.6599999999999</v>
      </c>
      <c r="M196" s="57">
        <v>1769.38</v>
      </c>
      <c r="N196" s="57">
        <v>1768.6399999999999</v>
      </c>
      <c r="O196" s="57">
        <v>1763.65</v>
      </c>
      <c r="P196" s="57">
        <v>1756.6599999999999</v>
      </c>
      <c r="Q196" s="57">
        <v>1756.7199999999998</v>
      </c>
      <c r="R196" s="57">
        <v>1747.12</v>
      </c>
      <c r="S196" s="57">
        <v>1739.7399999999998</v>
      </c>
      <c r="T196" s="57">
        <v>1727.8400000000001</v>
      </c>
      <c r="U196" s="57">
        <v>1727.9099999999999</v>
      </c>
      <c r="V196" s="57">
        <v>1728.9899999999998</v>
      </c>
      <c r="W196" s="57">
        <v>1607.5700000000002</v>
      </c>
      <c r="X196" s="57">
        <v>1576.34</v>
      </c>
      <c r="Y196" s="57">
        <v>1571.37</v>
      </c>
      <c r="Z196" s="77">
        <v>1559.49</v>
      </c>
      <c r="AA196" s="66"/>
    </row>
    <row r="197" spans="1:27" ht="16.5" x14ac:dyDescent="0.25">
      <c r="A197" s="65"/>
      <c r="B197" s="89">
        <v>9</v>
      </c>
      <c r="C197" s="85">
        <v>1477.51</v>
      </c>
      <c r="D197" s="57">
        <v>1389.83</v>
      </c>
      <c r="E197" s="57">
        <v>1335.15</v>
      </c>
      <c r="F197" s="57">
        <v>1318.44</v>
      </c>
      <c r="G197" s="57">
        <v>1328.6200000000001</v>
      </c>
      <c r="H197" s="57">
        <v>1409.96</v>
      </c>
      <c r="I197" s="57">
        <v>1548.8</v>
      </c>
      <c r="J197" s="57">
        <v>1603.8200000000002</v>
      </c>
      <c r="K197" s="57">
        <v>1779.5900000000001</v>
      </c>
      <c r="L197" s="57">
        <v>1831.06</v>
      </c>
      <c r="M197" s="57">
        <v>1815.1599999999999</v>
      </c>
      <c r="N197" s="57">
        <v>1811.67</v>
      </c>
      <c r="O197" s="57">
        <v>1807.4299999999998</v>
      </c>
      <c r="P197" s="57">
        <v>1810.7399999999998</v>
      </c>
      <c r="Q197" s="57">
        <v>1807.96</v>
      </c>
      <c r="R197" s="57">
        <v>1812.9499999999998</v>
      </c>
      <c r="S197" s="57">
        <v>1805.88</v>
      </c>
      <c r="T197" s="57">
        <v>1795.48</v>
      </c>
      <c r="U197" s="57">
        <v>1793.52</v>
      </c>
      <c r="V197" s="57">
        <v>1790.0099999999998</v>
      </c>
      <c r="W197" s="57">
        <v>1767.88</v>
      </c>
      <c r="X197" s="57">
        <v>1779.6399999999999</v>
      </c>
      <c r="Y197" s="57">
        <v>1769.2199999999998</v>
      </c>
      <c r="Z197" s="77">
        <v>1573.19</v>
      </c>
      <c r="AA197" s="66"/>
    </row>
    <row r="198" spans="1:27" ht="16.5" x14ac:dyDescent="0.25">
      <c r="A198" s="65"/>
      <c r="B198" s="89">
        <v>10</v>
      </c>
      <c r="C198" s="85">
        <v>1456.07</v>
      </c>
      <c r="D198" s="57">
        <v>1377.79</v>
      </c>
      <c r="E198" s="57">
        <v>1349.03</v>
      </c>
      <c r="F198" s="57">
        <v>1303.48</v>
      </c>
      <c r="G198" s="57">
        <v>1328.8</v>
      </c>
      <c r="H198" s="57">
        <v>1409.77</v>
      </c>
      <c r="I198" s="57">
        <v>1562.6</v>
      </c>
      <c r="J198" s="57">
        <v>1620.69</v>
      </c>
      <c r="K198" s="57">
        <v>1772.38</v>
      </c>
      <c r="L198" s="57">
        <v>1835.9699999999998</v>
      </c>
      <c r="M198" s="57">
        <v>1832.94</v>
      </c>
      <c r="N198" s="57">
        <v>1840.5900000000001</v>
      </c>
      <c r="O198" s="57">
        <v>1838.96</v>
      </c>
      <c r="P198" s="57">
        <v>1830.2399999999998</v>
      </c>
      <c r="Q198" s="57">
        <v>1830.1799999999998</v>
      </c>
      <c r="R198" s="57">
        <v>1832.81</v>
      </c>
      <c r="S198" s="57">
        <v>1918.94</v>
      </c>
      <c r="T198" s="57">
        <v>1904.1799999999998</v>
      </c>
      <c r="U198" s="57">
        <v>1843.5900000000001</v>
      </c>
      <c r="V198" s="57">
        <v>1804.85</v>
      </c>
      <c r="W198" s="57">
        <v>1787.4299999999998</v>
      </c>
      <c r="X198" s="57">
        <v>1764.58</v>
      </c>
      <c r="Y198" s="57">
        <v>1659.21</v>
      </c>
      <c r="Z198" s="77">
        <v>1584</v>
      </c>
      <c r="AA198" s="66"/>
    </row>
    <row r="199" spans="1:27" ht="16.5" x14ac:dyDescent="0.25">
      <c r="A199" s="65"/>
      <c r="B199" s="89">
        <v>11</v>
      </c>
      <c r="C199" s="85">
        <v>1560.51</v>
      </c>
      <c r="D199" s="57">
        <v>1530.08</v>
      </c>
      <c r="E199" s="57">
        <v>1521.24</v>
      </c>
      <c r="F199" s="57">
        <v>1486.82</v>
      </c>
      <c r="G199" s="57">
        <v>1486.51</v>
      </c>
      <c r="H199" s="57">
        <v>1541.9299999999998</v>
      </c>
      <c r="I199" s="57">
        <v>1579.1799999999998</v>
      </c>
      <c r="J199" s="57">
        <v>1750.7199999999998</v>
      </c>
      <c r="K199" s="57">
        <v>1891.3400000000001</v>
      </c>
      <c r="L199" s="57">
        <v>1917.5500000000002</v>
      </c>
      <c r="M199" s="57">
        <v>1909.04</v>
      </c>
      <c r="N199" s="57">
        <v>1910.73</v>
      </c>
      <c r="O199" s="57">
        <v>1904.9</v>
      </c>
      <c r="P199" s="57">
        <v>1897.1399999999999</v>
      </c>
      <c r="Q199" s="57">
        <v>1891.7199999999998</v>
      </c>
      <c r="R199" s="57">
        <v>1876.62</v>
      </c>
      <c r="S199" s="57">
        <v>1871.88</v>
      </c>
      <c r="T199" s="57">
        <v>1856.4899999999998</v>
      </c>
      <c r="U199" s="57">
        <v>1849.31</v>
      </c>
      <c r="V199" s="57">
        <v>1846.0500000000002</v>
      </c>
      <c r="W199" s="57">
        <v>1813.3000000000002</v>
      </c>
      <c r="X199" s="57">
        <v>1844.62</v>
      </c>
      <c r="Y199" s="57">
        <v>1766.5</v>
      </c>
      <c r="Z199" s="77">
        <v>1618.92</v>
      </c>
      <c r="AA199" s="66"/>
    </row>
    <row r="200" spans="1:27" ht="16.5" x14ac:dyDescent="0.25">
      <c r="A200" s="65"/>
      <c r="B200" s="89">
        <v>12</v>
      </c>
      <c r="C200" s="85">
        <v>1526</v>
      </c>
      <c r="D200" s="57">
        <v>1505.3</v>
      </c>
      <c r="E200" s="57">
        <v>1469.12</v>
      </c>
      <c r="F200" s="57">
        <v>1403.87</v>
      </c>
      <c r="G200" s="57">
        <v>1394.82</v>
      </c>
      <c r="H200" s="57">
        <v>1421.9699999999998</v>
      </c>
      <c r="I200" s="57">
        <v>1493.59</v>
      </c>
      <c r="J200" s="57">
        <v>1553.23</v>
      </c>
      <c r="K200" s="57">
        <v>1670.0700000000002</v>
      </c>
      <c r="L200" s="57">
        <v>1859.4</v>
      </c>
      <c r="M200" s="57">
        <v>1873.4299999999998</v>
      </c>
      <c r="N200" s="57">
        <v>1876.19</v>
      </c>
      <c r="O200" s="57">
        <v>1872.73</v>
      </c>
      <c r="P200" s="57">
        <v>1871.9299999999998</v>
      </c>
      <c r="Q200" s="57">
        <v>1871.8000000000002</v>
      </c>
      <c r="R200" s="57">
        <v>1874.3000000000002</v>
      </c>
      <c r="S200" s="57">
        <v>1867.5</v>
      </c>
      <c r="T200" s="57">
        <v>1857.3000000000002</v>
      </c>
      <c r="U200" s="57">
        <v>1855.3000000000002</v>
      </c>
      <c r="V200" s="57">
        <v>1853.69</v>
      </c>
      <c r="W200" s="57">
        <v>1845.4699999999998</v>
      </c>
      <c r="X200" s="57">
        <v>1786.92</v>
      </c>
      <c r="Y200" s="57">
        <v>1767.4699999999998</v>
      </c>
      <c r="Z200" s="77">
        <v>1596.1</v>
      </c>
      <c r="AA200" s="66"/>
    </row>
    <row r="201" spans="1:27" ht="16.5" x14ac:dyDescent="0.25">
      <c r="A201" s="65"/>
      <c r="B201" s="89">
        <v>13</v>
      </c>
      <c r="C201" s="85">
        <v>1544.53</v>
      </c>
      <c r="D201" s="57">
        <v>1518.3600000000001</v>
      </c>
      <c r="E201" s="57">
        <v>1485.76</v>
      </c>
      <c r="F201" s="57">
        <v>1436.4499999999998</v>
      </c>
      <c r="G201" s="57">
        <v>1446.5</v>
      </c>
      <c r="H201" s="57">
        <v>1518.6599999999999</v>
      </c>
      <c r="I201" s="57">
        <v>1581.6100000000001</v>
      </c>
      <c r="J201" s="57">
        <v>1869.12</v>
      </c>
      <c r="K201" s="57">
        <v>1936.4899999999998</v>
      </c>
      <c r="L201" s="57">
        <v>1942.13</v>
      </c>
      <c r="M201" s="57">
        <v>1936.48</v>
      </c>
      <c r="N201" s="57">
        <v>1976.9</v>
      </c>
      <c r="O201" s="57">
        <v>1969.19</v>
      </c>
      <c r="P201" s="57">
        <v>1946.8200000000002</v>
      </c>
      <c r="Q201" s="57">
        <v>1944.3899999999999</v>
      </c>
      <c r="R201" s="57">
        <v>1949.3200000000002</v>
      </c>
      <c r="S201" s="57">
        <v>1940.1999999999998</v>
      </c>
      <c r="T201" s="57">
        <v>1947.94</v>
      </c>
      <c r="U201" s="57">
        <v>1948.21</v>
      </c>
      <c r="V201" s="57">
        <v>1945.35</v>
      </c>
      <c r="W201" s="57">
        <v>1815.38</v>
      </c>
      <c r="X201" s="57">
        <v>1731.58</v>
      </c>
      <c r="Y201" s="57">
        <v>1706.02</v>
      </c>
      <c r="Z201" s="77">
        <v>1592.81</v>
      </c>
      <c r="AA201" s="66"/>
    </row>
    <row r="202" spans="1:27" ht="16.5" x14ac:dyDescent="0.25">
      <c r="A202" s="65"/>
      <c r="B202" s="89">
        <v>14</v>
      </c>
      <c r="C202" s="85">
        <v>1519.34</v>
      </c>
      <c r="D202" s="57">
        <v>1463.3600000000001</v>
      </c>
      <c r="E202" s="57">
        <v>1409.05</v>
      </c>
      <c r="F202" s="57">
        <v>1386.71</v>
      </c>
      <c r="G202" s="57">
        <v>1390.1999999999998</v>
      </c>
      <c r="H202" s="57">
        <v>1451.1599999999999</v>
      </c>
      <c r="I202" s="57">
        <v>1672.54</v>
      </c>
      <c r="J202" s="57">
        <v>1840.1799999999998</v>
      </c>
      <c r="K202" s="57">
        <v>1921.0700000000002</v>
      </c>
      <c r="L202" s="57">
        <v>1943.0900000000001</v>
      </c>
      <c r="M202" s="57">
        <v>1989.9699999999998</v>
      </c>
      <c r="N202" s="57">
        <v>2020.4499999999998</v>
      </c>
      <c r="O202" s="57">
        <v>1998.7799999999997</v>
      </c>
      <c r="P202" s="57">
        <v>1960.2199999999998</v>
      </c>
      <c r="Q202" s="57">
        <v>1961.48</v>
      </c>
      <c r="R202" s="57">
        <v>1954.46</v>
      </c>
      <c r="S202" s="57">
        <v>1926.96</v>
      </c>
      <c r="T202" s="57">
        <v>1925.52</v>
      </c>
      <c r="U202" s="57">
        <v>1918.3400000000001</v>
      </c>
      <c r="V202" s="57">
        <v>1919.9299999999998</v>
      </c>
      <c r="W202" s="57">
        <v>1908.7199999999998</v>
      </c>
      <c r="X202" s="57">
        <v>1856.37</v>
      </c>
      <c r="Y202" s="57">
        <v>1652.4</v>
      </c>
      <c r="Z202" s="77">
        <v>1568.6599999999999</v>
      </c>
      <c r="AA202" s="66"/>
    </row>
    <row r="203" spans="1:27" ht="16.5" x14ac:dyDescent="0.25">
      <c r="A203" s="65"/>
      <c r="B203" s="89">
        <v>15</v>
      </c>
      <c r="C203" s="85">
        <v>1539.3899999999999</v>
      </c>
      <c r="D203" s="57">
        <v>1505.83</v>
      </c>
      <c r="E203" s="57">
        <v>1476.87</v>
      </c>
      <c r="F203" s="57">
        <v>1455.71</v>
      </c>
      <c r="G203" s="57">
        <v>1466.53</v>
      </c>
      <c r="H203" s="57">
        <v>1530.63</v>
      </c>
      <c r="I203" s="57">
        <v>1637.3400000000001</v>
      </c>
      <c r="J203" s="57">
        <v>1784.2599999999998</v>
      </c>
      <c r="K203" s="57">
        <v>1912.37</v>
      </c>
      <c r="L203" s="57">
        <v>1920.0299999999997</v>
      </c>
      <c r="M203" s="57">
        <v>1934.2799999999997</v>
      </c>
      <c r="N203" s="57">
        <v>1948.0700000000002</v>
      </c>
      <c r="O203" s="57">
        <v>1926.8200000000002</v>
      </c>
      <c r="P203" s="57">
        <v>1935.48</v>
      </c>
      <c r="Q203" s="57">
        <v>1931.48</v>
      </c>
      <c r="R203" s="57">
        <v>1951.3000000000002</v>
      </c>
      <c r="S203" s="57">
        <v>1927.2599999999998</v>
      </c>
      <c r="T203" s="57">
        <v>1910.1599999999999</v>
      </c>
      <c r="U203" s="57">
        <v>1896.9299999999998</v>
      </c>
      <c r="V203" s="57">
        <v>1890.2799999999997</v>
      </c>
      <c r="W203" s="57">
        <v>1870.9099999999999</v>
      </c>
      <c r="X203" s="57">
        <v>1759.9499999999998</v>
      </c>
      <c r="Y203" s="57">
        <v>1719.29</v>
      </c>
      <c r="Z203" s="77">
        <v>1623.46</v>
      </c>
      <c r="AA203" s="66"/>
    </row>
    <row r="204" spans="1:27" ht="16.5" x14ac:dyDescent="0.25">
      <c r="A204" s="65"/>
      <c r="B204" s="89">
        <v>16</v>
      </c>
      <c r="C204" s="85">
        <v>1518.44</v>
      </c>
      <c r="D204" s="57">
        <v>1520.67</v>
      </c>
      <c r="E204" s="57">
        <v>1495.5</v>
      </c>
      <c r="F204" s="57">
        <v>1480.03</v>
      </c>
      <c r="G204" s="57">
        <v>1505.6599999999999</v>
      </c>
      <c r="H204" s="57">
        <v>1555.73</v>
      </c>
      <c r="I204" s="57">
        <v>1649.83</v>
      </c>
      <c r="J204" s="57">
        <v>1841.1999999999998</v>
      </c>
      <c r="K204" s="57">
        <v>1923.88</v>
      </c>
      <c r="L204" s="57">
        <v>1933.1100000000001</v>
      </c>
      <c r="M204" s="57">
        <v>1941.37</v>
      </c>
      <c r="N204" s="57">
        <v>1952.94</v>
      </c>
      <c r="O204" s="57">
        <v>1942.4299999999998</v>
      </c>
      <c r="P204" s="57">
        <v>1960.71</v>
      </c>
      <c r="Q204" s="57">
        <v>1974.23</v>
      </c>
      <c r="R204" s="57">
        <v>1941.23</v>
      </c>
      <c r="S204" s="57">
        <v>1921.15</v>
      </c>
      <c r="T204" s="57">
        <v>1933.4899999999998</v>
      </c>
      <c r="U204" s="57">
        <v>1909.9699999999998</v>
      </c>
      <c r="V204" s="57">
        <v>1908.9699999999998</v>
      </c>
      <c r="W204" s="57">
        <v>1731.0700000000002</v>
      </c>
      <c r="X204" s="57">
        <v>1702.65</v>
      </c>
      <c r="Y204" s="57">
        <v>1683.19</v>
      </c>
      <c r="Z204" s="77">
        <v>1619.21</v>
      </c>
      <c r="AA204" s="66"/>
    </row>
    <row r="205" spans="1:27" ht="16.5" x14ac:dyDescent="0.25">
      <c r="A205" s="65"/>
      <c r="B205" s="89">
        <v>17</v>
      </c>
      <c r="C205" s="85">
        <v>1527.32</v>
      </c>
      <c r="D205" s="57">
        <v>1494.44</v>
      </c>
      <c r="E205" s="57">
        <v>1455.69</v>
      </c>
      <c r="F205" s="57">
        <v>1427.75</v>
      </c>
      <c r="G205" s="57">
        <v>1441.8</v>
      </c>
      <c r="H205" s="57">
        <v>1516.07</v>
      </c>
      <c r="I205" s="57">
        <v>1600.37</v>
      </c>
      <c r="J205" s="57">
        <v>1761.5099999999998</v>
      </c>
      <c r="K205" s="57">
        <v>1904.29</v>
      </c>
      <c r="L205" s="57">
        <v>1912.56</v>
      </c>
      <c r="M205" s="57">
        <v>1915.15</v>
      </c>
      <c r="N205" s="57">
        <v>1930.8899999999999</v>
      </c>
      <c r="O205" s="57">
        <v>1932.5099999999998</v>
      </c>
      <c r="P205" s="57">
        <v>1822.54</v>
      </c>
      <c r="Q205" s="57">
        <v>1841.48</v>
      </c>
      <c r="R205" s="57">
        <v>1780.31</v>
      </c>
      <c r="S205" s="57">
        <v>1778.62</v>
      </c>
      <c r="T205" s="57">
        <v>1766.52</v>
      </c>
      <c r="U205" s="57">
        <v>1774.04</v>
      </c>
      <c r="V205" s="57">
        <v>1739.7799999999997</v>
      </c>
      <c r="W205" s="57">
        <v>1699.3200000000002</v>
      </c>
      <c r="X205" s="57">
        <v>1652.0299999999997</v>
      </c>
      <c r="Y205" s="57">
        <v>1600.8000000000002</v>
      </c>
      <c r="Z205" s="77">
        <v>1579.78</v>
      </c>
      <c r="AA205" s="66"/>
    </row>
    <row r="206" spans="1:27" ht="16.5" x14ac:dyDescent="0.25">
      <c r="A206" s="65"/>
      <c r="B206" s="89">
        <v>18</v>
      </c>
      <c r="C206" s="85">
        <v>1560.98</v>
      </c>
      <c r="D206" s="57">
        <v>1526.62</v>
      </c>
      <c r="E206" s="57">
        <v>1506.4099999999999</v>
      </c>
      <c r="F206" s="57">
        <v>1493.28</v>
      </c>
      <c r="G206" s="57">
        <v>1496.6399999999999</v>
      </c>
      <c r="H206" s="57">
        <v>1508.1399999999999</v>
      </c>
      <c r="I206" s="57">
        <v>1599.7399999999998</v>
      </c>
      <c r="J206" s="57">
        <v>1747.9499999999998</v>
      </c>
      <c r="K206" s="57">
        <v>1918.4</v>
      </c>
      <c r="L206" s="57">
        <v>1941.6799999999998</v>
      </c>
      <c r="M206" s="57">
        <v>1933.17</v>
      </c>
      <c r="N206" s="57">
        <v>1934.2799999999997</v>
      </c>
      <c r="O206" s="57">
        <v>1931.56</v>
      </c>
      <c r="P206" s="57">
        <v>1926.1399999999999</v>
      </c>
      <c r="Q206" s="57">
        <v>1920.46</v>
      </c>
      <c r="R206" s="57">
        <v>1920.5700000000002</v>
      </c>
      <c r="S206" s="57">
        <v>1927.81</v>
      </c>
      <c r="T206" s="57">
        <v>1909.9099999999999</v>
      </c>
      <c r="U206" s="57">
        <v>1916.75</v>
      </c>
      <c r="V206" s="57">
        <v>1901.4</v>
      </c>
      <c r="W206" s="57">
        <v>1754.31</v>
      </c>
      <c r="X206" s="57">
        <v>1704.12</v>
      </c>
      <c r="Y206" s="57">
        <v>1671.65</v>
      </c>
      <c r="Z206" s="77">
        <v>1621.38</v>
      </c>
      <c r="AA206" s="66"/>
    </row>
    <row r="207" spans="1:27" ht="16.5" x14ac:dyDescent="0.25">
      <c r="A207" s="65"/>
      <c r="B207" s="89">
        <v>19</v>
      </c>
      <c r="C207" s="85">
        <v>1564.8600000000001</v>
      </c>
      <c r="D207" s="57">
        <v>1535.83</v>
      </c>
      <c r="E207" s="57">
        <v>1500.46</v>
      </c>
      <c r="F207" s="57">
        <v>1482.07</v>
      </c>
      <c r="G207" s="57">
        <v>1476.65</v>
      </c>
      <c r="H207" s="57">
        <v>1491.4299999999998</v>
      </c>
      <c r="I207" s="57">
        <v>1521.34</v>
      </c>
      <c r="J207" s="57">
        <v>1599.81</v>
      </c>
      <c r="K207" s="57">
        <v>1764.23</v>
      </c>
      <c r="L207" s="57">
        <v>1910.79</v>
      </c>
      <c r="M207" s="57">
        <v>1911.9099999999999</v>
      </c>
      <c r="N207" s="57">
        <v>1914.1100000000001</v>
      </c>
      <c r="O207" s="57">
        <v>1913.94</v>
      </c>
      <c r="P207" s="57">
        <v>1911.79</v>
      </c>
      <c r="Q207" s="57">
        <v>1911.25</v>
      </c>
      <c r="R207" s="57">
        <v>1910.0900000000001</v>
      </c>
      <c r="S207" s="57">
        <v>1914.73</v>
      </c>
      <c r="T207" s="57">
        <v>1908.7399999999998</v>
      </c>
      <c r="U207" s="57">
        <v>1917.5900000000001</v>
      </c>
      <c r="V207" s="57">
        <v>1907.2399999999998</v>
      </c>
      <c r="W207" s="57">
        <v>1881.81</v>
      </c>
      <c r="X207" s="57">
        <v>1735.06</v>
      </c>
      <c r="Y207" s="57">
        <v>1642.58</v>
      </c>
      <c r="Z207" s="77">
        <v>1580.1599999999999</v>
      </c>
      <c r="AA207" s="66"/>
    </row>
    <row r="208" spans="1:27" ht="16.5" x14ac:dyDescent="0.25">
      <c r="A208" s="65"/>
      <c r="B208" s="89">
        <v>20</v>
      </c>
      <c r="C208" s="85">
        <v>1551.25</v>
      </c>
      <c r="D208" s="57">
        <v>1513.54</v>
      </c>
      <c r="E208" s="57">
        <v>1502.12</v>
      </c>
      <c r="F208" s="57">
        <v>1497.76</v>
      </c>
      <c r="G208" s="57">
        <v>1504.8899999999999</v>
      </c>
      <c r="H208" s="57">
        <v>1535.15</v>
      </c>
      <c r="I208" s="57">
        <v>1635.7399999999998</v>
      </c>
      <c r="J208" s="57">
        <v>1741.4099999999999</v>
      </c>
      <c r="K208" s="57">
        <v>1755.1999999999998</v>
      </c>
      <c r="L208" s="57">
        <v>1794.6799999999998</v>
      </c>
      <c r="M208" s="57">
        <v>1781.04</v>
      </c>
      <c r="N208" s="57">
        <v>1827.02</v>
      </c>
      <c r="O208" s="57">
        <v>1825.2399999999998</v>
      </c>
      <c r="P208" s="57">
        <v>1777.8400000000001</v>
      </c>
      <c r="Q208" s="57">
        <v>1856.1399999999999</v>
      </c>
      <c r="R208" s="57">
        <v>1830.81</v>
      </c>
      <c r="S208" s="57">
        <v>1831.37</v>
      </c>
      <c r="T208" s="57">
        <v>1825.63</v>
      </c>
      <c r="U208" s="57">
        <v>1826.92</v>
      </c>
      <c r="V208" s="57">
        <v>1766.7199999999998</v>
      </c>
      <c r="W208" s="57">
        <v>1734.06</v>
      </c>
      <c r="X208" s="57">
        <v>1677.8600000000001</v>
      </c>
      <c r="Y208" s="57">
        <v>1601.9099999999999</v>
      </c>
      <c r="Z208" s="77">
        <v>1598.33</v>
      </c>
      <c r="AA208" s="66"/>
    </row>
    <row r="209" spans="1:27" ht="16.5" x14ac:dyDescent="0.25">
      <c r="A209" s="65"/>
      <c r="B209" s="89">
        <v>21</v>
      </c>
      <c r="C209" s="85">
        <v>1515.81</v>
      </c>
      <c r="D209" s="57">
        <v>1486.06</v>
      </c>
      <c r="E209" s="57">
        <v>1460.49</v>
      </c>
      <c r="F209" s="57">
        <v>1451.25</v>
      </c>
      <c r="G209" s="57">
        <v>1453.44</v>
      </c>
      <c r="H209" s="57">
        <v>1500.7199999999998</v>
      </c>
      <c r="I209" s="57">
        <v>1570.49</v>
      </c>
      <c r="J209" s="57">
        <v>1699.81</v>
      </c>
      <c r="K209" s="57">
        <v>1727.08</v>
      </c>
      <c r="L209" s="57">
        <v>1755.4299999999998</v>
      </c>
      <c r="M209" s="57">
        <v>1753.7399999999998</v>
      </c>
      <c r="N209" s="57">
        <v>1758.15</v>
      </c>
      <c r="O209" s="57">
        <v>1756.62</v>
      </c>
      <c r="P209" s="57">
        <v>1752.9499999999998</v>
      </c>
      <c r="Q209" s="57">
        <v>1743.5099999999998</v>
      </c>
      <c r="R209" s="57">
        <v>1738.1</v>
      </c>
      <c r="S209" s="57">
        <v>1811.3600000000001</v>
      </c>
      <c r="T209" s="57">
        <v>1782.2799999999997</v>
      </c>
      <c r="U209" s="57">
        <v>1837.8400000000001</v>
      </c>
      <c r="V209" s="57">
        <v>1732.9299999999998</v>
      </c>
      <c r="W209" s="57">
        <v>1701.1399999999999</v>
      </c>
      <c r="X209" s="57">
        <v>1629.1599999999999</v>
      </c>
      <c r="Y209" s="57">
        <v>1667.3899999999999</v>
      </c>
      <c r="Z209" s="77">
        <v>1601.94</v>
      </c>
      <c r="AA209" s="66"/>
    </row>
    <row r="210" spans="1:27" ht="16.5" x14ac:dyDescent="0.25">
      <c r="A210" s="65"/>
      <c r="B210" s="89">
        <v>22</v>
      </c>
      <c r="C210" s="85">
        <v>1523.56</v>
      </c>
      <c r="D210" s="57">
        <v>1476.35</v>
      </c>
      <c r="E210" s="57">
        <v>1428.34</v>
      </c>
      <c r="F210" s="57">
        <v>1420.9099999999999</v>
      </c>
      <c r="G210" s="57">
        <v>1421.34</v>
      </c>
      <c r="H210" s="57">
        <v>1483.57</v>
      </c>
      <c r="I210" s="57">
        <v>1575.69</v>
      </c>
      <c r="J210" s="57">
        <v>1701.0700000000002</v>
      </c>
      <c r="K210" s="57">
        <v>1750.02</v>
      </c>
      <c r="L210" s="57">
        <v>1756.58</v>
      </c>
      <c r="M210" s="57">
        <v>1752.5900000000001</v>
      </c>
      <c r="N210" s="57">
        <v>1856.63</v>
      </c>
      <c r="O210" s="57">
        <v>1845.5700000000002</v>
      </c>
      <c r="P210" s="57">
        <v>1838.5</v>
      </c>
      <c r="Q210" s="57">
        <v>1834.77</v>
      </c>
      <c r="R210" s="57">
        <v>1745.2799999999997</v>
      </c>
      <c r="S210" s="57">
        <v>1749.4899999999998</v>
      </c>
      <c r="T210" s="57">
        <v>1741.2599999999998</v>
      </c>
      <c r="U210" s="57">
        <v>1828.3200000000002</v>
      </c>
      <c r="V210" s="57">
        <v>1727.3600000000001</v>
      </c>
      <c r="W210" s="57">
        <v>1701.4899999999998</v>
      </c>
      <c r="X210" s="57">
        <v>1630.19</v>
      </c>
      <c r="Y210" s="57">
        <v>1654.3600000000001</v>
      </c>
      <c r="Z210" s="77">
        <v>1586.4099999999999</v>
      </c>
      <c r="AA210" s="66"/>
    </row>
    <row r="211" spans="1:27" ht="16.5" x14ac:dyDescent="0.25">
      <c r="A211" s="65"/>
      <c r="B211" s="89">
        <v>23</v>
      </c>
      <c r="C211" s="85">
        <v>1520.67</v>
      </c>
      <c r="D211" s="57">
        <v>1481.58</v>
      </c>
      <c r="E211" s="57">
        <v>1465.84</v>
      </c>
      <c r="F211" s="57">
        <v>1477.7199999999998</v>
      </c>
      <c r="G211" s="57">
        <v>1468.85</v>
      </c>
      <c r="H211" s="57">
        <v>1526.9</v>
      </c>
      <c r="I211" s="57">
        <v>1639.44</v>
      </c>
      <c r="J211" s="57">
        <v>1750.94</v>
      </c>
      <c r="K211" s="57">
        <v>1825.5500000000002</v>
      </c>
      <c r="L211" s="57">
        <v>1838.96</v>
      </c>
      <c r="M211" s="57">
        <v>1840.5099999999998</v>
      </c>
      <c r="N211" s="57">
        <v>1842.25</v>
      </c>
      <c r="O211" s="57">
        <v>1839.94</v>
      </c>
      <c r="P211" s="57">
        <v>1808.87</v>
      </c>
      <c r="Q211" s="57">
        <v>1798.5</v>
      </c>
      <c r="R211" s="57">
        <v>1778.44</v>
      </c>
      <c r="S211" s="57">
        <v>1773.92</v>
      </c>
      <c r="T211" s="57">
        <v>1821.4</v>
      </c>
      <c r="U211" s="57">
        <v>1819.54</v>
      </c>
      <c r="V211" s="57">
        <v>1784.98</v>
      </c>
      <c r="W211" s="57">
        <v>1740.4699999999998</v>
      </c>
      <c r="X211" s="57">
        <v>1694.9499999999998</v>
      </c>
      <c r="Y211" s="57">
        <v>1610.8200000000002</v>
      </c>
      <c r="Z211" s="77">
        <v>1576.01</v>
      </c>
      <c r="AA211" s="66"/>
    </row>
    <row r="212" spans="1:27" ht="16.5" x14ac:dyDescent="0.25">
      <c r="A212" s="65"/>
      <c r="B212" s="89">
        <v>24</v>
      </c>
      <c r="C212" s="85">
        <v>1540.05</v>
      </c>
      <c r="D212" s="57">
        <v>1500.92</v>
      </c>
      <c r="E212" s="57">
        <v>1478.52</v>
      </c>
      <c r="F212" s="57">
        <v>1468.25</v>
      </c>
      <c r="G212" s="57">
        <v>1478.44</v>
      </c>
      <c r="H212" s="57">
        <v>1526.81</v>
      </c>
      <c r="I212" s="57">
        <v>1602.27</v>
      </c>
      <c r="J212" s="57">
        <v>1705.65</v>
      </c>
      <c r="K212" s="57">
        <v>1745.75</v>
      </c>
      <c r="L212" s="57">
        <v>1737.83</v>
      </c>
      <c r="M212" s="57">
        <v>1724.1399999999999</v>
      </c>
      <c r="N212" s="57">
        <v>1737.52</v>
      </c>
      <c r="O212" s="57">
        <v>1734.46</v>
      </c>
      <c r="P212" s="57">
        <v>1719.9499999999998</v>
      </c>
      <c r="Q212" s="57">
        <v>1714.19</v>
      </c>
      <c r="R212" s="57">
        <v>1712.02</v>
      </c>
      <c r="S212" s="57">
        <v>1701.6999999999998</v>
      </c>
      <c r="T212" s="57">
        <v>1688.9499999999998</v>
      </c>
      <c r="U212" s="57">
        <v>1696.46</v>
      </c>
      <c r="V212" s="57">
        <v>1683.1399999999999</v>
      </c>
      <c r="W212" s="57">
        <v>1664.27</v>
      </c>
      <c r="X212" s="57">
        <v>1604.9899999999998</v>
      </c>
      <c r="Y212" s="57">
        <v>1615.9</v>
      </c>
      <c r="Z212" s="77">
        <v>1575.88</v>
      </c>
      <c r="AA212" s="66"/>
    </row>
    <row r="213" spans="1:27" ht="16.5" x14ac:dyDescent="0.25">
      <c r="A213" s="65"/>
      <c r="B213" s="89">
        <v>25</v>
      </c>
      <c r="C213" s="85">
        <v>1606.3899999999999</v>
      </c>
      <c r="D213" s="57">
        <v>1603.06</v>
      </c>
      <c r="E213" s="57">
        <v>1588.52</v>
      </c>
      <c r="F213" s="57">
        <v>1563.98</v>
      </c>
      <c r="G213" s="57">
        <v>1549.09</v>
      </c>
      <c r="H213" s="57">
        <v>1579.1100000000001</v>
      </c>
      <c r="I213" s="57">
        <v>1631.5500000000002</v>
      </c>
      <c r="J213" s="57">
        <v>1713.7399999999998</v>
      </c>
      <c r="K213" s="57">
        <v>1746.48</v>
      </c>
      <c r="L213" s="57">
        <v>1790.9499999999998</v>
      </c>
      <c r="M213" s="57">
        <v>1744.75</v>
      </c>
      <c r="N213" s="57">
        <v>1729.19</v>
      </c>
      <c r="O213" s="57">
        <v>1740.0099999999998</v>
      </c>
      <c r="P213" s="57">
        <v>1742.0099999999998</v>
      </c>
      <c r="Q213" s="57">
        <v>1742.0500000000002</v>
      </c>
      <c r="R213" s="57">
        <v>1758.8600000000001</v>
      </c>
      <c r="S213" s="57">
        <v>1786.9</v>
      </c>
      <c r="T213" s="57">
        <v>1778.5500000000002</v>
      </c>
      <c r="U213" s="57">
        <v>1756.8200000000002</v>
      </c>
      <c r="V213" s="57">
        <v>1738.0500000000002</v>
      </c>
      <c r="W213" s="57">
        <v>1734.92</v>
      </c>
      <c r="X213" s="57">
        <v>1723.27</v>
      </c>
      <c r="Y213" s="57">
        <v>1653.1399999999999</v>
      </c>
      <c r="Z213" s="77">
        <v>1634.71</v>
      </c>
      <c r="AA213" s="66"/>
    </row>
    <row r="214" spans="1:27" ht="16.5" x14ac:dyDescent="0.25">
      <c r="A214" s="65"/>
      <c r="B214" s="89">
        <v>26</v>
      </c>
      <c r="C214" s="85">
        <v>1603.4</v>
      </c>
      <c r="D214" s="57">
        <v>1578.42</v>
      </c>
      <c r="E214" s="57">
        <v>1539.82</v>
      </c>
      <c r="F214" s="57">
        <v>1528.12</v>
      </c>
      <c r="G214" s="57">
        <v>1513.87</v>
      </c>
      <c r="H214" s="57">
        <v>1533.01</v>
      </c>
      <c r="I214" s="57">
        <v>1569.1399999999999</v>
      </c>
      <c r="J214" s="57">
        <v>1642.12</v>
      </c>
      <c r="K214" s="57">
        <v>1701.5500000000002</v>
      </c>
      <c r="L214" s="57">
        <v>1840.69</v>
      </c>
      <c r="M214" s="57">
        <v>1841.6599999999999</v>
      </c>
      <c r="N214" s="57">
        <v>1847.7599999999998</v>
      </c>
      <c r="O214" s="57">
        <v>1844.0099999999998</v>
      </c>
      <c r="P214" s="57">
        <v>1847.37</v>
      </c>
      <c r="Q214" s="57">
        <v>1851.15</v>
      </c>
      <c r="R214" s="57">
        <v>1849.48</v>
      </c>
      <c r="S214" s="57">
        <v>1843.2199999999998</v>
      </c>
      <c r="T214" s="57">
        <v>1840.65</v>
      </c>
      <c r="U214" s="57">
        <v>1840.8000000000002</v>
      </c>
      <c r="V214" s="57">
        <v>1842.15</v>
      </c>
      <c r="W214" s="57">
        <v>1826.4899999999998</v>
      </c>
      <c r="X214" s="57">
        <v>1735.8200000000002</v>
      </c>
      <c r="Y214" s="57">
        <v>1765.2199999999998</v>
      </c>
      <c r="Z214" s="77">
        <v>1640.3000000000002</v>
      </c>
      <c r="AA214" s="66"/>
    </row>
    <row r="215" spans="1:27" ht="16.5" x14ac:dyDescent="0.25">
      <c r="A215" s="65"/>
      <c r="B215" s="89">
        <v>27</v>
      </c>
      <c r="C215" s="85">
        <v>1568.35</v>
      </c>
      <c r="D215" s="57">
        <v>1539.74</v>
      </c>
      <c r="E215" s="57">
        <v>1507.54</v>
      </c>
      <c r="F215" s="57">
        <v>1487.07</v>
      </c>
      <c r="G215" s="57">
        <v>1490.28</v>
      </c>
      <c r="H215" s="57">
        <v>1560.31</v>
      </c>
      <c r="I215" s="57">
        <v>1657.3899999999999</v>
      </c>
      <c r="J215" s="57">
        <v>1706.8899999999999</v>
      </c>
      <c r="K215" s="57">
        <v>1798.7799999999997</v>
      </c>
      <c r="L215" s="57">
        <v>1821.58</v>
      </c>
      <c r="M215" s="57">
        <v>1832.19</v>
      </c>
      <c r="N215" s="57">
        <v>1842.56</v>
      </c>
      <c r="O215" s="57">
        <v>1836.8899999999999</v>
      </c>
      <c r="P215" s="57">
        <v>1805.48</v>
      </c>
      <c r="Q215" s="57">
        <v>1807.25</v>
      </c>
      <c r="R215" s="57">
        <v>1792.5700000000002</v>
      </c>
      <c r="S215" s="57">
        <v>1786.62</v>
      </c>
      <c r="T215" s="57">
        <v>1773.5500000000002</v>
      </c>
      <c r="U215" s="57">
        <v>1756.3400000000001</v>
      </c>
      <c r="V215" s="57">
        <v>1771.96</v>
      </c>
      <c r="W215" s="57">
        <v>1750.0500000000002</v>
      </c>
      <c r="X215" s="57">
        <v>1735.17</v>
      </c>
      <c r="Y215" s="57">
        <v>1715.1799999999998</v>
      </c>
      <c r="Z215" s="77">
        <v>1590.99</v>
      </c>
      <c r="AA215" s="66"/>
    </row>
    <row r="216" spans="1:27" ht="16.5" x14ac:dyDescent="0.25">
      <c r="A216" s="65"/>
      <c r="B216" s="89">
        <v>28</v>
      </c>
      <c r="C216" s="85">
        <v>1536.8</v>
      </c>
      <c r="D216" s="57">
        <v>1493.78</v>
      </c>
      <c r="E216" s="57">
        <v>1449.09</v>
      </c>
      <c r="F216" s="57">
        <v>1418.8</v>
      </c>
      <c r="G216" s="57">
        <v>1440.6999999999998</v>
      </c>
      <c r="H216" s="57">
        <v>1503.1799999999998</v>
      </c>
      <c r="I216" s="57">
        <v>1573.48</v>
      </c>
      <c r="J216" s="57">
        <v>1678.46</v>
      </c>
      <c r="K216" s="57">
        <v>1793.56</v>
      </c>
      <c r="L216" s="57">
        <v>1807.0700000000002</v>
      </c>
      <c r="M216" s="57">
        <v>1820.1</v>
      </c>
      <c r="N216" s="57">
        <v>1756.8899999999999</v>
      </c>
      <c r="O216" s="57">
        <v>1704.37</v>
      </c>
      <c r="P216" s="57">
        <v>1605.4299999999998</v>
      </c>
      <c r="Q216" s="57">
        <v>1798.9899999999998</v>
      </c>
      <c r="R216" s="57">
        <v>1803.94</v>
      </c>
      <c r="S216" s="57">
        <v>1769.3000000000002</v>
      </c>
      <c r="T216" s="57">
        <v>1766.37</v>
      </c>
      <c r="U216" s="57">
        <v>1788.3600000000001</v>
      </c>
      <c r="V216" s="57">
        <v>1758.3400000000001</v>
      </c>
      <c r="W216" s="57">
        <v>1757.63</v>
      </c>
      <c r="X216" s="57">
        <v>1722.9499999999998</v>
      </c>
      <c r="Y216" s="57">
        <v>1664.2399999999998</v>
      </c>
      <c r="Z216" s="77">
        <v>1587.52</v>
      </c>
      <c r="AA216" s="66"/>
    </row>
    <row r="217" spans="1:27" ht="16.5" x14ac:dyDescent="0.25">
      <c r="A217" s="65"/>
      <c r="B217" s="89">
        <v>29</v>
      </c>
      <c r="C217" s="85">
        <v>1536.25</v>
      </c>
      <c r="D217" s="57">
        <v>1504.32</v>
      </c>
      <c r="E217" s="57">
        <v>1471.9299999999998</v>
      </c>
      <c r="F217" s="57">
        <v>1454.96</v>
      </c>
      <c r="G217" s="57">
        <v>1476.9299999999998</v>
      </c>
      <c r="H217" s="57">
        <v>1525.8600000000001</v>
      </c>
      <c r="I217" s="57">
        <v>1586.27</v>
      </c>
      <c r="J217" s="57">
        <v>1706.1999999999998</v>
      </c>
      <c r="K217" s="57">
        <v>1817.3000000000002</v>
      </c>
      <c r="L217" s="57">
        <v>1845.8000000000002</v>
      </c>
      <c r="M217" s="57">
        <v>1841.5299999999997</v>
      </c>
      <c r="N217" s="57">
        <v>1856.9</v>
      </c>
      <c r="O217" s="57">
        <v>1828.02</v>
      </c>
      <c r="P217" s="57">
        <v>1795.0500000000002</v>
      </c>
      <c r="Q217" s="57">
        <v>1797.7799999999997</v>
      </c>
      <c r="R217" s="57">
        <v>1801.94</v>
      </c>
      <c r="S217" s="57">
        <v>1797.77</v>
      </c>
      <c r="T217" s="57">
        <v>1813.1</v>
      </c>
      <c r="U217" s="57">
        <v>1812.5299999999997</v>
      </c>
      <c r="V217" s="57">
        <v>1793.4899999999998</v>
      </c>
      <c r="W217" s="57">
        <v>1762.5500000000002</v>
      </c>
      <c r="X217" s="57">
        <v>1740.8600000000001</v>
      </c>
      <c r="Y217" s="57">
        <v>1678.19</v>
      </c>
      <c r="Z217" s="77">
        <v>1582.3600000000001</v>
      </c>
      <c r="AA217" s="66"/>
    </row>
    <row r="218" spans="1:27" ht="16.5" x14ac:dyDescent="0.25">
      <c r="A218" s="65"/>
      <c r="B218" s="89">
        <v>30</v>
      </c>
      <c r="C218" s="85">
        <v>1537.3899999999999</v>
      </c>
      <c r="D218" s="57">
        <v>1492.67</v>
      </c>
      <c r="E218" s="57">
        <v>1461.1599999999999</v>
      </c>
      <c r="F218" s="57">
        <v>1437.17</v>
      </c>
      <c r="G218" s="57">
        <v>1462.62</v>
      </c>
      <c r="H218" s="57">
        <v>1516.25</v>
      </c>
      <c r="I218" s="57">
        <v>1566.73</v>
      </c>
      <c r="J218" s="57">
        <v>1674.98</v>
      </c>
      <c r="K218" s="57">
        <v>1691.04</v>
      </c>
      <c r="L218" s="57">
        <v>1671.2599999999998</v>
      </c>
      <c r="M218" s="57">
        <v>1658.9899999999998</v>
      </c>
      <c r="N218" s="57">
        <v>1676.44</v>
      </c>
      <c r="O218" s="57">
        <v>1674.8600000000001</v>
      </c>
      <c r="P218" s="57">
        <v>1681.44</v>
      </c>
      <c r="Q218" s="57">
        <v>1677.94</v>
      </c>
      <c r="R218" s="57">
        <v>1677.85</v>
      </c>
      <c r="S218" s="57">
        <v>1676.6100000000001</v>
      </c>
      <c r="T218" s="57">
        <v>1685.9</v>
      </c>
      <c r="U218" s="57">
        <v>1701.6799999999998</v>
      </c>
      <c r="V218" s="57">
        <v>1698.71</v>
      </c>
      <c r="W218" s="57">
        <v>1669.4299999999998</v>
      </c>
      <c r="X218" s="57">
        <v>1586.07</v>
      </c>
      <c r="Y218" s="57">
        <v>1605.3000000000002</v>
      </c>
      <c r="Z218" s="77">
        <v>1584.83</v>
      </c>
      <c r="AA218" s="66"/>
    </row>
    <row r="219" spans="1:27" ht="17.25" thickBot="1" x14ac:dyDescent="0.3">
      <c r="A219" s="65"/>
      <c r="B219" s="90">
        <v>31</v>
      </c>
      <c r="C219" s="86">
        <v>1532.9</v>
      </c>
      <c r="D219" s="78">
        <v>1491.9299999999998</v>
      </c>
      <c r="E219" s="78">
        <v>1463.23</v>
      </c>
      <c r="F219" s="78">
        <v>1441.25</v>
      </c>
      <c r="G219" s="78">
        <v>1448.19</v>
      </c>
      <c r="H219" s="78">
        <v>1506.94</v>
      </c>
      <c r="I219" s="78">
        <v>1566.1999999999998</v>
      </c>
      <c r="J219" s="78">
        <v>1650.9099999999999</v>
      </c>
      <c r="K219" s="78">
        <v>1692.5500000000002</v>
      </c>
      <c r="L219" s="78">
        <v>1700.21</v>
      </c>
      <c r="M219" s="78">
        <v>1709.3000000000002</v>
      </c>
      <c r="N219" s="78">
        <v>1720.31</v>
      </c>
      <c r="O219" s="78">
        <v>1692.98</v>
      </c>
      <c r="P219" s="78">
        <v>1691.33</v>
      </c>
      <c r="Q219" s="78">
        <v>1690.4899999999998</v>
      </c>
      <c r="R219" s="78">
        <v>1695.1100000000001</v>
      </c>
      <c r="S219" s="78">
        <v>1689.77</v>
      </c>
      <c r="T219" s="78">
        <v>1687.0099999999998</v>
      </c>
      <c r="U219" s="78">
        <v>1682.9</v>
      </c>
      <c r="V219" s="78">
        <v>1684.1599999999999</v>
      </c>
      <c r="W219" s="78">
        <v>1679.4299999999998</v>
      </c>
      <c r="X219" s="78">
        <v>1597.1799999999998</v>
      </c>
      <c r="Y219" s="78">
        <v>1568.08</v>
      </c>
      <c r="Z219" s="79">
        <v>1565.01</v>
      </c>
      <c r="AA219" s="66"/>
    </row>
    <row r="220" spans="1:27" ht="16.5" thickBot="1" x14ac:dyDescent="0.3">
      <c r="A220" s="65"/>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66"/>
    </row>
    <row r="221" spans="1:27" x14ac:dyDescent="0.25">
      <c r="A221" s="65"/>
      <c r="B221" s="305" t="s">
        <v>132</v>
      </c>
      <c r="C221" s="307" t="s">
        <v>161</v>
      </c>
      <c r="D221" s="307"/>
      <c r="E221" s="307"/>
      <c r="F221" s="307"/>
      <c r="G221" s="307"/>
      <c r="H221" s="307"/>
      <c r="I221" s="307"/>
      <c r="J221" s="307"/>
      <c r="K221" s="307"/>
      <c r="L221" s="307"/>
      <c r="M221" s="307"/>
      <c r="N221" s="307"/>
      <c r="O221" s="307"/>
      <c r="P221" s="307"/>
      <c r="Q221" s="307"/>
      <c r="R221" s="307"/>
      <c r="S221" s="307"/>
      <c r="T221" s="307"/>
      <c r="U221" s="307"/>
      <c r="V221" s="307"/>
      <c r="W221" s="307"/>
      <c r="X221" s="307"/>
      <c r="Y221" s="307"/>
      <c r="Z221" s="308"/>
      <c r="AA221" s="66"/>
    </row>
    <row r="222" spans="1:27" ht="32.25" thickBot="1" x14ac:dyDescent="0.3">
      <c r="A222" s="65"/>
      <c r="B222" s="306"/>
      <c r="C222" s="87" t="s">
        <v>133</v>
      </c>
      <c r="D222" s="82" t="s">
        <v>134</v>
      </c>
      <c r="E222" s="82" t="s">
        <v>135</v>
      </c>
      <c r="F222" s="82" t="s">
        <v>136</v>
      </c>
      <c r="G222" s="82" t="s">
        <v>137</v>
      </c>
      <c r="H222" s="82" t="s">
        <v>138</v>
      </c>
      <c r="I222" s="82" t="s">
        <v>139</v>
      </c>
      <c r="J222" s="82" t="s">
        <v>140</v>
      </c>
      <c r="K222" s="82" t="s">
        <v>141</v>
      </c>
      <c r="L222" s="82" t="s">
        <v>142</v>
      </c>
      <c r="M222" s="82" t="s">
        <v>143</v>
      </c>
      <c r="N222" s="82" t="s">
        <v>144</v>
      </c>
      <c r="O222" s="82" t="s">
        <v>145</v>
      </c>
      <c r="P222" s="82" t="s">
        <v>146</v>
      </c>
      <c r="Q222" s="82" t="s">
        <v>147</v>
      </c>
      <c r="R222" s="82" t="s">
        <v>148</v>
      </c>
      <c r="S222" s="82" t="s">
        <v>149</v>
      </c>
      <c r="T222" s="82" t="s">
        <v>150</v>
      </c>
      <c r="U222" s="82" t="s">
        <v>151</v>
      </c>
      <c r="V222" s="82" t="s">
        <v>152</v>
      </c>
      <c r="W222" s="82" t="s">
        <v>153</v>
      </c>
      <c r="X222" s="82" t="s">
        <v>154</v>
      </c>
      <c r="Y222" s="82" t="s">
        <v>155</v>
      </c>
      <c r="Z222" s="83" t="s">
        <v>156</v>
      </c>
      <c r="AA222" s="66"/>
    </row>
    <row r="223" spans="1:27" ht="16.5" x14ac:dyDescent="0.25">
      <c r="A223" s="65"/>
      <c r="B223" s="88">
        <v>1</v>
      </c>
      <c r="C223" s="93">
        <v>1626.1999999999998</v>
      </c>
      <c r="D223" s="91">
        <v>1592.2399999999998</v>
      </c>
      <c r="E223" s="91">
        <v>1566.31</v>
      </c>
      <c r="F223" s="91">
        <v>1557.7199999999998</v>
      </c>
      <c r="G223" s="91">
        <v>1567.6999999999998</v>
      </c>
      <c r="H223" s="91">
        <v>1575.55</v>
      </c>
      <c r="I223" s="91">
        <v>1594.26</v>
      </c>
      <c r="J223" s="91">
        <v>1663.4899999999998</v>
      </c>
      <c r="K223" s="91">
        <v>1707.52</v>
      </c>
      <c r="L223" s="91">
        <v>1858.58</v>
      </c>
      <c r="M223" s="91">
        <v>1870.3899999999999</v>
      </c>
      <c r="N223" s="91">
        <v>1874.98</v>
      </c>
      <c r="O223" s="91">
        <v>1871.5</v>
      </c>
      <c r="P223" s="91">
        <v>1873.52</v>
      </c>
      <c r="Q223" s="91">
        <v>1883.21</v>
      </c>
      <c r="R223" s="91">
        <v>1893.71</v>
      </c>
      <c r="S223" s="91">
        <v>1898.61</v>
      </c>
      <c r="T223" s="91">
        <v>1892.96</v>
      </c>
      <c r="U223" s="91">
        <v>1879.7</v>
      </c>
      <c r="V223" s="91">
        <v>1873.74</v>
      </c>
      <c r="W223" s="91">
        <v>1835.6299999999999</v>
      </c>
      <c r="X223" s="91">
        <v>1817.4299999999998</v>
      </c>
      <c r="Y223" s="91">
        <v>1750.6799999999998</v>
      </c>
      <c r="Z223" s="92">
        <v>1633.84</v>
      </c>
      <c r="AA223" s="66"/>
    </row>
    <row r="224" spans="1:27" ht="16.5" x14ac:dyDescent="0.25">
      <c r="A224" s="65"/>
      <c r="B224" s="89">
        <v>2</v>
      </c>
      <c r="C224" s="85">
        <v>1594.21</v>
      </c>
      <c r="D224" s="57">
        <v>1563.17</v>
      </c>
      <c r="E224" s="57">
        <v>1523.52</v>
      </c>
      <c r="F224" s="57">
        <v>1529.36</v>
      </c>
      <c r="G224" s="57">
        <v>1547.32</v>
      </c>
      <c r="H224" s="57">
        <v>1564.76</v>
      </c>
      <c r="I224" s="57">
        <v>1626.35</v>
      </c>
      <c r="J224" s="57">
        <v>1709.26</v>
      </c>
      <c r="K224" s="57">
        <v>1843.79</v>
      </c>
      <c r="L224" s="57">
        <v>1883.9199999999998</v>
      </c>
      <c r="M224" s="57">
        <v>1891.98</v>
      </c>
      <c r="N224" s="57">
        <v>2002.9199999999998</v>
      </c>
      <c r="O224" s="57">
        <v>1960.46</v>
      </c>
      <c r="P224" s="57">
        <v>2005.4299999999998</v>
      </c>
      <c r="Q224" s="57">
        <v>2007.85</v>
      </c>
      <c r="R224" s="57">
        <v>1984.8</v>
      </c>
      <c r="S224" s="57">
        <v>1977.1299999999999</v>
      </c>
      <c r="T224" s="57">
        <v>2000.6299999999999</v>
      </c>
      <c r="U224" s="57">
        <v>1973.6499999999999</v>
      </c>
      <c r="V224" s="57">
        <v>1842.08</v>
      </c>
      <c r="W224" s="57">
        <v>1828.52</v>
      </c>
      <c r="X224" s="57">
        <v>1830.33</v>
      </c>
      <c r="Y224" s="57">
        <v>1759.11</v>
      </c>
      <c r="Z224" s="77">
        <v>1639.5</v>
      </c>
      <c r="AA224" s="66"/>
    </row>
    <row r="225" spans="1:27" ht="16.5" x14ac:dyDescent="0.25">
      <c r="A225" s="65"/>
      <c r="B225" s="89">
        <v>3</v>
      </c>
      <c r="C225" s="85">
        <v>1577.3</v>
      </c>
      <c r="D225" s="57">
        <v>1567.15</v>
      </c>
      <c r="E225" s="57">
        <v>1512.09</v>
      </c>
      <c r="F225" s="57">
        <v>1522.92</v>
      </c>
      <c r="G225" s="57">
        <v>1548.79</v>
      </c>
      <c r="H225" s="57">
        <v>1569.19</v>
      </c>
      <c r="I225" s="57">
        <v>1630.12</v>
      </c>
      <c r="J225" s="57">
        <v>1684.61</v>
      </c>
      <c r="K225" s="57">
        <v>1836.73</v>
      </c>
      <c r="L225" s="57">
        <v>1845.77</v>
      </c>
      <c r="M225" s="57">
        <v>1849.98</v>
      </c>
      <c r="N225" s="57">
        <v>1860.9199999999998</v>
      </c>
      <c r="O225" s="57">
        <v>1835.6599999999999</v>
      </c>
      <c r="P225" s="57">
        <v>1823.51</v>
      </c>
      <c r="Q225" s="57">
        <v>1887.25</v>
      </c>
      <c r="R225" s="57">
        <v>1873.03</v>
      </c>
      <c r="S225" s="57">
        <v>1934.45</v>
      </c>
      <c r="T225" s="57">
        <v>1899.58</v>
      </c>
      <c r="U225" s="57">
        <v>1891.87</v>
      </c>
      <c r="V225" s="57">
        <v>1831.9299999999998</v>
      </c>
      <c r="W225" s="57">
        <v>1798.01</v>
      </c>
      <c r="X225" s="57">
        <v>1815.06</v>
      </c>
      <c r="Y225" s="57">
        <v>1753.81</v>
      </c>
      <c r="Z225" s="77">
        <v>1665.83</v>
      </c>
      <c r="AA225" s="66"/>
    </row>
    <row r="226" spans="1:27" ht="16.5" x14ac:dyDescent="0.25">
      <c r="A226" s="65"/>
      <c r="B226" s="89">
        <v>4</v>
      </c>
      <c r="C226" s="85">
        <v>1638.9499999999998</v>
      </c>
      <c r="D226" s="57">
        <v>1563.87</v>
      </c>
      <c r="E226" s="57">
        <v>1534.1299999999999</v>
      </c>
      <c r="F226" s="57">
        <v>1493.65</v>
      </c>
      <c r="G226" s="57">
        <v>1493.4899999999998</v>
      </c>
      <c r="H226" s="57">
        <v>1507.87</v>
      </c>
      <c r="I226" s="57">
        <v>1575.29</v>
      </c>
      <c r="J226" s="57">
        <v>1608.9</v>
      </c>
      <c r="K226" s="57">
        <v>1739.01</v>
      </c>
      <c r="L226" s="57">
        <v>1891.76</v>
      </c>
      <c r="M226" s="57">
        <v>1888.75</v>
      </c>
      <c r="N226" s="57">
        <v>1901.1599999999999</v>
      </c>
      <c r="O226" s="57">
        <v>1899.02</v>
      </c>
      <c r="P226" s="57">
        <v>1876.26</v>
      </c>
      <c r="Q226" s="57">
        <v>1878.6</v>
      </c>
      <c r="R226" s="57">
        <v>1901.6499999999999</v>
      </c>
      <c r="S226" s="57">
        <v>1900.48</v>
      </c>
      <c r="T226" s="57">
        <v>1880.55</v>
      </c>
      <c r="U226" s="57">
        <v>1872</v>
      </c>
      <c r="V226" s="57">
        <v>1859.72</v>
      </c>
      <c r="W226" s="57">
        <v>1764.1499999999999</v>
      </c>
      <c r="X226" s="57">
        <v>1751.4299999999998</v>
      </c>
      <c r="Y226" s="57">
        <v>1732.4299999999998</v>
      </c>
      <c r="Z226" s="77">
        <v>1657.53</v>
      </c>
      <c r="AA226" s="66"/>
    </row>
    <row r="227" spans="1:27" ht="16.5" x14ac:dyDescent="0.25">
      <c r="A227" s="65"/>
      <c r="B227" s="89">
        <v>5</v>
      </c>
      <c r="C227" s="85">
        <v>1571.05</v>
      </c>
      <c r="D227" s="57">
        <v>1555.01</v>
      </c>
      <c r="E227" s="57">
        <v>1505.4899999999998</v>
      </c>
      <c r="F227" s="57">
        <v>1497.2399999999998</v>
      </c>
      <c r="G227" s="57">
        <v>1490.1399999999999</v>
      </c>
      <c r="H227" s="57">
        <v>1477.09</v>
      </c>
      <c r="I227" s="57">
        <v>1572.25</v>
      </c>
      <c r="J227" s="57">
        <v>1601.31</v>
      </c>
      <c r="K227" s="57">
        <v>1665.8</v>
      </c>
      <c r="L227" s="57">
        <v>1720.57</v>
      </c>
      <c r="M227" s="57">
        <v>1774.86</v>
      </c>
      <c r="N227" s="57">
        <v>1792.51</v>
      </c>
      <c r="O227" s="57">
        <v>1783.4199999999998</v>
      </c>
      <c r="P227" s="57">
        <v>1787.52</v>
      </c>
      <c r="Q227" s="57">
        <v>1796.6499999999999</v>
      </c>
      <c r="R227" s="57">
        <v>1798.37</v>
      </c>
      <c r="S227" s="57">
        <v>1791.24</v>
      </c>
      <c r="T227" s="57">
        <v>1707.9099999999999</v>
      </c>
      <c r="U227" s="57">
        <v>1699.73</v>
      </c>
      <c r="V227" s="57">
        <v>1693.5</v>
      </c>
      <c r="W227" s="57">
        <v>1680.03</v>
      </c>
      <c r="X227" s="57">
        <v>1671.25</v>
      </c>
      <c r="Y227" s="57">
        <v>1683.5</v>
      </c>
      <c r="Z227" s="77">
        <v>1625.08</v>
      </c>
      <c r="AA227" s="66"/>
    </row>
    <row r="228" spans="1:27" ht="16.5" x14ac:dyDescent="0.25">
      <c r="A228" s="65"/>
      <c r="B228" s="89">
        <v>6</v>
      </c>
      <c r="C228" s="85">
        <v>1556.96</v>
      </c>
      <c r="D228" s="57">
        <v>1532.9699999999998</v>
      </c>
      <c r="E228" s="57">
        <v>1526.51</v>
      </c>
      <c r="F228" s="57">
        <v>1512.78</v>
      </c>
      <c r="G228" s="57">
        <v>1517.6599999999999</v>
      </c>
      <c r="H228" s="57">
        <v>1560.09</v>
      </c>
      <c r="I228" s="57">
        <v>1595</v>
      </c>
      <c r="J228" s="57">
        <v>1708.75</v>
      </c>
      <c r="K228" s="57">
        <v>1832.22</v>
      </c>
      <c r="L228" s="57">
        <v>1861.6499999999999</v>
      </c>
      <c r="M228" s="57">
        <v>1846.55</v>
      </c>
      <c r="N228" s="57">
        <v>1883.59</v>
      </c>
      <c r="O228" s="57">
        <v>1854.1</v>
      </c>
      <c r="P228" s="57">
        <v>1839.6</v>
      </c>
      <c r="Q228" s="57">
        <v>1845.25</v>
      </c>
      <c r="R228" s="57">
        <v>1830.06</v>
      </c>
      <c r="S228" s="57">
        <v>1827.11</v>
      </c>
      <c r="T228" s="57">
        <v>1820.23</v>
      </c>
      <c r="U228" s="57">
        <v>1859.6</v>
      </c>
      <c r="V228" s="57">
        <v>1837.51</v>
      </c>
      <c r="W228" s="57">
        <v>1822</v>
      </c>
      <c r="X228" s="57">
        <v>1807.6499999999999</v>
      </c>
      <c r="Y228" s="57">
        <v>1758.36</v>
      </c>
      <c r="Z228" s="77">
        <v>1618.84</v>
      </c>
      <c r="AA228" s="66"/>
    </row>
    <row r="229" spans="1:27" ht="16.5" x14ac:dyDescent="0.25">
      <c r="A229" s="65"/>
      <c r="B229" s="89">
        <v>7</v>
      </c>
      <c r="C229" s="85">
        <v>1551.01</v>
      </c>
      <c r="D229" s="57">
        <v>1515.02</v>
      </c>
      <c r="E229" s="57">
        <v>1488.86</v>
      </c>
      <c r="F229" s="57">
        <v>1470.2399999999998</v>
      </c>
      <c r="G229" s="57">
        <v>1458.07</v>
      </c>
      <c r="H229" s="57">
        <v>1524.6</v>
      </c>
      <c r="I229" s="57">
        <v>1623.61</v>
      </c>
      <c r="J229" s="57">
        <v>1703.8799999999999</v>
      </c>
      <c r="K229" s="57">
        <v>1823.4099999999999</v>
      </c>
      <c r="L229" s="57">
        <v>1885.11</v>
      </c>
      <c r="M229" s="57">
        <v>1916.74</v>
      </c>
      <c r="N229" s="57">
        <v>1916.6899999999998</v>
      </c>
      <c r="O229" s="57">
        <v>1874.24</v>
      </c>
      <c r="P229" s="57">
        <v>1834.6499999999999</v>
      </c>
      <c r="Q229" s="57">
        <v>1832.49</v>
      </c>
      <c r="R229" s="57">
        <v>1828.9099999999999</v>
      </c>
      <c r="S229" s="57">
        <v>1825.52</v>
      </c>
      <c r="T229" s="57">
        <v>1819.8799999999999</v>
      </c>
      <c r="U229" s="57">
        <v>1807.07</v>
      </c>
      <c r="V229" s="57">
        <v>1775.9199999999998</v>
      </c>
      <c r="W229" s="57">
        <v>1739.6699999999998</v>
      </c>
      <c r="X229" s="57">
        <v>1766.82</v>
      </c>
      <c r="Y229" s="57">
        <v>1688.74</v>
      </c>
      <c r="Z229" s="77">
        <v>1600.11</v>
      </c>
      <c r="AA229" s="66"/>
    </row>
    <row r="230" spans="1:27" ht="16.5" x14ac:dyDescent="0.25">
      <c r="A230" s="65"/>
      <c r="B230" s="89">
        <v>8</v>
      </c>
      <c r="C230" s="85">
        <v>1574.6299999999999</v>
      </c>
      <c r="D230" s="57">
        <v>1513.85</v>
      </c>
      <c r="E230" s="57">
        <v>1468.12</v>
      </c>
      <c r="F230" s="57">
        <v>1404.32</v>
      </c>
      <c r="G230" s="57">
        <v>1400.3</v>
      </c>
      <c r="H230" s="57">
        <v>1538.9099999999999</v>
      </c>
      <c r="I230" s="57">
        <v>1650.31</v>
      </c>
      <c r="J230" s="57">
        <v>1802.6299999999999</v>
      </c>
      <c r="K230" s="57">
        <v>1827.4399999999998</v>
      </c>
      <c r="L230" s="57">
        <v>1896.56</v>
      </c>
      <c r="M230" s="57">
        <v>1857.28</v>
      </c>
      <c r="N230" s="57">
        <v>1856.54</v>
      </c>
      <c r="O230" s="57">
        <v>1851.55</v>
      </c>
      <c r="P230" s="57">
        <v>1844.56</v>
      </c>
      <c r="Q230" s="57">
        <v>1844.62</v>
      </c>
      <c r="R230" s="57">
        <v>1835.02</v>
      </c>
      <c r="S230" s="57">
        <v>1827.6399999999999</v>
      </c>
      <c r="T230" s="57">
        <v>1815.74</v>
      </c>
      <c r="U230" s="57">
        <v>1815.81</v>
      </c>
      <c r="V230" s="57">
        <v>1816.8899999999999</v>
      </c>
      <c r="W230" s="57">
        <v>1695.47</v>
      </c>
      <c r="X230" s="57">
        <v>1664.2399999999998</v>
      </c>
      <c r="Y230" s="57">
        <v>1659.27</v>
      </c>
      <c r="Z230" s="77">
        <v>1647.3899999999999</v>
      </c>
      <c r="AA230" s="66"/>
    </row>
    <row r="231" spans="1:27" ht="16.5" x14ac:dyDescent="0.25">
      <c r="A231" s="65"/>
      <c r="B231" s="89">
        <v>9</v>
      </c>
      <c r="C231" s="85">
        <v>1565.4099999999999</v>
      </c>
      <c r="D231" s="57">
        <v>1477.73</v>
      </c>
      <c r="E231" s="57">
        <v>1423.05</v>
      </c>
      <c r="F231" s="57">
        <v>1406.34</v>
      </c>
      <c r="G231" s="57">
        <v>1416.52</v>
      </c>
      <c r="H231" s="57">
        <v>1497.86</v>
      </c>
      <c r="I231" s="57">
        <v>1636.6999999999998</v>
      </c>
      <c r="J231" s="57">
        <v>1691.72</v>
      </c>
      <c r="K231" s="57">
        <v>1867.49</v>
      </c>
      <c r="L231" s="57">
        <v>1918.96</v>
      </c>
      <c r="M231" s="57">
        <v>1903.06</v>
      </c>
      <c r="N231" s="57">
        <v>1899.57</v>
      </c>
      <c r="O231" s="57">
        <v>1895.33</v>
      </c>
      <c r="P231" s="57">
        <v>1898.6399999999999</v>
      </c>
      <c r="Q231" s="57">
        <v>1895.86</v>
      </c>
      <c r="R231" s="57">
        <v>1900.85</v>
      </c>
      <c r="S231" s="57">
        <v>1893.78</v>
      </c>
      <c r="T231" s="57">
        <v>1883.3799999999999</v>
      </c>
      <c r="U231" s="57">
        <v>1881.4199999999998</v>
      </c>
      <c r="V231" s="57">
        <v>1877.9099999999999</v>
      </c>
      <c r="W231" s="57">
        <v>1855.78</v>
      </c>
      <c r="X231" s="57">
        <v>1867.54</v>
      </c>
      <c r="Y231" s="57">
        <v>1857.12</v>
      </c>
      <c r="Z231" s="77">
        <v>1661.09</v>
      </c>
      <c r="AA231" s="66"/>
    </row>
    <row r="232" spans="1:27" ht="16.5" x14ac:dyDescent="0.25">
      <c r="A232" s="65"/>
      <c r="B232" s="89">
        <v>10</v>
      </c>
      <c r="C232" s="85">
        <v>1543.9699999999998</v>
      </c>
      <c r="D232" s="57">
        <v>1465.69</v>
      </c>
      <c r="E232" s="57">
        <v>1436.9299999999998</v>
      </c>
      <c r="F232" s="57">
        <v>1391.3799999999999</v>
      </c>
      <c r="G232" s="57">
        <v>1416.6999999999998</v>
      </c>
      <c r="H232" s="57">
        <v>1497.67</v>
      </c>
      <c r="I232" s="57">
        <v>1650.5</v>
      </c>
      <c r="J232" s="57">
        <v>1708.59</v>
      </c>
      <c r="K232" s="57">
        <v>1860.28</v>
      </c>
      <c r="L232" s="57">
        <v>1923.87</v>
      </c>
      <c r="M232" s="57">
        <v>1920.84</v>
      </c>
      <c r="N232" s="57">
        <v>1928.49</v>
      </c>
      <c r="O232" s="57">
        <v>1926.86</v>
      </c>
      <c r="P232" s="57">
        <v>1918.1399999999999</v>
      </c>
      <c r="Q232" s="57">
        <v>1918.08</v>
      </c>
      <c r="R232" s="57">
        <v>1920.71</v>
      </c>
      <c r="S232" s="57">
        <v>2006.84</v>
      </c>
      <c r="T232" s="57">
        <v>1992.08</v>
      </c>
      <c r="U232" s="57">
        <v>1931.49</v>
      </c>
      <c r="V232" s="57">
        <v>1892.75</v>
      </c>
      <c r="W232" s="57">
        <v>1875.33</v>
      </c>
      <c r="X232" s="57">
        <v>1852.48</v>
      </c>
      <c r="Y232" s="57">
        <v>1747.11</v>
      </c>
      <c r="Z232" s="77">
        <v>1671.9</v>
      </c>
      <c r="AA232" s="66"/>
    </row>
    <row r="233" spans="1:27" ht="16.5" x14ac:dyDescent="0.25">
      <c r="A233" s="65"/>
      <c r="B233" s="89">
        <v>11</v>
      </c>
      <c r="C233" s="85">
        <v>1648.4099999999999</v>
      </c>
      <c r="D233" s="57">
        <v>1617.98</v>
      </c>
      <c r="E233" s="57">
        <v>1609.1399999999999</v>
      </c>
      <c r="F233" s="57">
        <v>1574.7199999999998</v>
      </c>
      <c r="G233" s="57">
        <v>1574.4099999999999</v>
      </c>
      <c r="H233" s="57">
        <v>1629.83</v>
      </c>
      <c r="I233" s="57">
        <v>1667.08</v>
      </c>
      <c r="J233" s="57">
        <v>1838.62</v>
      </c>
      <c r="K233" s="57">
        <v>1979.24</v>
      </c>
      <c r="L233" s="57">
        <v>2005.45</v>
      </c>
      <c r="M233" s="57">
        <v>1996.9399999999998</v>
      </c>
      <c r="N233" s="57">
        <v>1998.6299999999999</v>
      </c>
      <c r="O233" s="57">
        <v>1992.8</v>
      </c>
      <c r="P233" s="57">
        <v>1985.04</v>
      </c>
      <c r="Q233" s="57">
        <v>1979.62</v>
      </c>
      <c r="R233" s="57">
        <v>1964.52</v>
      </c>
      <c r="S233" s="57">
        <v>1959.78</v>
      </c>
      <c r="T233" s="57">
        <v>1944.3899999999999</v>
      </c>
      <c r="U233" s="57">
        <v>1937.21</v>
      </c>
      <c r="V233" s="57">
        <v>1933.95</v>
      </c>
      <c r="W233" s="57">
        <v>1901.2</v>
      </c>
      <c r="X233" s="57">
        <v>1932.52</v>
      </c>
      <c r="Y233" s="57">
        <v>1854.3999999999999</v>
      </c>
      <c r="Z233" s="77">
        <v>1706.82</v>
      </c>
      <c r="AA233" s="66"/>
    </row>
    <row r="234" spans="1:27" ht="16.5" x14ac:dyDescent="0.25">
      <c r="A234" s="65"/>
      <c r="B234" s="89">
        <v>12</v>
      </c>
      <c r="C234" s="85">
        <v>1613.9</v>
      </c>
      <c r="D234" s="57">
        <v>1593.1999999999998</v>
      </c>
      <c r="E234" s="57">
        <v>1557.02</v>
      </c>
      <c r="F234" s="57">
        <v>1491.77</v>
      </c>
      <c r="G234" s="57">
        <v>1482.7199999999998</v>
      </c>
      <c r="H234" s="57">
        <v>1509.87</v>
      </c>
      <c r="I234" s="57">
        <v>1581.4899999999998</v>
      </c>
      <c r="J234" s="57">
        <v>1641.1299999999999</v>
      </c>
      <c r="K234" s="57">
        <v>1757.97</v>
      </c>
      <c r="L234" s="57">
        <v>1947.3</v>
      </c>
      <c r="M234" s="57">
        <v>1961.33</v>
      </c>
      <c r="N234" s="57">
        <v>1964.09</v>
      </c>
      <c r="O234" s="57">
        <v>1960.6299999999999</v>
      </c>
      <c r="P234" s="57">
        <v>1959.83</v>
      </c>
      <c r="Q234" s="57">
        <v>1959.7</v>
      </c>
      <c r="R234" s="57">
        <v>1962.2</v>
      </c>
      <c r="S234" s="57">
        <v>1955.3999999999999</v>
      </c>
      <c r="T234" s="57">
        <v>1945.2</v>
      </c>
      <c r="U234" s="57">
        <v>1943.2</v>
      </c>
      <c r="V234" s="57">
        <v>1941.59</v>
      </c>
      <c r="W234" s="57">
        <v>1933.37</v>
      </c>
      <c r="X234" s="57">
        <v>1874.82</v>
      </c>
      <c r="Y234" s="57">
        <v>1855.37</v>
      </c>
      <c r="Z234" s="77">
        <v>1684</v>
      </c>
      <c r="AA234" s="66"/>
    </row>
    <row r="235" spans="1:27" ht="16.5" x14ac:dyDescent="0.25">
      <c r="A235" s="65"/>
      <c r="B235" s="89">
        <v>13</v>
      </c>
      <c r="C235" s="85">
        <v>1632.4299999999998</v>
      </c>
      <c r="D235" s="57">
        <v>1606.26</v>
      </c>
      <c r="E235" s="57">
        <v>1573.6599999999999</v>
      </c>
      <c r="F235" s="57">
        <v>1524.35</v>
      </c>
      <c r="G235" s="57">
        <v>1534.4</v>
      </c>
      <c r="H235" s="57">
        <v>1606.56</v>
      </c>
      <c r="I235" s="57">
        <v>1669.51</v>
      </c>
      <c r="J235" s="57">
        <v>1957.02</v>
      </c>
      <c r="K235" s="57">
        <v>2024.3899999999999</v>
      </c>
      <c r="L235" s="57">
        <v>2030.03</v>
      </c>
      <c r="M235" s="57">
        <v>2024.3799999999999</v>
      </c>
      <c r="N235" s="57">
        <v>2064.8000000000002</v>
      </c>
      <c r="O235" s="57">
        <v>2057.09</v>
      </c>
      <c r="P235" s="57">
        <v>2034.72</v>
      </c>
      <c r="Q235" s="57">
        <v>2032.29</v>
      </c>
      <c r="R235" s="57">
        <v>2037.22</v>
      </c>
      <c r="S235" s="57">
        <v>2028.1</v>
      </c>
      <c r="T235" s="57">
        <v>2035.84</v>
      </c>
      <c r="U235" s="57">
        <v>2036.11</v>
      </c>
      <c r="V235" s="57">
        <v>2033.25</v>
      </c>
      <c r="W235" s="57">
        <v>1903.28</v>
      </c>
      <c r="X235" s="57">
        <v>1819.48</v>
      </c>
      <c r="Y235" s="57">
        <v>1793.9199999999998</v>
      </c>
      <c r="Z235" s="77">
        <v>1680.71</v>
      </c>
      <c r="AA235" s="66"/>
    </row>
    <row r="236" spans="1:27" ht="16.5" x14ac:dyDescent="0.25">
      <c r="A236" s="65"/>
      <c r="B236" s="89">
        <v>14</v>
      </c>
      <c r="C236" s="85">
        <v>1607.2399999999998</v>
      </c>
      <c r="D236" s="57">
        <v>1551.26</v>
      </c>
      <c r="E236" s="57">
        <v>1496.9499999999998</v>
      </c>
      <c r="F236" s="57">
        <v>1474.61</v>
      </c>
      <c r="G236" s="57">
        <v>1478.1</v>
      </c>
      <c r="H236" s="57">
        <v>1539.06</v>
      </c>
      <c r="I236" s="57">
        <v>1760.4399999999998</v>
      </c>
      <c r="J236" s="57">
        <v>1928.08</v>
      </c>
      <c r="K236" s="57">
        <v>2008.97</v>
      </c>
      <c r="L236" s="57">
        <v>2030.99</v>
      </c>
      <c r="M236" s="57">
        <v>2077.87</v>
      </c>
      <c r="N236" s="57">
        <v>2108.35</v>
      </c>
      <c r="O236" s="57">
        <v>2086.6799999999998</v>
      </c>
      <c r="P236" s="57">
        <v>2048.12</v>
      </c>
      <c r="Q236" s="57">
        <v>2049.38</v>
      </c>
      <c r="R236" s="57">
        <v>2042.36</v>
      </c>
      <c r="S236" s="57">
        <v>2014.86</v>
      </c>
      <c r="T236" s="57">
        <v>2013.4199999999998</v>
      </c>
      <c r="U236" s="57">
        <v>2006.24</v>
      </c>
      <c r="V236" s="57">
        <v>2007.83</v>
      </c>
      <c r="W236" s="57">
        <v>1996.62</v>
      </c>
      <c r="X236" s="57">
        <v>1944.27</v>
      </c>
      <c r="Y236" s="57">
        <v>1740.3</v>
      </c>
      <c r="Z236" s="77">
        <v>1656.56</v>
      </c>
      <c r="AA236" s="66"/>
    </row>
    <row r="237" spans="1:27" ht="16.5" x14ac:dyDescent="0.25">
      <c r="A237" s="65"/>
      <c r="B237" s="89">
        <v>15</v>
      </c>
      <c r="C237" s="85">
        <v>1627.29</v>
      </c>
      <c r="D237" s="57">
        <v>1593.73</v>
      </c>
      <c r="E237" s="57">
        <v>1564.77</v>
      </c>
      <c r="F237" s="57">
        <v>1543.61</v>
      </c>
      <c r="G237" s="57">
        <v>1554.4299999999998</v>
      </c>
      <c r="H237" s="57">
        <v>1618.53</v>
      </c>
      <c r="I237" s="57">
        <v>1725.24</v>
      </c>
      <c r="J237" s="57">
        <v>1872.1599999999999</v>
      </c>
      <c r="K237" s="57">
        <v>2000.27</v>
      </c>
      <c r="L237" s="57">
        <v>2007.9299999999998</v>
      </c>
      <c r="M237" s="57">
        <v>2022.1799999999998</v>
      </c>
      <c r="N237" s="57">
        <v>2035.97</v>
      </c>
      <c r="O237" s="57">
        <v>2014.72</v>
      </c>
      <c r="P237" s="57">
        <v>2023.3799999999999</v>
      </c>
      <c r="Q237" s="57">
        <v>2019.3799999999999</v>
      </c>
      <c r="R237" s="57">
        <v>2039.2</v>
      </c>
      <c r="S237" s="57">
        <v>2015.1599999999999</v>
      </c>
      <c r="T237" s="57">
        <v>1998.06</v>
      </c>
      <c r="U237" s="57">
        <v>1984.83</v>
      </c>
      <c r="V237" s="57">
        <v>1978.1799999999998</v>
      </c>
      <c r="W237" s="57">
        <v>1958.81</v>
      </c>
      <c r="X237" s="57">
        <v>1847.85</v>
      </c>
      <c r="Y237" s="57">
        <v>1807.1899999999998</v>
      </c>
      <c r="Z237" s="77">
        <v>1711.36</v>
      </c>
      <c r="AA237" s="66"/>
    </row>
    <row r="238" spans="1:27" ht="16.5" x14ac:dyDescent="0.25">
      <c r="A238" s="65"/>
      <c r="B238" s="89">
        <v>16</v>
      </c>
      <c r="C238" s="85">
        <v>1606.34</v>
      </c>
      <c r="D238" s="57">
        <v>1608.57</v>
      </c>
      <c r="E238" s="57">
        <v>1583.4</v>
      </c>
      <c r="F238" s="57">
        <v>1567.9299999999998</v>
      </c>
      <c r="G238" s="57">
        <v>1593.56</v>
      </c>
      <c r="H238" s="57">
        <v>1643.6299999999999</v>
      </c>
      <c r="I238" s="57">
        <v>1737.73</v>
      </c>
      <c r="J238" s="57">
        <v>1929.1</v>
      </c>
      <c r="K238" s="57">
        <v>2011.78</v>
      </c>
      <c r="L238" s="57">
        <v>2021.01</v>
      </c>
      <c r="M238" s="57">
        <v>2029.27</v>
      </c>
      <c r="N238" s="57">
        <v>2040.84</v>
      </c>
      <c r="O238" s="57">
        <v>2030.33</v>
      </c>
      <c r="P238" s="57">
        <v>2048.61</v>
      </c>
      <c r="Q238" s="57">
        <v>2062.13</v>
      </c>
      <c r="R238" s="57">
        <v>2029.1299999999999</v>
      </c>
      <c r="S238" s="57">
        <v>2009.05</v>
      </c>
      <c r="T238" s="57">
        <v>2021.3899999999999</v>
      </c>
      <c r="U238" s="57">
        <v>1997.87</v>
      </c>
      <c r="V238" s="57">
        <v>1996.87</v>
      </c>
      <c r="W238" s="57">
        <v>1818.97</v>
      </c>
      <c r="X238" s="57">
        <v>1790.55</v>
      </c>
      <c r="Y238" s="57">
        <v>1771.09</v>
      </c>
      <c r="Z238" s="77">
        <v>1707.11</v>
      </c>
      <c r="AA238" s="66"/>
    </row>
    <row r="239" spans="1:27" ht="16.5" x14ac:dyDescent="0.25">
      <c r="A239" s="65"/>
      <c r="B239" s="89">
        <v>17</v>
      </c>
      <c r="C239" s="85">
        <v>1615.2199999999998</v>
      </c>
      <c r="D239" s="57">
        <v>1582.34</v>
      </c>
      <c r="E239" s="57">
        <v>1543.59</v>
      </c>
      <c r="F239" s="57">
        <v>1515.65</v>
      </c>
      <c r="G239" s="57">
        <v>1529.6999999999998</v>
      </c>
      <c r="H239" s="57">
        <v>1603.9699999999998</v>
      </c>
      <c r="I239" s="57">
        <v>1688.27</v>
      </c>
      <c r="J239" s="57">
        <v>1849.4099999999999</v>
      </c>
      <c r="K239" s="57">
        <v>1992.1899999999998</v>
      </c>
      <c r="L239" s="57">
        <v>2000.46</v>
      </c>
      <c r="M239" s="57">
        <v>2003.05</v>
      </c>
      <c r="N239" s="57">
        <v>2018.79</v>
      </c>
      <c r="O239" s="57">
        <v>2020.4099999999999</v>
      </c>
      <c r="P239" s="57">
        <v>1910.4399999999998</v>
      </c>
      <c r="Q239" s="57">
        <v>1929.3799999999999</v>
      </c>
      <c r="R239" s="57">
        <v>1868.21</v>
      </c>
      <c r="S239" s="57">
        <v>1866.52</v>
      </c>
      <c r="T239" s="57">
        <v>1854.4199999999998</v>
      </c>
      <c r="U239" s="57">
        <v>1861.9399999999998</v>
      </c>
      <c r="V239" s="57">
        <v>1827.6799999999998</v>
      </c>
      <c r="W239" s="57">
        <v>1787.22</v>
      </c>
      <c r="X239" s="57">
        <v>1739.9299999999998</v>
      </c>
      <c r="Y239" s="57">
        <v>1688.7</v>
      </c>
      <c r="Z239" s="77">
        <v>1667.6799999999998</v>
      </c>
      <c r="AA239" s="66"/>
    </row>
    <row r="240" spans="1:27" ht="16.5" x14ac:dyDescent="0.25">
      <c r="A240" s="65"/>
      <c r="B240" s="89">
        <v>18</v>
      </c>
      <c r="C240" s="85">
        <v>1648.8799999999999</v>
      </c>
      <c r="D240" s="57">
        <v>1614.52</v>
      </c>
      <c r="E240" s="57">
        <v>1594.31</v>
      </c>
      <c r="F240" s="57">
        <v>1581.1799999999998</v>
      </c>
      <c r="G240" s="57">
        <v>1584.54</v>
      </c>
      <c r="H240" s="57">
        <v>1596.04</v>
      </c>
      <c r="I240" s="57">
        <v>1687.6399999999999</v>
      </c>
      <c r="J240" s="57">
        <v>1835.85</v>
      </c>
      <c r="K240" s="57">
        <v>2006.3</v>
      </c>
      <c r="L240" s="57">
        <v>2029.58</v>
      </c>
      <c r="M240" s="57">
        <v>2021.07</v>
      </c>
      <c r="N240" s="57">
        <v>2022.1799999999998</v>
      </c>
      <c r="O240" s="57">
        <v>2019.46</v>
      </c>
      <c r="P240" s="57">
        <v>2014.04</v>
      </c>
      <c r="Q240" s="57">
        <v>2008.36</v>
      </c>
      <c r="R240" s="57">
        <v>2008.47</v>
      </c>
      <c r="S240" s="57">
        <v>2015.71</v>
      </c>
      <c r="T240" s="57">
        <v>1997.81</v>
      </c>
      <c r="U240" s="57">
        <v>2004.6499999999999</v>
      </c>
      <c r="V240" s="57">
        <v>1989.3</v>
      </c>
      <c r="W240" s="57">
        <v>1842.21</v>
      </c>
      <c r="X240" s="57">
        <v>1792.02</v>
      </c>
      <c r="Y240" s="57">
        <v>1759.55</v>
      </c>
      <c r="Z240" s="77">
        <v>1709.28</v>
      </c>
      <c r="AA240" s="66"/>
    </row>
    <row r="241" spans="1:27" ht="16.5" x14ac:dyDescent="0.25">
      <c r="A241" s="65"/>
      <c r="B241" s="89">
        <v>19</v>
      </c>
      <c r="C241" s="85">
        <v>1652.76</v>
      </c>
      <c r="D241" s="57">
        <v>1623.73</v>
      </c>
      <c r="E241" s="57">
        <v>1588.36</v>
      </c>
      <c r="F241" s="57">
        <v>1569.9699999999998</v>
      </c>
      <c r="G241" s="57">
        <v>1564.55</v>
      </c>
      <c r="H241" s="57">
        <v>1579.33</v>
      </c>
      <c r="I241" s="57">
        <v>1609.2399999999998</v>
      </c>
      <c r="J241" s="57">
        <v>1687.71</v>
      </c>
      <c r="K241" s="57">
        <v>1852.1299999999999</v>
      </c>
      <c r="L241" s="57">
        <v>1998.6899999999998</v>
      </c>
      <c r="M241" s="57">
        <v>1999.81</v>
      </c>
      <c r="N241" s="57">
        <v>2002.01</v>
      </c>
      <c r="O241" s="57">
        <v>2001.84</v>
      </c>
      <c r="P241" s="57">
        <v>1999.6899999999998</v>
      </c>
      <c r="Q241" s="57">
        <v>1999.1499999999999</v>
      </c>
      <c r="R241" s="57">
        <v>1997.99</v>
      </c>
      <c r="S241" s="57">
        <v>2002.6299999999999</v>
      </c>
      <c r="T241" s="57">
        <v>1996.6399999999999</v>
      </c>
      <c r="U241" s="57">
        <v>2005.49</v>
      </c>
      <c r="V241" s="57">
        <v>1995.1399999999999</v>
      </c>
      <c r="W241" s="57">
        <v>1969.71</v>
      </c>
      <c r="X241" s="57">
        <v>1822.96</v>
      </c>
      <c r="Y241" s="57">
        <v>1730.48</v>
      </c>
      <c r="Z241" s="77">
        <v>1668.06</v>
      </c>
      <c r="AA241" s="66"/>
    </row>
    <row r="242" spans="1:27" ht="16.5" x14ac:dyDescent="0.25">
      <c r="A242" s="65"/>
      <c r="B242" s="89">
        <v>20</v>
      </c>
      <c r="C242" s="85">
        <v>1639.15</v>
      </c>
      <c r="D242" s="57">
        <v>1601.44</v>
      </c>
      <c r="E242" s="57">
        <v>1590.02</v>
      </c>
      <c r="F242" s="57">
        <v>1585.6599999999999</v>
      </c>
      <c r="G242" s="57">
        <v>1592.79</v>
      </c>
      <c r="H242" s="57">
        <v>1623.05</v>
      </c>
      <c r="I242" s="57">
        <v>1723.6399999999999</v>
      </c>
      <c r="J242" s="57">
        <v>1829.31</v>
      </c>
      <c r="K242" s="57">
        <v>1843.1</v>
      </c>
      <c r="L242" s="57">
        <v>1882.58</v>
      </c>
      <c r="M242" s="57">
        <v>1868.9399999999998</v>
      </c>
      <c r="N242" s="57">
        <v>1914.9199999999998</v>
      </c>
      <c r="O242" s="57">
        <v>1913.1399999999999</v>
      </c>
      <c r="P242" s="57">
        <v>1865.74</v>
      </c>
      <c r="Q242" s="57">
        <v>1944.04</v>
      </c>
      <c r="R242" s="57">
        <v>1918.71</v>
      </c>
      <c r="S242" s="57">
        <v>1919.27</v>
      </c>
      <c r="T242" s="57">
        <v>1913.53</v>
      </c>
      <c r="U242" s="57">
        <v>1914.82</v>
      </c>
      <c r="V242" s="57">
        <v>1854.62</v>
      </c>
      <c r="W242" s="57">
        <v>1821.96</v>
      </c>
      <c r="X242" s="57">
        <v>1765.76</v>
      </c>
      <c r="Y242" s="57">
        <v>1689.81</v>
      </c>
      <c r="Z242" s="77">
        <v>1686.23</v>
      </c>
      <c r="AA242" s="66"/>
    </row>
    <row r="243" spans="1:27" ht="16.5" x14ac:dyDescent="0.25">
      <c r="A243" s="65"/>
      <c r="B243" s="89">
        <v>21</v>
      </c>
      <c r="C243" s="85">
        <v>1603.71</v>
      </c>
      <c r="D243" s="57">
        <v>1573.96</v>
      </c>
      <c r="E243" s="57">
        <v>1548.3899999999999</v>
      </c>
      <c r="F243" s="57">
        <v>1539.15</v>
      </c>
      <c r="G243" s="57">
        <v>1541.34</v>
      </c>
      <c r="H243" s="57">
        <v>1588.62</v>
      </c>
      <c r="I243" s="57">
        <v>1658.3899999999999</v>
      </c>
      <c r="J243" s="57">
        <v>1787.71</v>
      </c>
      <c r="K243" s="57">
        <v>1814.98</v>
      </c>
      <c r="L243" s="57">
        <v>1843.33</v>
      </c>
      <c r="M243" s="57">
        <v>1841.6399999999999</v>
      </c>
      <c r="N243" s="57">
        <v>1846.05</v>
      </c>
      <c r="O243" s="57">
        <v>1844.52</v>
      </c>
      <c r="P243" s="57">
        <v>1840.85</v>
      </c>
      <c r="Q243" s="57">
        <v>1831.4099999999999</v>
      </c>
      <c r="R243" s="57">
        <v>1826</v>
      </c>
      <c r="S243" s="57">
        <v>1899.26</v>
      </c>
      <c r="T243" s="57">
        <v>1870.1799999999998</v>
      </c>
      <c r="U243" s="57">
        <v>1925.74</v>
      </c>
      <c r="V243" s="57">
        <v>1820.83</v>
      </c>
      <c r="W243" s="57">
        <v>1789.04</v>
      </c>
      <c r="X243" s="57">
        <v>1717.06</v>
      </c>
      <c r="Y243" s="57">
        <v>1755.29</v>
      </c>
      <c r="Z243" s="77">
        <v>1689.84</v>
      </c>
      <c r="AA243" s="66"/>
    </row>
    <row r="244" spans="1:27" ht="16.5" x14ac:dyDescent="0.25">
      <c r="A244" s="65"/>
      <c r="B244" s="89">
        <v>22</v>
      </c>
      <c r="C244" s="85">
        <v>1611.46</v>
      </c>
      <c r="D244" s="57">
        <v>1564.25</v>
      </c>
      <c r="E244" s="57">
        <v>1516.2399999999998</v>
      </c>
      <c r="F244" s="57">
        <v>1508.81</v>
      </c>
      <c r="G244" s="57">
        <v>1509.2399999999998</v>
      </c>
      <c r="H244" s="57">
        <v>1571.4699999999998</v>
      </c>
      <c r="I244" s="57">
        <v>1663.59</v>
      </c>
      <c r="J244" s="57">
        <v>1788.97</v>
      </c>
      <c r="K244" s="57">
        <v>1837.9199999999998</v>
      </c>
      <c r="L244" s="57">
        <v>1844.48</v>
      </c>
      <c r="M244" s="57">
        <v>1840.49</v>
      </c>
      <c r="N244" s="57">
        <v>1944.53</v>
      </c>
      <c r="O244" s="57">
        <v>1933.47</v>
      </c>
      <c r="P244" s="57">
        <v>1926.3999999999999</v>
      </c>
      <c r="Q244" s="57">
        <v>1922.6699999999998</v>
      </c>
      <c r="R244" s="57">
        <v>1833.1799999999998</v>
      </c>
      <c r="S244" s="57">
        <v>1837.3899999999999</v>
      </c>
      <c r="T244" s="57">
        <v>1829.1599999999999</v>
      </c>
      <c r="U244" s="57">
        <v>1916.22</v>
      </c>
      <c r="V244" s="57">
        <v>1815.26</v>
      </c>
      <c r="W244" s="57">
        <v>1789.3899999999999</v>
      </c>
      <c r="X244" s="57">
        <v>1718.09</v>
      </c>
      <c r="Y244" s="57">
        <v>1742.26</v>
      </c>
      <c r="Z244" s="77">
        <v>1674.31</v>
      </c>
      <c r="AA244" s="66"/>
    </row>
    <row r="245" spans="1:27" ht="16.5" x14ac:dyDescent="0.25">
      <c r="A245" s="65"/>
      <c r="B245" s="89">
        <v>23</v>
      </c>
      <c r="C245" s="85">
        <v>1608.57</v>
      </c>
      <c r="D245" s="57">
        <v>1569.48</v>
      </c>
      <c r="E245" s="57">
        <v>1553.7399999999998</v>
      </c>
      <c r="F245" s="57">
        <v>1565.62</v>
      </c>
      <c r="G245" s="57">
        <v>1556.75</v>
      </c>
      <c r="H245" s="57">
        <v>1614.8</v>
      </c>
      <c r="I245" s="57">
        <v>1727.34</v>
      </c>
      <c r="J245" s="57">
        <v>1838.84</v>
      </c>
      <c r="K245" s="57">
        <v>1913.45</v>
      </c>
      <c r="L245" s="57">
        <v>1926.86</v>
      </c>
      <c r="M245" s="57">
        <v>1928.4099999999999</v>
      </c>
      <c r="N245" s="57">
        <v>1930.1499999999999</v>
      </c>
      <c r="O245" s="57">
        <v>1927.84</v>
      </c>
      <c r="P245" s="57">
        <v>1896.77</v>
      </c>
      <c r="Q245" s="57">
        <v>1886.3999999999999</v>
      </c>
      <c r="R245" s="57">
        <v>1866.34</v>
      </c>
      <c r="S245" s="57">
        <v>1861.82</v>
      </c>
      <c r="T245" s="57">
        <v>1909.3</v>
      </c>
      <c r="U245" s="57">
        <v>1907.4399999999998</v>
      </c>
      <c r="V245" s="57">
        <v>1872.8799999999999</v>
      </c>
      <c r="W245" s="57">
        <v>1828.37</v>
      </c>
      <c r="X245" s="57">
        <v>1782.85</v>
      </c>
      <c r="Y245" s="57">
        <v>1698.72</v>
      </c>
      <c r="Z245" s="77">
        <v>1663.9099999999999</v>
      </c>
      <c r="AA245" s="66"/>
    </row>
    <row r="246" spans="1:27" ht="16.5" x14ac:dyDescent="0.25">
      <c r="A246" s="65"/>
      <c r="B246" s="89">
        <v>24</v>
      </c>
      <c r="C246" s="85">
        <v>1627.9499999999998</v>
      </c>
      <c r="D246" s="57">
        <v>1588.82</v>
      </c>
      <c r="E246" s="57">
        <v>1566.42</v>
      </c>
      <c r="F246" s="57">
        <v>1556.15</v>
      </c>
      <c r="G246" s="57">
        <v>1566.34</v>
      </c>
      <c r="H246" s="57">
        <v>1614.71</v>
      </c>
      <c r="I246" s="57">
        <v>1690.1699999999998</v>
      </c>
      <c r="J246" s="57">
        <v>1793.55</v>
      </c>
      <c r="K246" s="57">
        <v>1833.6499999999999</v>
      </c>
      <c r="L246" s="57">
        <v>1825.73</v>
      </c>
      <c r="M246" s="57">
        <v>1812.04</v>
      </c>
      <c r="N246" s="57">
        <v>1825.4199999999998</v>
      </c>
      <c r="O246" s="57">
        <v>1822.36</v>
      </c>
      <c r="P246" s="57">
        <v>1807.85</v>
      </c>
      <c r="Q246" s="57">
        <v>1802.09</v>
      </c>
      <c r="R246" s="57">
        <v>1799.9199999999998</v>
      </c>
      <c r="S246" s="57">
        <v>1789.6</v>
      </c>
      <c r="T246" s="57">
        <v>1776.85</v>
      </c>
      <c r="U246" s="57">
        <v>1784.36</v>
      </c>
      <c r="V246" s="57">
        <v>1771.04</v>
      </c>
      <c r="W246" s="57">
        <v>1752.1699999999998</v>
      </c>
      <c r="X246" s="57">
        <v>1692.8899999999999</v>
      </c>
      <c r="Y246" s="57">
        <v>1703.8</v>
      </c>
      <c r="Z246" s="77">
        <v>1663.78</v>
      </c>
      <c r="AA246" s="66"/>
    </row>
    <row r="247" spans="1:27" ht="16.5" x14ac:dyDescent="0.25">
      <c r="A247" s="65"/>
      <c r="B247" s="89">
        <v>25</v>
      </c>
      <c r="C247" s="85">
        <v>1694.29</v>
      </c>
      <c r="D247" s="57">
        <v>1690.96</v>
      </c>
      <c r="E247" s="57">
        <v>1676.42</v>
      </c>
      <c r="F247" s="57">
        <v>1651.8799999999999</v>
      </c>
      <c r="G247" s="57">
        <v>1636.9899999999998</v>
      </c>
      <c r="H247" s="57">
        <v>1667.01</v>
      </c>
      <c r="I247" s="57">
        <v>1719.45</v>
      </c>
      <c r="J247" s="57">
        <v>1801.6399999999999</v>
      </c>
      <c r="K247" s="57">
        <v>1834.3799999999999</v>
      </c>
      <c r="L247" s="57">
        <v>1878.85</v>
      </c>
      <c r="M247" s="57">
        <v>1832.6499999999999</v>
      </c>
      <c r="N247" s="57">
        <v>1817.09</v>
      </c>
      <c r="O247" s="57">
        <v>1827.9099999999999</v>
      </c>
      <c r="P247" s="57">
        <v>1829.9099999999999</v>
      </c>
      <c r="Q247" s="57">
        <v>1829.95</v>
      </c>
      <c r="R247" s="57">
        <v>1846.76</v>
      </c>
      <c r="S247" s="57">
        <v>1874.8</v>
      </c>
      <c r="T247" s="57">
        <v>1866.45</v>
      </c>
      <c r="U247" s="57">
        <v>1844.72</v>
      </c>
      <c r="V247" s="57">
        <v>1825.95</v>
      </c>
      <c r="W247" s="57">
        <v>1822.82</v>
      </c>
      <c r="X247" s="57">
        <v>1811.1699999999998</v>
      </c>
      <c r="Y247" s="57">
        <v>1741.04</v>
      </c>
      <c r="Z247" s="77">
        <v>1722.61</v>
      </c>
      <c r="AA247" s="66"/>
    </row>
    <row r="248" spans="1:27" ht="16.5" x14ac:dyDescent="0.25">
      <c r="A248" s="65"/>
      <c r="B248" s="89">
        <v>26</v>
      </c>
      <c r="C248" s="85">
        <v>1691.3</v>
      </c>
      <c r="D248" s="57">
        <v>1666.32</v>
      </c>
      <c r="E248" s="57">
        <v>1627.7199999999998</v>
      </c>
      <c r="F248" s="57">
        <v>1616.02</v>
      </c>
      <c r="G248" s="57">
        <v>1601.77</v>
      </c>
      <c r="H248" s="57">
        <v>1620.9099999999999</v>
      </c>
      <c r="I248" s="57">
        <v>1657.04</v>
      </c>
      <c r="J248" s="57">
        <v>1730.02</v>
      </c>
      <c r="K248" s="57">
        <v>1789.45</v>
      </c>
      <c r="L248" s="57">
        <v>1928.59</v>
      </c>
      <c r="M248" s="57">
        <v>1929.56</v>
      </c>
      <c r="N248" s="57">
        <v>1935.6599999999999</v>
      </c>
      <c r="O248" s="57">
        <v>1931.9099999999999</v>
      </c>
      <c r="P248" s="57">
        <v>1935.27</v>
      </c>
      <c r="Q248" s="57">
        <v>1939.05</v>
      </c>
      <c r="R248" s="57">
        <v>1937.3799999999999</v>
      </c>
      <c r="S248" s="57">
        <v>1931.12</v>
      </c>
      <c r="T248" s="57">
        <v>1928.55</v>
      </c>
      <c r="U248" s="57">
        <v>1928.7</v>
      </c>
      <c r="V248" s="57">
        <v>1930.05</v>
      </c>
      <c r="W248" s="57">
        <v>1914.3899999999999</v>
      </c>
      <c r="X248" s="57">
        <v>1823.72</v>
      </c>
      <c r="Y248" s="57">
        <v>1853.12</v>
      </c>
      <c r="Z248" s="77">
        <v>1728.2</v>
      </c>
      <c r="AA248" s="66"/>
    </row>
    <row r="249" spans="1:27" ht="16.5" x14ac:dyDescent="0.25">
      <c r="A249" s="65"/>
      <c r="B249" s="89">
        <v>27</v>
      </c>
      <c r="C249" s="85">
        <v>1656.25</v>
      </c>
      <c r="D249" s="57">
        <v>1627.6399999999999</v>
      </c>
      <c r="E249" s="57">
        <v>1595.44</v>
      </c>
      <c r="F249" s="57">
        <v>1574.9699999999998</v>
      </c>
      <c r="G249" s="57">
        <v>1578.1799999999998</v>
      </c>
      <c r="H249" s="57">
        <v>1648.21</v>
      </c>
      <c r="I249" s="57">
        <v>1745.29</v>
      </c>
      <c r="J249" s="57">
        <v>1794.79</v>
      </c>
      <c r="K249" s="57">
        <v>1886.6799999999998</v>
      </c>
      <c r="L249" s="57">
        <v>1909.48</v>
      </c>
      <c r="M249" s="57">
        <v>1920.09</v>
      </c>
      <c r="N249" s="57">
        <v>1930.46</v>
      </c>
      <c r="O249" s="57">
        <v>1924.79</v>
      </c>
      <c r="P249" s="57">
        <v>1893.3799999999999</v>
      </c>
      <c r="Q249" s="57">
        <v>1895.1499999999999</v>
      </c>
      <c r="R249" s="57">
        <v>1880.47</v>
      </c>
      <c r="S249" s="57">
        <v>1874.52</v>
      </c>
      <c r="T249" s="57">
        <v>1861.45</v>
      </c>
      <c r="U249" s="57">
        <v>1844.24</v>
      </c>
      <c r="V249" s="57">
        <v>1859.86</v>
      </c>
      <c r="W249" s="57">
        <v>1837.95</v>
      </c>
      <c r="X249" s="57">
        <v>1823.07</v>
      </c>
      <c r="Y249" s="57">
        <v>1803.08</v>
      </c>
      <c r="Z249" s="77">
        <v>1678.8899999999999</v>
      </c>
      <c r="AA249" s="66"/>
    </row>
    <row r="250" spans="1:27" ht="16.5" x14ac:dyDescent="0.25">
      <c r="A250" s="65"/>
      <c r="B250" s="89">
        <v>28</v>
      </c>
      <c r="C250" s="85">
        <v>1624.6999999999998</v>
      </c>
      <c r="D250" s="57">
        <v>1581.6799999999998</v>
      </c>
      <c r="E250" s="57">
        <v>1536.9899999999998</v>
      </c>
      <c r="F250" s="57">
        <v>1506.6999999999998</v>
      </c>
      <c r="G250" s="57">
        <v>1528.6</v>
      </c>
      <c r="H250" s="57">
        <v>1591.08</v>
      </c>
      <c r="I250" s="57">
        <v>1661.3799999999999</v>
      </c>
      <c r="J250" s="57">
        <v>1766.36</v>
      </c>
      <c r="K250" s="57">
        <v>1881.46</v>
      </c>
      <c r="L250" s="57">
        <v>1894.97</v>
      </c>
      <c r="M250" s="57">
        <v>1908</v>
      </c>
      <c r="N250" s="57">
        <v>1844.79</v>
      </c>
      <c r="O250" s="57">
        <v>1792.27</v>
      </c>
      <c r="P250" s="57">
        <v>1693.33</v>
      </c>
      <c r="Q250" s="57">
        <v>1886.8899999999999</v>
      </c>
      <c r="R250" s="57">
        <v>1891.84</v>
      </c>
      <c r="S250" s="57">
        <v>1857.2</v>
      </c>
      <c r="T250" s="57">
        <v>1854.27</v>
      </c>
      <c r="U250" s="57">
        <v>1876.26</v>
      </c>
      <c r="V250" s="57">
        <v>1846.24</v>
      </c>
      <c r="W250" s="57">
        <v>1845.53</v>
      </c>
      <c r="X250" s="57">
        <v>1810.85</v>
      </c>
      <c r="Y250" s="57">
        <v>1752.1399999999999</v>
      </c>
      <c r="Z250" s="77">
        <v>1675.42</v>
      </c>
      <c r="AA250" s="66"/>
    </row>
    <row r="251" spans="1:27" ht="16.5" x14ac:dyDescent="0.25">
      <c r="A251" s="65"/>
      <c r="B251" s="89">
        <v>29</v>
      </c>
      <c r="C251" s="85">
        <v>1624.15</v>
      </c>
      <c r="D251" s="57">
        <v>1592.2199999999998</v>
      </c>
      <c r="E251" s="57">
        <v>1559.83</v>
      </c>
      <c r="F251" s="57">
        <v>1542.86</v>
      </c>
      <c r="G251" s="57">
        <v>1564.83</v>
      </c>
      <c r="H251" s="57">
        <v>1613.76</v>
      </c>
      <c r="I251" s="57">
        <v>1674.17</v>
      </c>
      <c r="J251" s="57">
        <v>1794.1</v>
      </c>
      <c r="K251" s="57">
        <v>1905.2</v>
      </c>
      <c r="L251" s="57">
        <v>1933.7</v>
      </c>
      <c r="M251" s="57">
        <v>1929.4299999999998</v>
      </c>
      <c r="N251" s="57">
        <v>1944.8</v>
      </c>
      <c r="O251" s="57">
        <v>1915.9199999999998</v>
      </c>
      <c r="P251" s="57">
        <v>1882.95</v>
      </c>
      <c r="Q251" s="57">
        <v>1885.6799999999998</v>
      </c>
      <c r="R251" s="57">
        <v>1889.84</v>
      </c>
      <c r="S251" s="57">
        <v>1885.6699999999998</v>
      </c>
      <c r="T251" s="57">
        <v>1901</v>
      </c>
      <c r="U251" s="57">
        <v>1900.4299999999998</v>
      </c>
      <c r="V251" s="57">
        <v>1881.3899999999999</v>
      </c>
      <c r="W251" s="57">
        <v>1850.45</v>
      </c>
      <c r="X251" s="57">
        <v>1828.76</v>
      </c>
      <c r="Y251" s="57">
        <v>1766.09</v>
      </c>
      <c r="Z251" s="77">
        <v>1670.26</v>
      </c>
      <c r="AA251" s="66"/>
    </row>
    <row r="252" spans="1:27" ht="16.5" x14ac:dyDescent="0.25">
      <c r="A252" s="65"/>
      <c r="B252" s="89">
        <v>30</v>
      </c>
      <c r="C252" s="85">
        <v>1625.29</v>
      </c>
      <c r="D252" s="57">
        <v>1580.57</v>
      </c>
      <c r="E252" s="57">
        <v>1549.06</v>
      </c>
      <c r="F252" s="57">
        <v>1525.07</v>
      </c>
      <c r="G252" s="57">
        <v>1550.52</v>
      </c>
      <c r="H252" s="57">
        <v>1604.15</v>
      </c>
      <c r="I252" s="57">
        <v>1654.6299999999999</v>
      </c>
      <c r="J252" s="57">
        <v>1762.8799999999999</v>
      </c>
      <c r="K252" s="57">
        <v>1778.9399999999998</v>
      </c>
      <c r="L252" s="57">
        <v>1759.1599999999999</v>
      </c>
      <c r="M252" s="57">
        <v>1746.8899999999999</v>
      </c>
      <c r="N252" s="57">
        <v>1764.34</v>
      </c>
      <c r="O252" s="57">
        <v>1762.76</v>
      </c>
      <c r="P252" s="57">
        <v>1769.34</v>
      </c>
      <c r="Q252" s="57">
        <v>1765.84</v>
      </c>
      <c r="R252" s="57">
        <v>1765.75</v>
      </c>
      <c r="S252" s="57">
        <v>1764.51</v>
      </c>
      <c r="T252" s="57">
        <v>1773.8</v>
      </c>
      <c r="U252" s="57">
        <v>1789.58</v>
      </c>
      <c r="V252" s="57">
        <v>1786.61</v>
      </c>
      <c r="W252" s="57">
        <v>1757.33</v>
      </c>
      <c r="X252" s="57">
        <v>1673.9699999999998</v>
      </c>
      <c r="Y252" s="57">
        <v>1693.2</v>
      </c>
      <c r="Z252" s="77">
        <v>1672.73</v>
      </c>
      <c r="AA252" s="66"/>
    </row>
    <row r="253" spans="1:27" ht="17.25" thickBot="1" x14ac:dyDescent="0.3">
      <c r="A253" s="65"/>
      <c r="B253" s="90">
        <v>31</v>
      </c>
      <c r="C253" s="86">
        <v>1620.8</v>
      </c>
      <c r="D253" s="78">
        <v>1579.83</v>
      </c>
      <c r="E253" s="78">
        <v>1551.1299999999999</v>
      </c>
      <c r="F253" s="78">
        <v>1529.15</v>
      </c>
      <c r="G253" s="78">
        <v>1536.09</v>
      </c>
      <c r="H253" s="78">
        <v>1594.84</v>
      </c>
      <c r="I253" s="78">
        <v>1654.1</v>
      </c>
      <c r="J253" s="78">
        <v>1738.81</v>
      </c>
      <c r="K253" s="78">
        <v>1780.45</v>
      </c>
      <c r="L253" s="78">
        <v>1788.11</v>
      </c>
      <c r="M253" s="78">
        <v>1797.2</v>
      </c>
      <c r="N253" s="78">
        <v>1808.21</v>
      </c>
      <c r="O253" s="78">
        <v>1780.8799999999999</v>
      </c>
      <c r="P253" s="78">
        <v>1779.23</v>
      </c>
      <c r="Q253" s="78">
        <v>1778.3899999999999</v>
      </c>
      <c r="R253" s="78">
        <v>1783.01</v>
      </c>
      <c r="S253" s="78">
        <v>1777.6699999999998</v>
      </c>
      <c r="T253" s="78">
        <v>1774.9099999999999</v>
      </c>
      <c r="U253" s="78">
        <v>1770.8</v>
      </c>
      <c r="V253" s="78">
        <v>1772.06</v>
      </c>
      <c r="W253" s="78">
        <v>1767.33</v>
      </c>
      <c r="X253" s="78">
        <v>1685.08</v>
      </c>
      <c r="Y253" s="78">
        <v>1655.98</v>
      </c>
      <c r="Z253" s="79">
        <v>1652.9099999999999</v>
      </c>
      <c r="AA253" s="66"/>
    </row>
    <row r="254" spans="1:27" ht="16.5" thickBot="1" x14ac:dyDescent="0.3">
      <c r="A254" s="65"/>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66"/>
    </row>
    <row r="255" spans="1:27" x14ac:dyDescent="0.25">
      <c r="A255" s="65"/>
      <c r="B255" s="305" t="s">
        <v>132</v>
      </c>
      <c r="C255" s="307" t="s">
        <v>162</v>
      </c>
      <c r="D255" s="307"/>
      <c r="E255" s="307"/>
      <c r="F255" s="307"/>
      <c r="G255" s="307"/>
      <c r="H255" s="307"/>
      <c r="I255" s="307"/>
      <c r="J255" s="307"/>
      <c r="K255" s="307"/>
      <c r="L255" s="307"/>
      <c r="M255" s="307"/>
      <c r="N255" s="307"/>
      <c r="O255" s="307"/>
      <c r="P255" s="307"/>
      <c r="Q255" s="307"/>
      <c r="R255" s="307"/>
      <c r="S255" s="307"/>
      <c r="T255" s="307"/>
      <c r="U255" s="307"/>
      <c r="V255" s="307"/>
      <c r="W255" s="307"/>
      <c r="X255" s="307"/>
      <c r="Y255" s="307"/>
      <c r="Z255" s="308"/>
      <c r="AA255" s="66"/>
    </row>
    <row r="256" spans="1:27" ht="32.25" thickBot="1" x14ac:dyDescent="0.3">
      <c r="A256" s="65"/>
      <c r="B256" s="306"/>
      <c r="C256" s="87" t="s">
        <v>133</v>
      </c>
      <c r="D256" s="82" t="s">
        <v>134</v>
      </c>
      <c r="E256" s="82" t="s">
        <v>135</v>
      </c>
      <c r="F256" s="82" t="s">
        <v>136</v>
      </c>
      <c r="G256" s="82" t="s">
        <v>137</v>
      </c>
      <c r="H256" s="82" t="s">
        <v>138</v>
      </c>
      <c r="I256" s="82" t="s">
        <v>139</v>
      </c>
      <c r="J256" s="82" t="s">
        <v>140</v>
      </c>
      <c r="K256" s="82" t="s">
        <v>141</v>
      </c>
      <c r="L256" s="82" t="s">
        <v>142</v>
      </c>
      <c r="M256" s="82" t="s">
        <v>143</v>
      </c>
      <c r="N256" s="82" t="s">
        <v>144</v>
      </c>
      <c r="O256" s="82" t="s">
        <v>145</v>
      </c>
      <c r="P256" s="82" t="s">
        <v>146</v>
      </c>
      <c r="Q256" s="82" t="s">
        <v>147</v>
      </c>
      <c r="R256" s="82" t="s">
        <v>148</v>
      </c>
      <c r="S256" s="82" t="s">
        <v>149</v>
      </c>
      <c r="T256" s="82" t="s">
        <v>150</v>
      </c>
      <c r="U256" s="82" t="s">
        <v>151</v>
      </c>
      <c r="V256" s="82" t="s">
        <v>152</v>
      </c>
      <c r="W256" s="82" t="s">
        <v>153</v>
      </c>
      <c r="X256" s="82" t="s">
        <v>154</v>
      </c>
      <c r="Y256" s="82" t="s">
        <v>155</v>
      </c>
      <c r="Z256" s="83" t="s">
        <v>156</v>
      </c>
      <c r="AA256" s="66"/>
    </row>
    <row r="257" spans="1:27" ht="16.5" x14ac:dyDescent="0.25">
      <c r="A257" s="65"/>
      <c r="B257" s="94">
        <v>1</v>
      </c>
      <c r="C257" s="93">
        <v>1982.42</v>
      </c>
      <c r="D257" s="91">
        <v>1948.46</v>
      </c>
      <c r="E257" s="91">
        <v>1922.53</v>
      </c>
      <c r="F257" s="91">
        <v>1913.94</v>
      </c>
      <c r="G257" s="91">
        <v>1923.92</v>
      </c>
      <c r="H257" s="91">
        <v>1931.77</v>
      </c>
      <c r="I257" s="91">
        <v>1950.48</v>
      </c>
      <c r="J257" s="91">
        <v>2019.71</v>
      </c>
      <c r="K257" s="91">
        <v>2063.7400000000002</v>
      </c>
      <c r="L257" s="91">
        <v>2214.8000000000002</v>
      </c>
      <c r="M257" s="91">
        <v>2226.61</v>
      </c>
      <c r="N257" s="91">
        <v>2231.2000000000003</v>
      </c>
      <c r="O257" s="91">
        <v>2227.7200000000003</v>
      </c>
      <c r="P257" s="91">
        <v>2229.7400000000002</v>
      </c>
      <c r="Q257" s="91">
        <v>2239.4300000000003</v>
      </c>
      <c r="R257" s="91">
        <v>2249.9300000000003</v>
      </c>
      <c r="S257" s="91">
        <v>2254.83</v>
      </c>
      <c r="T257" s="91">
        <v>2249.1800000000003</v>
      </c>
      <c r="U257" s="91">
        <v>2235.92</v>
      </c>
      <c r="V257" s="91">
        <v>2229.96</v>
      </c>
      <c r="W257" s="91">
        <v>2191.85</v>
      </c>
      <c r="X257" s="91">
        <v>2173.65</v>
      </c>
      <c r="Y257" s="91">
        <v>2106.9</v>
      </c>
      <c r="Z257" s="92">
        <v>1990.06</v>
      </c>
      <c r="AA257" s="66"/>
    </row>
    <row r="258" spans="1:27" ht="16.5" x14ac:dyDescent="0.25">
      <c r="A258" s="65"/>
      <c r="B258" s="89">
        <v>2</v>
      </c>
      <c r="C258" s="85">
        <v>1950.4299999999998</v>
      </c>
      <c r="D258" s="57">
        <v>1919.3899999999999</v>
      </c>
      <c r="E258" s="57">
        <v>1879.74</v>
      </c>
      <c r="F258" s="57">
        <v>1885.58</v>
      </c>
      <c r="G258" s="57">
        <v>1903.54</v>
      </c>
      <c r="H258" s="57">
        <v>1920.98</v>
      </c>
      <c r="I258" s="57">
        <v>1982.57</v>
      </c>
      <c r="J258" s="57">
        <v>2065.48</v>
      </c>
      <c r="K258" s="57">
        <v>2200.0100000000002</v>
      </c>
      <c r="L258" s="57">
        <v>2240.14</v>
      </c>
      <c r="M258" s="57">
        <v>2248.2000000000003</v>
      </c>
      <c r="N258" s="57">
        <v>2359.14</v>
      </c>
      <c r="O258" s="57">
        <v>2316.6800000000003</v>
      </c>
      <c r="P258" s="57">
        <v>2361.65</v>
      </c>
      <c r="Q258" s="57">
        <v>2364.0700000000002</v>
      </c>
      <c r="R258" s="57">
        <v>2341.02</v>
      </c>
      <c r="S258" s="57">
        <v>2333.35</v>
      </c>
      <c r="T258" s="57">
        <v>2356.85</v>
      </c>
      <c r="U258" s="57">
        <v>2329.87</v>
      </c>
      <c r="V258" s="57">
        <v>2198.3000000000002</v>
      </c>
      <c r="W258" s="57">
        <v>2184.7400000000002</v>
      </c>
      <c r="X258" s="57">
        <v>2186.5500000000002</v>
      </c>
      <c r="Y258" s="57">
        <v>2115.33</v>
      </c>
      <c r="Z258" s="77">
        <v>1995.7199999999998</v>
      </c>
      <c r="AA258" s="66"/>
    </row>
    <row r="259" spans="1:27" ht="16.5" x14ac:dyDescent="0.25">
      <c r="A259" s="65"/>
      <c r="B259" s="89">
        <v>3</v>
      </c>
      <c r="C259" s="85">
        <v>1933.52</v>
      </c>
      <c r="D259" s="57">
        <v>1923.37</v>
      </c>
      <c r="E259" s="57">
        <v>1868.31</v>
      </c>
      <c r="F259" s="57">
        <v>1879.1399999999999</v>
      </c>
      <c r="G259" s="57">
        <v>1905.01</v>
      </c>
      <c r="H259" s="57">
        <v>1925.4099999999999</v>
      </c>
      <c r="I259" s="57">
        <v>1986.34</v>
      </c>
      <c r="J259" s="57">
        <v>2040.83</v>
      </c>
      <c r="K259" s="57">
        <v>2192.9500000000003</v>
      </c>
      <c r="L259" s="57">
        <v>2201.9900000000002</v>
      </c>
      <c r="M259" s="57">
        <v>2206.2000000000003</v>
      </c>
      <c r="N259" s="57">
        <v>2217.14</v>
      </c>
      <c r="O259" s="57">
        <v>2191.88</v>
      </c>
      <c r="P259" s="57">
        <v>2179.73</v>
      </c>
      <c r="Q259" s="57">
        <v>2243.4700000000003</v>
      </c>
      <c r="R259" s="57">
        <v>2229.25</v>
      </c>
      <c r="S259" s="57">
        <v>2290.67</v>
      </c>
      <c r="T259" s="57">
        <v>2255.8000000000002</v>
      </c>
      <c r="U259" s="57">
        <v>2248.09</v>
      </c>
      <c r="V259" s="57">
        <v>2188.15</v>
      </c>
      <c r="W259" s="57">
        <v>2154.23</v>
      </c>
      <c r="X259" s="57">
        <v>2171.2800000000002</v>
      </c>
      <c r="Y259" s="57">
        <v>2110.0300000000002</v>
      </c>
      <c r="Z259" s="77">
        <v>2022.05</v>
      </c>
      <c r="AA259" s="66"/>
    </row>
    <row r="260" spans="1:27" ht="16.5" x14ac:dyDescent="0.25">
      <c r="A260" s="65"/>
      <c r="B260" s="89">
        <v>4</v>
      </c>
      <c r="C260" s="85">
        <v>1995.17</v>
      </c>
      <c r="D260" s="57">
        <v>1920.09</v>
      </c>
      <c r="E260" s="57">
        <v>1890.35</v>
      </c>
      <c r="F260" s="57">
        <v>1849.87</v>
      </c>
      <c r="G260" s="57">
        <v>1849.71</v>
      </c>
      <c r="H260" s="57">
        <v>1864.09</v>
      </c>
      <c r="I260" s="57">
        <v>1931.51</v>
      </c>
      <c r="J260" s="57">
        <v>1965.12</v>
      </c>
      <c r="K260" s="57">
        <v>2095.23</v>
      </c>
      <c r="L260" s="57">
        <v>2247.98</v>
      </c>
      <c r="M260" s="57">
        <v>2244.9700000000003</v>
      </c>
      <c r="N260" s="57">
        <v>2257.38</v>
      </c>
      <c r="O260" s="57">
        <v>2255.2400000000002</v>
      </c>
      <c r="P260" s="57">
        <v>2232.48</v>
      </c>
      <c r="Q260" s="57">
        <v>2234.8200000000002</v>
      </c>
      <c r="R260" s="57">
        <v>2257.87</v>
      </c>
      <c r="S260" s="57">
        <v>2256.7000000000003</v>
      </c>
      <c r="T260" s="57">
        <v>2236.77</v>
      </c>
      <c r="U260" s="57">
        <v>2228.2200000000003</v>
      </c>
      <c r="V260" s="57">
        <v>2215.94</v>
      </c>
      <c r="W260" s="57">
        <v>2120.37</v>
      </c>
      <c r="X260" s="57">
        <v>2107.65</v>
      </c>
      <c r="Y260" s="57">
        <v>2088.65</v>
      </c>
      <c r="Z260" s="77">
        <v>2013.75</v>
      </c>
      <c r="AA260" s="66"/>
    </row>
    <row r="261" spans="1:27" ht="16.5" x14ac:dyDescent="0.25">
      <c r="A261" s="65"/>
      <c r="B261" s="89">
        <v>5</v>
      </c>
      <c r="C261" s="85">
        <v>1927.27</v>
      </c>
      <c r="D261" s="57">
        <v>1911.23</v>
      </c>
      <c r="E261" s="57">
        <v>1861.71</v>
      </c>
      <c r="F261" s="57">
        <v>1853.46</v>
      </c>
      <c r="G261" s="57">
        <v>1846.3600000000001</v>
      </c>
      <c r="H261" s="57">
        <v>1833.31</v>
      </c>
      <c r="I261" s="57">
        <v>1928.4699999999998</v>
      </c>
      <c r="J261" s="57">
        <v>1957.53</v>
      </c>
      <c r="K261" s="57">
        <v>2022.02</v>
      </c>
      <c r="L261" s="57">
        <v>2076.79</v>
      </c>
      <c r="M261" s="57">
        <v>2131.08</v>
      </c>
      <c r="N261" s="57">
        <v>2148.73</v>
      </c>
      <c r="O261" s="57">
        <v>2139.64</v>
      </c>
      <c r="P261" s="57">
        <v>2143.7400000000002</v>
      </c>
      <c r="Q261" s="57">
        <v>2152.87</v>
      </c>
      <c r="R261" s="57">
        <v>2154.59</v>
      </c>
      <c r="S261" s="57">
        <v>2147.46</v>
      </c>
      <c r="T261" s="57">
        <v>2064.13</v>
      </c>
      <c r="U261" s="57">
        <v>2055.9500000000003</v>
      </c>
      <c r="V261" s="57">
        <v>2049.7200000000003</v>
      </c>
      <c r="W261" s="57">
        <v>2036.25</v>
      </c>
      <c r="X261" s="57">
        <v>2027.4699999999998</v>
      </c>
      <c r="Y261" s="57">
        <v>2039.7199999999998</v>
      </c>
      <c r="Z261" s="77">
        <v>1981.3</v>
      </c>
      <c r="AA261" s="66"/>
    </row>
    <row r="262" spans="1:27" ht="16.5" x14ac:dyDescent="0.25">
      <c r="A262" s="65"/>
      <c r="B262" s="89">
        <v>6</v>
      </c>
      <c r="C262" s="85">
        <v>1913.1799999999998</v>
      </c>
      <c r="D262" s="57">
        <v>1889.19</v>
      </c>
      <c r="E262" s="57">
        <v>1882.73</v>
      </c>
      <c r="F262" s="57">
        <v>1869</v>
      </c>
      <c r="G262" s="57">
        <v>1873.88</v>
      </c>
      <c r="H262" s="57">
        <v>1916.31</v>
      </c>
      <c r="I262" s="57">
        <v>1951.2199999999998</v>
      </c>
      <c r="J262" s="57">
        <v>2064.9700000000003</v>
      </c>
      <c r="K262" s="57">
        <v>2188.44</v>
      </c>
      <c r="L262" s="57">
        <v>2217.87</v>
      </c>
      <c r="M262" s="57">
        <v>2202.77</v>
      </c>
      <c r="N262" s="57">
        <v>2239.81</v>
      </c>
      <c r="O262" s="57">
        <v>2210.3200000000002</v>
      </c>
      <c r="P262" s="57">
        <v>2195.8200000000002</v>
      </c>
      <c r="Q262" s="57">
        <v>2201.4700000000003</v>
      </c>
      <c r="R262" s="57">
        <v>2186.2800000000002</v>
      </c>
      <c r="S262" s="57">
        <v>2183.33</v>
      </c>
      <c r="T262" s="57">
        <v>2176.4500000000003</v>
      </c>
      <c r="U262" s="57">
        <v>2215.8200000000002</v>
      </c>
      <c r="V262" s="57">
        <v>2193.73</v>
      </c>
      <c r="W262" s="57">
        <v>2178.2200000000003</v>
      </c>
      <c r="X262" s="57">
        <v>2163.87</v>
      </c>
      <c r="Y262" s="57">
        <v>2114.58</v>
      </c>
      <c r="Z262" s="77">
        <v>1975.06</v>
      </c>
      <c r="AA262" s="66"/>
    </row>
    <row r="263" spans="1:27" ht="16.5" x14ac:dyDescent="0.25">
      <c r="A263" s="65"/>
      <c r="B263" s="89">
        <v>7</v>
      </c>
      <c r="C263" s="85">
        <v>1907.23</v>
      </c>
      <c r="D263" s="57">
        <v>1871.24</v>
      </c>
      <c r="E263" s="57">
        <v>1845.08</v>
      </c>
      <c r="F263" s="57">
        <v>1826.46</v>
      </c>
      <c r="G263" s="57">
        <v>1814.29</v>
      </c>
      <c r="H263" s="57">
        <v>1880.82</v>
      </c>
      <c r="I263" s="57">
        <v>1979.83</v>
      </c>
      <c r="J263" s="57">
        <v>2060.1</v>
      </c>
      <c r="K263" s="57">
        <v>2179.63</v>
      </c>
      <c r="L263" s="57">
        <v>2241.33</v>
      </c>
      <c r="M263" s="57">
        <v>2272.96</v>
      </c>
      <c r="N263" s="57">
        <v>2272.91</v>
      </c>
      <c r="O263" s="57">
        <v>2230.46</v>
      </c>
      <c r="P263" s="57">
        <v>2190.87</v>
      </c>
      <c r="Q263" s="57">
        <v>2188.71</v>
      </c>
      <c r="R263" s="57">
        <v>2185.13</v>
      </c>
      <c r="S263" s="57">
        <v>2181.7400000000002</v>
      </c>
      <c r="T263" s="57">
        <v>2176.1</v>
      </c>
      <c r="U263" s="57">
        <v>2163.29</v>
      </c>
      <c r="V263" s="57">
        <v>2132.14</v>
      </c>
      <c r="W263" s="57">
        <v>2095.89</v>
      </c>
      <c r="X263" s="57">
        <v>2123.04</v>
      </c>
      <c r="Y263" s="57">
        <v>2044.96</v>
      </c>
      <c r="Z263" s="77">
        <v>1956.33</v>
      </c>
      <c r="AA263" s="66"/>
    </row>
    <row r="264" spans="1:27" ht="16.5" x14ac:dyDescent="0.25">
      <c r="A264" s="65"/>
      <c r="B264" s="89">
        <v>8</v>
      </c>
      <c r="C264" s="85">
        <v>1930.85</v>
      </c>
      <c r="D264" s="57">
        <v>1870.07</v>
      </c>
      <c r="E264" s="57">
        <v>1824.34</v>
      </c>
      <c r="F264" s="57">
        <v>1760.54</v>
      </c>
      <c r="G264" s="57">
        <v>1756.52</v>
      </c>
      <c r="H264" s="57">
        <v>1895.13</v>
      </c>
      <c r="I264" s="57">
        <v>2006.53</v>
      </c>
      <c r="J264" s="57">
        <v>2158.85</v>
      </c>
      <c r="K264" s="57">
        <v>2183.66</v>
      </c>
      <c r="L264" s="57">
        <v>2252.7800000000002</v>
      </c>
      <c r="M264" s="57">
        <v>2213.5</v>
      </c>
      <c r="N264" s="57">
        <v>2212.7600000000002</v>
      </c>
      <c r="O264" s="57">
        <v>2207.77</v>
      </c>
      <c r="P264" s="57">
        <v>2200.7800000000002</v>
      </c>
      <c r="Q264" s="57">
        <v>2200.84</v>
      </c>
      <c r="R264" s="57">
        <v>2191.2400000000002</v>
      </c>
      <c r="S264" s="57">
        <v>2183.86</v>
      </c>
      <c r="T264" s="57">
        <v>2171.96</v>
      </c>
      <c r="U264" s="57">
        <v>2172.0300000000002</v>
      </c>
      <c r="V264" s="57">
        <v>2173.11</v>
      </c>
      <c r="W264" s="57">
        <v>2051.69</v>
      </c>
      <c r="X264" s="57">
        <v>2020.46</v>
      </c>
      <c r="Y264" s="57">
        <v>2015.49</v>
      </c>
      <c r="Z264" s="77">
        <v>2003.6100000000001</v>
      </c>
      <c r="AA264" s="66"/>
    </row>
    <row r="265" spans="1:27" ht="16.5" x14ac:dyDescent="0.25">
      <c r="A265" s="65"/>
      <c r="B265" s="89">
        <v>9</v>
      </c>
      <c r="C265" s="85">
        <v>1921.63</v>
      </c>
      <c r="D265" s="57">
        <v>1833.9499999999998</v>
      </c>
      <c r="E265" s="57">
        <v>1779.27</v>
      </c>
      <c r="F265" s="57">
        <v>1762.56</v>
      </c>
      <c r="G265" s="57">
        <v>1772.74</v>
      </c>
      <c r="H265" s="57">
        <v>1854.08</v>
      </c>
      <c r="I265" s="57">
        <v>1992.92</v>
      </c>
      <c r="J265" s="57">
        <v>2047.94</v>
      </c>
      <c r="K265" s="57">
        <v>2223.71</v>
      </c>
      <c r="L265" s="57">
        <v>2275.1800000000003</v>
      </c>
      <c r="M265" s="57">
        <v>2259.2800000000002</v>
      </c>
      <c r="N265" s="57">
        <v>2255.79</v>
      </c>
      <c r="O265" s="57">
        <v>2251.5500000000002</v>
      </c>
      <c r="P265" s="57">
        <v>2254.86</v>
      </c>
      <c r="Q265" s="57">
        <v>2252.08</v>
      </c>
      <c r="R265" s="57">
        <v>2257.0700000000002</v>
      </c>
      <c r="S265" s="57">
        <v>2250</v>
      </c>
      <c r="T265" s="57">
        <v>2239.6</v>
      </c>
      <c r="U265" s="57">
        <v>2237.64</v>
      </c>
      <c r="V265" s="57">
        <v>2234.13</v>
      </c>
      <c r="W265" s="57">
        <v>2212</v>
      </c>
      <c r="X265" s="57">
        <v>2223.7600000000002</v>
      </c>
      <c r="Y265" s="57">
        <v>2213.34</v>
      </c>
      <c r="Z265" s="77">
        <v>2017.31</v>
      </c>
      <c r="AA265" s="66"/>
    </row>
    <row r="266" spans="1:27" ht="16.5" x14ac:dyDescent="0.25">
      <c r="A266" s="65"/>
      <c r="B266" s="89">
        <v>10</v>
      </c>
      <c r="C266" s="85">
        <v>1900.19</v>
      </c>
      <c r="D266" s="57">
        <v>1821.9099999999999</v>
      </c>
      <c r="E266" s="57">
        <v>1793.15</v>
      </c>
      <c r="F266" s="57">
        <v>1747.6</v>
      </c>
      <c r="G266" s="57">
        <v>1772.92</v>
      </c>
      <c r="H266" s="57">
        <v>1853.8899999999999</v>
      </c>
      <c r="I266" s="57">
        <v>2006.7199999999998</v>
      </c>
      <c r="J266" s="57">
        <v>2064.81</v>
      </c>
      <c r="K266" s="57">
        <v>2216.5</v>
      </c>
      <c r="L266" s="57">
        <v>2280.09</v>
      </c>
      <c r="M266" s="57">
        <v>2277.06</v>
      </c>
      <c r="N266" s="57">
        <v>2284.71</v>
      </c>
      <c r="O266" s="57">
        <v>2283.08</v>
      </c>
      <c r="P266" s="57">
        <v>2274.36</v>
      </c>
      <c r="Q266" s="57">
        <v>2274.3000000000002</v>
      </c>
      <c r="R266" s="57">
        <v>2276.9300000000003</v>
      </c>
      <c r="S266" s="57">
        <v>2363.06</v>
      </c>
      <c r="T266" s="57">
        <v>2348.3000000000002</v>
      </c>
      <c r="U266" s="57">
        <v>2287.71</v>
      </c>
      <c r="V266" s="57">
        <v>2248.9700000000003</v>
      </c>
      <c r="W266" s="57">
        <v>2231.5500000000002</v>
      </c>
      <c r="X266" s="57">
        <v>2208.7000000000003</v>
      </c>
      <c r="Y266" s="57">
        <v>2103.33</v>
      </c>
      <c r="Z266" s="77">
        <v>2028.12</v>
      </c>
      <c r="AA266" s="66"/>
    </row>
    <row r="267" spans="1:27" ht="16.5" x14ac:dyDescent="0.25">
      <c r="A267" s="65"/>
      <c r="B267" s="89">
        <v>11</v>
      </c>
      <c r="C267" s="85">
        <v>2004.63</v>
      </c>
      <c r="D267" s="57">
        <v>1974.1999999999998</v>
      </c>
      <c r="E267" s="57">
        <v>1965.3600000000001</v>
      </c>
      <c r="F267" s="57">
        <v>1930.94</v>
      </c>
      <c r="G267" s="57">
        <v>1930.63</v>
      </c>
      <c r="H267" s="57">
        <v>1986.05</v>
      </c>
      <c r="I267" s="57">
        <v>2023.3</v>
      </c>
      <c r="J267" s="57">
        <v>2194.84</v>
      </c>
      <c r="K267" s="57">
        <v>2335.46</v>
      </c>
      <c r="L267" s="57">
        <v>2361.67</v>
      </c>
      <c r="M267" s="57">
        <v>2353.16</v>
      </c>
      <c r="N267" s="57">
        <v>2354.85</v>
      </c>
      <c r="O267" s="57">
        <v>2349.02</v>
      </c>
      <c r="P267" s="57">
        <v>2341.2600000000002</v>
      </c>
      <c r="Q267" s="57">
        <v>2335.84</v>
      </c>
      <c r="R267" s="57">
        <v>2320.7400000000002</v>
      </c>
      <c r="S267" s="57">
        <v>2316</v>
      </c>
      <c r="T267" s="57">
        <v>2300.61</v>
      </c>
      <c r="U267" s="57">
        <v>2293.4300000000003</v>
      </c>
      <c r="V267" s="57">
        <v>2290.17</v>
      </c>
      <c r="W267" s="57">
        <v>2257.42</v>
      </c>
      <c r="X267" s="57">
        <v>2288.7400000000002</v>
      </c>
      <c r="Y267" s="57">
        <v>2210.62</v>
      </c>
      <c r="Z267" s="77">
        <v>2063.04</v>
      </c>
      <c r="AA267" s="66"/>
    </row>
    <row r="268" spans="1:27" ht="16.5" x14ac:dyDescent="0.25">
      <c r="A268" s="65"/>
      <c r="B268" s="89">
        <v>12</v>
      </c>
      <c r="C268" s="85">
        <v>1970.12</v>
      </c>
      <c r="D268" s="57">
        <v>1949.42</v>
      </c>
      <c r="E268" s="57">
        <v>1913.24</v>
      </c>
      <c r="F268" s="57">
        <v>1847.99</v>
      </c>
      <c r="G268" s="57">
        <v>1838.94</v>
      </c>
      <c r="H268" s="57">
        <v>1866.09</v>
      </c>
      <c r="I268" s="57">
        <v>1937.71</v>
      </c>
      <c r="J268" s="57">
        <v>1997.35</v>
      </c>
      <c r="K268" s="57">
        <v>2114.19</v>
      </c>
      <c r="L268" s="57">
        <v>2303.52</v>
      </c>
      <c r="M268" s="57">
        <v>2317.5500000000002</v>
      </c>
      <c r="N268" s="57">
        <v>2320.31</v>
      </c>
      <c r="O268" s="57">
        <v>2316.85</v>
      </c>
      <c r="P268" s="57">
        <v>2316.0500000000002</v>
      </c>
      <c r="Q268" s="57">
        <v>2315.92</v>
      </c>
      <c r="R268" s="57">
        <v>2318.42</v>
      </c>
      <c r="S268" s="57">
        <v>2311.62</v>
      </c>
      <c r="T268" s="57">
        <v>2301.42</v>
      </c>
      <c r="U268" s="57">
        <v>2299.42</v>
      </c>
      <c r="V268" s="57">
        <v>2297.81</v>
      </c>
      <c r="W268" s="57">
        <v>2289.59</v>
      </c>
      <c r="X268" s="57">
        <v>2231.04</v>
      </c>
      <c r="Y268" s="57">
        <v>2211.59</v>
      </c>
      <c r="Z268" s="77">
        <v>2040.2199999999998</v>
      </c>
      <c r="AA268" s="66"/>
    </row>
    <row r="269" spans="1:27" ht="16.5" x14ac:dyDescent="0.25">
      <c r="A269" s="65"/>
      <c r="B269" s="89">
        <v>13</v>
      </c>
      <c r="C269" s="85">
        <v>1988.65</v>
      </c>
      <c r="D269" s="57">
        <v>1962.48</v>
      </c>
      <c r="E269" s="57">
        <v>1929.88</v>
      </c>
      <c r="F269" s="57">
        <v>1880.57</v>
      </c>
      <c r="G269" s="57">
        <v>1890.62</v>
      </c>
      <c r="H269" s="57">
        <v>1962.78</v>
      </c>
      <c r="I269" s="57">
        <v>2025.73</v>
      </c>
      <c r="J269" s="57">
        <v>2313.2400000000002</v>
      </c>
      <c r="K269" s="57">
        <v>2380.61</v>
      </c>
      <c r="L269" s="57">
        <v>2386.25</v>
      </c>
      <c r="M269" s="57">
        <v>2380.6</v>
      </c>
      <c r="N269" s="57">
        <v>2421.02</v>
      </c>
      <c r="O269" s="57">
        <v>2413.31</v>
      </c>
      <c r="P269" s="57">
        <v>2390.94</v>
      </c>
      <c r="Q269" s="57">
        <v>2388.5099999999998</v>
      </c>
      <c r="R269" s="57">
        <v>2393.44</v>
      </c>
      <c r="S269" s="57">
        <v>2384.3200000000002</v>
      </c>
      <c r="T269" s="57">
        <v>2392.06</v>
      </c>
      <c r="U269" s="57">
        <v>2392.33</v>
      </c>
      <c r="V269" s="57">
        <v>2389.4699999999998</v>
      </c>
      <c r="W269" s="57">
        <v>2259.5</v>
      </c>
      <c r="X269" s="57">
        <v>2175.7000000000003</v>
      </c>
      <c r="Y269" s="57">
        <v>2150.14</v>
      </c>
      <c r="Z269" s="77">
        <v>2036.9299999999998</v>
      </c>
      <c r="AA269" s="66"/>
    </row>
    <row r="270" spans="1:27" ht="16.5" x14ac:dyDescent="0.25">
      <c r="A270" s="65"/>
      <c r="B270" s="89">
        <v>14</v>
      </c>
      <c r="C270" s="85">
        <v>1963.46</v>
      </c>
      <c r="D270" s="57">
        <v>1907.48</v>
      </c>
      <c r="E270" s="57">
        <v>1853.17</v>
      </c>
      <c r="F270" s="57">
        <v>1830.83</v>
      </c>
      <c r="G270" s="57">
        <v>1834.32</v>
      </c>
      <c r="H270" s="57">
        <v>1895.28</v>
      </c>
      <c r="I270" s="57">
        <v>2116.66</v>
      </c>
      <c r="J270" s="57">
        <v>2284.3000000000002</v>
      </c>
      <c r="K270" s="57">
        <v>2365.19</v>
      </c>
      <c r="L270" s="57">
        <v>2387.21</v>
      </c>
      <c r="M270" s="57">
        <v>2434.0899999999997</v>
      </c>
      <c r="N270" s="57">
        <v>2464.5700000000002</v>
      </c>
      <c r="O270" s="57">
        <v>2442.9</v>
      </c>
      <c r="P270" s="57">
        <v>2404.3399999999997</v>
      </c>
      <c r="Q270" s="57">
        <v>2405.6</v>
      </c>
      <c r="R270" s="57">
        <v>2398.58</v>
      </c>
      <c r="S270" s="57">
        <v>2371.08</v>
      </c>
      <c r="T270" s="57">
        <v>2369.64</v>
      </c>
      <c r="U270" s="57">
        <v>2362.46</v>
      </c>
      <c r="V270" s="57">
        <v>2364.0499999999997</v>
      </c>
      <c r="W270" s="57">
        <v>2352.84</v>
      </c>
      <c r="X270" s="57">
        <v>2300.4900000000002</v>
      </c>
      <c r="Y270" s="57">
        <v>2096.52</v>
      </c>
      <c r="Z270" s="77">
        <v>2012.78</v>
      </c>
      <c r="AA270" s="66"/>
    </row>
    <row r="271" spans="1:27" ht="16.5" x14ac:dyDescent="0.25">
      <c r="A271" s="65"/>
      <c r="B271" s="89">
        <v>15</v>
      </c>
      <c r="C271" s="85">
        <v>1983.51</v>
      </c>
      <c r="D271" s="57">
        <v>1949.9499999999998</v>
      </c>
      <c r="E271" s="57">
        <v>1920.99</v>
      </c>
      <c r="F271" s="57">
        <v>1899.83</v>
      </c>
      <c r="G271" s="57">
        <v>1910.65</v>
      </c>
      <c r="H271" s="57">
        <v>1974.75</v>
      </c>
      <c r="I271" s="57">
        <v>2081.46</v>
      </c>
      <c r="J271" s="57">
        <v>2228.38</v>
      </c>
      <c r="K271" s="57">
        <v>2356.4900000000002</v>
      </c>
      <c r="L271" s="57">
        <v>2364.15</v>
      </c>
      <c r="M271" s="57">
        <v>2378.4</v>
      </c>
      <c r="N271" s="57">
        <v>2392.19</v>
      </c>
      <c r="O271" s="57">
        <v>2370.94</v>
      </c>
      <c r="P271" s="57">
        <v>2379.6</v>
      </c>
      <c r="Q271" s="57">
        <v>2375.6</v>
      </c>
      <c r="R271" s="57">
        <v>2395.42</v>
      </c>
      <c r="S271" s="57">
        <v>2371.3799999999997</v>
      </c>
      <c r="T271" s="57">
        <v>2354.2800000000002</v>
      </c>
      <c r="U271" s="57">
        <v>2341.0500000000002</v>
      </c>
      <c r="V271" s="57">
        <v>2334.4</v>
      </c>
      <c r="W271" s="57">
        <v>2315.0300000000002</v>
      </c>
      <c r="X271" s="57">
        <v>2204.0700000000002</v>
      </c>
      <c r="Y271" s="57">
        <v>2163.41</v>
      </c>
      <c r="Z271" s="77">
        <v>2067.58</v>
      </c>
      <c r="AA271" s="66"/>
    </row>
    <row r="272" spans="1:27" ht="16.5" x14ac:dyDescent="0.25">
      <c r="A272" s="65"/>
      <c r="B272" s="89">
        <v>16</v>
      </c>
      <c r="C272" s="85">
        <v>1962.56</v>
      </c>
      <c r="D272" s="57">
        <v>1964.79</v>
      </c>
      <c r="E272" s="57">
        <v>1939.62</v>
      </c>
      <c r="F272" s="57">
        <v>1924.15</v>
      </c>
      <c r="G272" s="57">
        <v>1949.78</v>
      </c>
      <c r="H272" s="57">
        <v>1999.85</v>
      </c>
      <c r="I272" s="57">
        <v>2093.9500000000003</v>
      </c>
      <c r="J272" s="57">
        <v>2285.3200000000002</v>
      </c>
      <c r="K272" s="57">
        <v>2368</v>
      </c>
      <c r="L272" s="57">
        <v>2377.23</v>
      </c>
      <c r="M272" s="57">
        <v>2385.4900000000002</v>
      </c>
      <c r="N272" s="57">
        <v>2397.06</v>
      </c>
      <c r="O272" s="57">
        <v>2386.5499999999997</v>
      </c>
      <c r="P272" s="57">
        <v>2404.83</v>
      </c>
      <c r="Q272" s="57">
        <v>2418.35</v>
      </c>
      <c r="R272" s="57">
        <v>2385.35</v>
      </c>
      <c r="S272" s="57">
        <v>2365.27</v>
      </c>
      <c r="T272" s="57">
        <v>2377.61</v>
      </c>
      <c r="U272" s="57">
        <v>2354.09</v>
      </c>
      <c r="V272" s="57">
        <v>2353.09</v>
      </c>
      <c r="W272" s="57">
        <v>2175.19</v>
      </c>
      <c r="X272" s="57">
        <v>2146.77</v>
      </c>
      <c r="Y272" s="57">
        <v>2127.31</v>
      </c>
      <c r="Z272" s="77">
        <v>2063.33</v>
      </c>
      <c r="AA272" s="66"/>
    </row>
    <row r="273" spans="1:27" ht="16.5" x14ac:dyDescent="0.25">
      <c r="A273" s="65"/>
      <c r="B273" s="89">
        <v>17</v>
      </c>
      <c r="C273" s="85">
        <v>1971.44</v>
      </c>
      <c r="D273" s="57">
        <v>1938.56</v>
      </c>
      <c r="E273" s="57">
        <v>1899.81</v>
      </c>
      <c r="F273" s="57">
        <v>1871.87</v>
      </c>
      <c r="G273" s="57">
        <v>1885.92</v>
      </c>
      <c r="H273" s="57">
        <v>1960.19</v>
      </c>
      <c r="I273" s="57">
        <v>2044.49</v>
      </c>
      <c r="J273" s="57">
        <v>2205.63</v>
      </c>
      <c r="K273" s="57">
        <v>2348.41</v>
      </c>
      <c r="L273" s="57">
        <v>2356.6799999999998</v>
      </c>
      <c r="M273" s="57">
        <v>2359.27</v>
      </c>
      <c r="N273" s="57">
        <v>2375.0099999999998</v>
      </c>
      <c r="O273" s="57">
        <v>2376.6299999999997</v>
      </c>
      <c r="P273" s="57">
        <v>2266.66</v>
      </c>
      <c r="Q273" s="57">
        <v>2285.6</v>
      </c>
      <c r="R273" s="57">
        <v>2224.4300000000003</v>
      </c>
      <c r="S273" s="57">
        <v>2222.7400000000002</v>
      </c>
      <c r="T273" s="57">
        <v>2210.64</v>
      </c>
      <c r="U273" s="57">
        <v>2218.16</v>
      </c>
      <c r="V273" s="57">
        <v>2183.9</v>
      </c>
      <c r="W273" s="57">
        <v>2143.44</v>
      </c>
      <c r="X273" s="57">
        <v>2096.15</v>
      </c>
      <c r="Y273" s="57">
        <v>2044.92</v>
      </c>
      <c r="Z273" s="77">
        <v>2023.9</v>
      </c>
      <c r="AA273" s="66"/>
    </row>
    <row r="274" spans="1:27" ht="16.5" x14ac:dyDescent="0.25">
      <c r="A274" s="65"/>
      <c r="B274" s="89">
        <v>18</v>
      </c>
      <c r="C274" s="85">
        <v>2005.1</v>
      </c>
      <c r="D274" s="57">
        <v>1970.74</v>
      </c>
      <c r="E274" s="57">
        <v>1950.53</v>
      </c>
      <c r="F274" s="57">
        <v>1937.4</v>
      </c>
      <c r="G274" s="57">
        <v>1940.76</v>
      </c>
      <c r="H274" s="57">
        <v>1952.26</v>
      </c>
      <c r="I274" s="57">
        <v>2043.86</v>
      </c>
      <c r="J274" s="57">
        <v>2192.0700000000002</v>
      </c>
      <c r="K274" s="57">
        <v>2362.52</v>
      </c>
      <c r="L274" s="57">
        <v>2385.7999999999997</v>
      </c>
      <c r="M274" s="57">
        <v>2377.29</v>
      </c>
      <c r="N274" s="57">
        <v>2378.4</v>
      </c>
      <c r="O274" s="57">
        <v>2375.6799999999998</v>
      </c>
      <c r="P274" s="57">
        <v>2370.2599999999998</v>
      </c>
      <c r="Q274" s="57">
        <v>2364.58</v>
      </c>
      <c r="R274" s="57">
        <v>2364.69</v>
      </c>
      <c r="S274" s="57">
        <v>2371.9299999999998</v>
      </c>
      <c r="T274" s="57">
        <v>2354.0300000000002</v>
      </c>
      <c r="U274" s="57">
        <v>2360.87</v>
      </c>
      <c r="V274" s="57">
        <v>2345.52</v>
      </c>
      <c r="W274" s="57">
        <v>2198.4300000000003</v>
      </c>
      <c r="X274" s="57">
        <v>2148.2400000000002</v>
      </c>
      <c r="Y274" s="57">
        <v>2115.77</v>
      </c>
      <c r="Z274" s="77">
        <v>2065.5</v>
      </c>
      <c r="AA274" s="66"/>
    </row>
    <row r="275" spans="1:27" ht="16.5" x14ac:dyDescent="0.25">
      <c r="A275" s="65"/>
      <c r="B275" s="89">
        <v>19</v>
      </c>
      <c r="C275" s="85">
        <v>2008.98</v>
      </c>
      <c r="D275" s="57">
        <v>1979.9499999999998</v>
      </c>
      <c r="E275" s="57">
        <v>1944.58</v>
      </c>
      <c r="F275" s="57">
        <v>1926.19</v>
      </c>
      <c r="G275" s="57">
        <v>1920.77</v>
      </c>
      <c r="H275" s="57">
        <v>1935.55</v>
      </c>
      <c r="I275" s="57">
        <v>1965.46</v>
      </c>
      <c r="J275" s="57">
        <v>2043.93</v>
      </c>
      <c r="K275" s="57">
        <v>2208.35</v>
      </c>
      <c r="L275" s="57">
        <v>2354.91</v>
      </c>
      <c r="M275" s="57">
        <v>2356.0300000000002</v>
      </c>
      <c r="N275" s="57">
        <v>2358.23</v>
      </c>
      <c r="O275" s="57">
        <v>2358.06</v>
      </c>
      <c r="P275" s="57">
        <v>2355.91</v>
      </c>
      <c r="Q275" s="57">
        <v>2355.37</v>
      </c>
      <c r="R275" s="57">
        <v>2354.21</v>
      </c>
      <c r="S275" s="57">
        <v>2358.85</v>
      </c>
      <c r="T275" s="57">
        <v>2352.86</v>
      </c>
      <c r="U275" s="57">
        <v>2361.71</v>
      </c>
      <c r="V275" s="57">
        <v>2351.36</v>
      </c>
      <c r="W275" s="57">
        <v>2325.9300000000003</v>
      </c>
      <c r="X275" s="57">
        <v>2179.1800000000003</v>
      </c>
      <c r="Y275" s="57">
        <v>2086.7000000000003</v>
      </c>
      <c r="Z275" s="77">
        <v>2024.28</v>
      </c>
      <c r="AA275" s="66"/>
    </row>
    <row r="276" spans="1:27" ht="16.5" x14ac:dyDescent="0.25">
      <c r="A276" s="65"/>
      <c r="B276" s="89">
        <v>20</v>
      </c>
      <c r="C276" s="85">
        <v>1995.37</v>
      </c>
      <c r="D276" s="57">
        <v>1957.6599999999999</v>
      </c>
      <c r="E276" s="57">
        <v>1946.24</v>
      </c>
      <c r="F276" s="57">
        <v>1941.88</v>
      </c>
      <c r="G276" s="57">
        <v>1949.01</v>
      </c>
      <c r="H276" s="57">
        <v>1979.27</v>
      </c>
      <c r="I276" s="57">
        <v>2079.86</v>
      </c>
      <c r="J276" s="57">
        <v>2185.5300000000002</v>
      </c>
      <c r="K276" s="57">
        <v>2199.3200000000002</v>
      </c>
      <c r="L276" s="57">
        <v>2238.8000000000002</v>
      </c>
      <c r="M276" s="57">
        <v>2225.16</v>
      </c>
      <c r="N276" s="57">
        <v>2271.14</v>
      </c>
      <c r="O276" s="57">
        <v>2269.36</v>
      </c>
      <c r="P276" s="57">
        <v>2221.96</v>
      </c>
      <c r="Q276" s="57">
        <v>2300.2600000000002</v>
      </c>
      <c r="R276" s="57">
        <v>2274.9300000000003</v>
      </c>
      <c r="S276" s="57">
        <v>2275.4900000000002</v>
      </c>
      <c r="T276" s="57">
        <v>2269.75</v>
      </c>
      <c r="U276" s="57">
        <v>2271.04</v>
      </c>
      <c r="V276" s="57">
        <v>2210.84</v>
      </c>
      <c r="W276" s="57">
        <v>2178.1800000000003</v>
      </c>
      <c r="X276" s="57">
        <v>2121.98</v>
      </c>
      <c r="Y276" s="57">
        <v>2046.03</v>
      </c>
      <c r="Z276" s="77">
        <v>2042.45</v>
      </c>
      <c r="AA276" s="66"/>
    </row>
    <row r="277" spans="1:27" ht="16.5" x14ac:dyDescent="0.25">
      <c r="A277" s="65"/>
      <c r="B277" s="89">
        <v>21</v>
      </c>
      <c r="C277" s="85">
        <v>1959.9299999999998</v>
      </c>
      <c r="D277" s="57">
        <v>1930.1799999999998</v>
      </c>
      <c r="E277" s="57">
        <v>1904.6100000000001</v>
      </c>
      <c r="F277" s="57">
        <v>1895.37</v>
      </c>
      <c r="G277" s="57">
        <v>1897.56</v>
      </c>
      <c r="H277" s="57">
        <v>1944.84</v>
      </c>
      <c r="I277" s="57">
        <v>2014.6100000000001</v>
      </c>
      <c r="J277" s="57">
        <v>2143.9300000000003</v>
      </c>
      <c r="K277" s="57">
        <v>2171.2000000000003</v>
      </c>
      <c r="L277" s="57">
        <v>2199.5500000000002</v>
      </c>
      <c r="M277" s="57">
        <v>2197.86</v>
      </c>
      <c r="N277" s="57">
        <v>2202.27</v>
      </c>
      <c r="O277" s="57">
        <v>2200.7400000000002</v>
      </c>
      <c r="P277" s="57">
        <v>2197.0700000000002</v>
      </c>
      <c r="Q277" s="57">
        <v>2187.63</v>
      </c>
      <c r="R277" s="57">
        <v>2182.2200000000003</v>
      </c>
      <c r="S277" s="57">
        <v>2255.48</v>
      </c>
      <c r="T277" s="57">
        <v>2226.4</v>
      </c>
      <c r="U277" s="57">
        <v>2281.96</v>
      </c>
      <c r="V277" s="57">
        <v>2177.0500000000002</v>
      </c>
      <c r="W277" s="57">
        <v>2145.2600000000002</v>
      </c>
      <c r="X277" s="57">
        <v>2073.2800000000002</v>
      </c>
      <c r="Y277" s="57">
        <v>2111.5100000000002</v>
      </c>
      <c r="Z277" s="77">
        <v>2046.06</v>
      </c>
      <c r="AA277" s="66"/>
    </row>
    <row r="278" spans="1:27" ht="16.5" x14ac:dyDescent="0.25">
      <c r="A278" s="65"/>
      <c r="B278" s="89">
        <v>22</v>
      </c>
      <c r="C278" s="85">
        <v>1967.6799999999998</v>
      </c>
      <c r="D278" s="57">
        <v>1920.4699999999998</v>
      </c>
      <c r="E278" s="57">
        <v>1872.46</v>
      </c>
      <c r="F278" s="57">
        <v>1865.03</v>
      </c>
      <c r="G278" s="57">
        <v>1865.46</v>
      </c>
      <c r="H278" s="57">
        <v>1927.69</v>
      </c>
      <c r="I278" s="57">
        <v>2019.81</v>
      </c>
      <c r="J278" s="57">
        <v>2145.19</v>
      </c>
      <c r="K278" s="57">
        <v>2194.14</v>
      </c>
      <c r="L278" s="57">
        <v>2200.7000000000003</v>
      </c>
      <c r="M278" s="57">
        <v>2196.71</v>
      </c>
      <c r="N278" s="57">
        <v>2300.75</v>
      </c>
      <c r="O278" s="57">
        <v>2289.69</v>
      </c>
      <c r="P278" s="57">
        <v>2282.62</v>
      </c>
      <c r="Q278" s="57">
        <v>2278.89</v>
      </c>
      <c r="R278" s="57">
        <v>2189.4</v>
      </c>
      <c r="S278" s="57">
        <v>2193.61</v>
      </c>
      <c r="T278" s="57">
        <v>2185.38</v>
      </c>
      <c r="U278" s="57">
        <v>2272.44</v>
      </c>
      <c r="V278" s="57">
        <v>2171.48</v>
      </c>
      <c r="W278" s="57">
        <v>2145.61</v>
      </c>
      <c r="X278" s="57">
        <v>2074.31</v>
      </c>
      <c r="Y278" s="57">
        <v>2098.48</v>
      </c>
      <c r="Z278" s="77">
        <v>2030.53</v>
      </c>
      <c r="AA278" s="66"/>
    </row>
    <row r="279" spans="1:27" ht="16.5" x14ac:dyDescent="0.25">
      <c r="A279" s="65"/>
      <c r="B279" s="89">
        <v>23</v>
      </c>
      <c r="C279" s="85">
        <v>1964.79</v>
      </c>
      <c r="D279" s="57">
        <v>1925.6999999999998</v>
      </c>
      <c r="E279" s="57">
        <v>1909.96</v>
      </c>
      <c r="F279" s="57">
        <v>1921.84</v>
      </c>
      <c r="G279" s="57">
        <v>1912.9699999999998</v>
      </c>
      <c r="H279" s="57">
        <v>1971.02</v>
      </c>
      <c r="I279" s="57">
        <v>2083.56</v>
      </c>
      <c r="J279" s="57">
        <v>2195.06</v>
      </c>
      <c r="K279" s="57">
        <v>2269.67</v>
      </c>
      <c r="L279" s="57">
        <v>2283.08</v>
      </c>
      <c r="M279" s="57">
        <v>2284.63</v>
      </c>
      <c r="N279" s="57">
        <v>2286.37</v>
      </c>
      <c r="O279" s="57">
        <v>2284.06</v>
      </c>
      <c r="P279" s="57">
        <v>2252.9900000000002</v>
      </c>
      <c r="Q279" s="57">
        <v>2242.62</v>
      </c>
      <c r="R279" s="57">
        <v>2222.56</v>
      </c>
      <c r="S279" s="57">
        <v>2218.04</v>
      </c>
      <c r="T279" s="57">
        <v>2265.52</v>
      </c>
      <c r="U279" s="57">
        <v>2263.66</v>
      </c>
      <c r="V279" s="57">
        <v>2229.1</v>
      </c>
      <c r="W279" s="57">
        <v>2184.59</v>
      </c>
      <c r="X279" s="57">
        <v>2139.0700000000002</v>
      </c>
      <c r="Y279" s="57">
        <v>2054.94</v>
      </c>
      <c r="Z279" s="77">
        <v>2020.13</v>
      </c>
      <c r="AA279" s="66"/>
    </row>
    <row r="280" spans="1:27" ht="16.5" x14ac:dyDescent="0.25">
      <c r="A280" s="65"/>
      <c r="B280" s="89">
        <v>24</v>
      </c>
      <c r="C280" s="85">
        <v>1984.17</v>
      </c>
      <c r="D280" s="57">
        <v>1945.04</v>
      </c>
      <c r="E280" s="57">
        <v>1922.6399999999999</v>
      </c>
      <c r="F280" s="57">
        <v>1912.37</v>
      </c>
      <c r="G280" s="57">
        <v>1922.56</v>
      </c>
      <c r="H280" s="57">
        <v>1970.9299999999998</v>
      </c>
      <c r="I280" s="57">
        <v>2046.3899999999999</v>
      </c>
      <c r="J280" s="57">
        <v>2149.77</v>
      </c>
      <c r="K280" s="57">
        <v>2189.87</v>
      </c>
      <c r="L280" s="57">
        <v>2181.9500000000003</v>
      </c>
      <c r="M280" s="57">
        <v>2168.2600000000002</v>
      </c>
      <c r="N280" s="57">
        <v>2181.64</v>
      </c>
      <c r="O280" s="57">
        <v>2178.58</v>
      </c>
      <c r="P280" s="57">
        <v>2164.0700000000002</v>
      </c>
      <c r="Q280" s="57">
        <v>2158.31</v>
      </c>
      <c r="R280" s="57">
        <v>2156.14</v>
      </c>
      <c r="S280" s="57">
        <v>2145.8200000000002</v>
      </c>
      <c r="T280" s="57">
        <v>2133.0700000000002</v>
      </c>
      <c r="U280" s="57">
        <v>2140.58</v>
      </c>
      <c r="V280" s="57">
        <v>2127.2600000000002</v>
      </c>
      <c r="W280" s="57">
        <v>2108.39</v>
      </c>
      <c r="X280" s="57">
        <v>2049.11</v>
      </c>
      <c r="Y280" s="57">
        <v>2060.02</v>
      </c>
      <c r="Z280" s="77">
        <v>2020</v>
      </c>
      <c r="AA280" s="66"/>
    </row>
    <row r="281" spans="1:27" ht="16.5" x14ac:dyDescent="0.25">
      <c r="A281" s="65"/>
      <c r="B281" s="89">
        <v>25</v>
      </c>
      <c r="C281" s="85">
        <v>2050.5100000000002</v>
      </c>
      <c r="D281" s="57">
        <v>2047.18</v>
      </c>
      <c r="E281" s="57">
        <v>2032.6399999999999</v>
      </c>
      <c r="F281" s="57">
        <v>2008.1</v>
      </c>
      <c r="G281" s="57">
        <v>1993.21</v>
      </c>
      <c r="H281" s="57">
        <v>2023.23</v>
      </c>
      <c r="I281" s="57">
        <v>2075.67</v>
      </c>
      <c r="J281" s="57">
        <v>2157.86</v>
      </c>
      <c r="K281" s="57">
        <v>2190.6</v>
      </c>
      <c r="L281" s="57">
        <v>2235.0700000000002</v>
      </c>
      <c r="M281" s="57">
        <v>2188.87</v>
      </c>
      <c r="N281" s="57">
        <v>2173.31</v>
      </c>
      <c r="O281" s="57">
        <v>2184.13</v>
      </c>
      <c r="P281" s="57">
        <v>2186.13</v>
      </c>
      <c r="Q281" s="57">
        <v>2186.17</v>
      </c>
      <c r="R281" s="57">
        <v>2202.98</v>
      </c>
      <c r="S281" s="57">
        <v>2231.02</v>
      </c>
      <c r="T281" s="57">
        <v>2222.67</v>
      </c>
      <c r="U281" s="57">
        <v>2200.94</v>
      </c>
      <c r="V281" s="57">
        <v>2182.17</v>
      </c>
      <c r="W281" s="57">
        <v>2179.04</v>
      </c>
      <c r="X281" s="57">
        <v>2167.39</v>
      </c>
      <c r="Y281" s="57">
        <v>2097.2600000000002</v>
      </c>
      <c r="Z281" s="77">
        <v>2078.83</v>
      </c>
      <c r="AA281" s="66"/>
    </row>
    <row r="282" spans="1:27" ht="16.5" x14ac:dyDescent="0.25">
      <c r="A282" s="65"/>
      <c r="B282" s="89">
        <v>26</v>
      </c>
      <c r="C282" s="85">
        <v>2047.52</v>
      </c>
      <c r="D282" s="57">
        <v>2022.54</v>
      </c>
      <c r="E282" s="57">
        <v>1983.94</v>
      </c>
      <c r="F282" s="57">
        <v>1972.24</v>
      </c>
      <c r="G282" s="57">
        <v>1957.99</v>
      </c>
      <c r="H282" s="57">
        <v>1977.13</v>
      </c>
      <c r="I282" s="57">
        <v>2013.26</v>
      </c>
      <c r="J282" s="57">
        <v>2086.2400000000002</v>
      </c>
      <c r="K282" s="57">
        <v>2145.67</v>
      </c>
      <c r="L282" s="57">
        <v>2284.81</v>
      </c>
      <c r="M282" s="57">
        <v>2285.7800000000002</v>
      </c>
      <c r="N282" s="57">
        <v>2291.88</v>
      </c>
      <c r="O282" s="57">
        <v>2288.13</v>
      </c>
      <c r="P282" s="57">
        <v>2291.4900000000002</v>
      </c>
      <c r="Q282" s="57">
        <v>2295.27</v>
      </c>
      <c r="R282" s="57">
        <v>2293.6</v>
      </c>
      <c r="S282" s="57">
        <v>2287.34</v>
      </c>
      <c r="T282" s="57">
        <v>2284.77</v>
      </c>
      <c r="U282" s="57">
        <v>2284.92</v>
      </c>
      <c r="V282" s="57">
        <v>2286.27</v>
      </c>
      <c r="W282" s="57">
        <v>2270.61</v>
      </c>
      <c r="X282" s="57">
        <v>2179.94</v>
      </c>
      <c r="Y282" s="57">
        <v>2209.34</v>
      </c>
      <c r="Z282" s="77">
        <v>2084.42</v>
      </c>
      <c r="AA282" s="66"/>
    </row>
    <row r="283" spans="1:27" ht="16.5" x14ac:dyDescent="0.25">
      <c r="A283" s="65"/>
      <c r="B283" s="89">
        <v>27</v>
      </c>
      <c r="C283" s="85">
        <v>2012.4699999999998</v>
      </c>
      <c r="D283" s="57">
        <v>1983.8600000000001</v>
      </c>
      <c r="E283" s="57">
        <v>1951.6599999999999</v>
      </c>
      <c r="F283" s="57">
        <v>1931.19</v>
      </c>
      <c r="G283" s="57">
        <v>1934.4</v>
      </c>
      <c r="H283" s="57">
        <v>2004.4299999999998</v>
      </c>
      <c r="I283" s="57">
        <v>2101.5100000000002</v>
      </c>
      <c r="J283" s="57">
        <v>2151.0100000000002</v>
      </c>
      <c r="K283" s="57">
        <v>2242.9</v>
      </c>
      <c r="L283" s="57">
        <v>2265.7000000000003</v>
      </c>
      <c r="M283" s="57">
        <v>2276.31</v>
      </c>
      <c r="N283" s="57">
        <v>2286.6800000000003</v>
      </c>
      <c r="O283" s="57">
        <v>2281.0100000000002</v>
      </c>
      <c r="P283" s="57">
        <v>2249.6</v>
      </c>
      <c r="Q283" s="57">
        <v>2251.37</v>
      </c>
      <c r="R283" s="57">
        <v>2236.69</v>
      </c>
      <c r="S283" s="57">
        <v>2230.7400000000002</v>
      </c>
      <c r="T283" s="57">
        <v>2217.67</v>
      </c>
      <c r="U283" s="57">
        <v>2200.46</v>
      </c>
      <c r="V283" s="57">
        <v>2216.08</v>
      </c>
      <c r="W283" s="57">
        <v>2194.17</v>
      </c>
      <c r="X283" s="57">
        <v>2179.29</v>
      </c>
      <c r="Y283" s="57">
        <v>2159.3000000000002</v>
      </c>
      <c r="Z283" s="77">
        <v>2035.1100000000001</v>
      </c>
      <c r="AA283" s="66"/>
    </row>
    <row r="284" spans="1:27" ht="16.5" x14ac:dyDescent="0.25">
      <c r="A284" s="65"/>
      <c r="B284" s="89">
        <v>28</v>
      </c>
      <c r="C284" s="85">
        <v>1980.92</v>
      </c>
      <c r="D284" s="57">
        <v>1937.9</v>
      </c>
      <c r="E284" s="57">
        <v>1893.21</v>
      </c>
      <c r="F284" s="57">
        <v>1862.92</v>
      </c>
      <c r="G284" s="57">
        <v>1884.82</v>
      </c>
      <c r="H284" s="57">
        <v>1947.3</v>
      </c>
      <c r="I284" s="57">
        <v>2017.6</v>
      </c>
      <c r="J284" s="57">
        <v>2122.58</v>
      </c>
      <c r="K284" s="57">
        <v>2237.6800000000003</v>
      </c>
      <c r="L284" s="57">
        <v>2251.19</v>
      </c>
      <c r="M284" s="57">
        <v>2264.2200000000003</v>
      </c>
      <c r="N284" s="57">
        <v>2201.0100000000002</v>
      </c>
      <c r="O284" s="57">
        <v>2148.4900000000002</v>
      </c>
      <c r="P284" s="57">
        <v>2049.5500000000002</v>
      </c>
      <c r="Q284" s="57">
        <v>2243.11</v>
      </c>
      <c r="R284" s="57">
        <v>2248.06</v>
      </c>
      <c r="S284" s="57">
        <v>2213.42</v>
      </c>
      <c r="T284" s="57">
        <v>2210.4900000000002</v>
      </c>
      <c r="U284" s="57">
        <v>2232.48</v>
      </c>
      <c r="V284" s="57">
        <v>2202.46</v>
      </c>
      <c r="W284" s="57">
        <v>2201.75</v>
      </c>
      <c r="X284" s="57">
        <v>2167.0700000000002</v>
      </c>
      <c r="Y284" s="57">
        <v>2108.36</v>
      </c>
      <c r="Z284" s="77">
        <v>2031.6399999999999</v>
      </c>
      <c r="AA284" s="66"/>
    </row>
    <row r="285" spans="1:27" ht="16.5" x14ac:dyDescent="0.25">
      <c r="A285" s="65"/>
      <c r="B285" s="89">
        <v>29</v>
      </c>
      <c r="C285" s="85">
        <v>1980.37</v>
      </c>
      <c r="D285" s="57">
        <v>1948.44</v>
      </c>
      <c r="E285" s="57">
        <v>1916.05</v>
      </c>
      <c r="F285" s="57">
        <v>1899.08</v>
      </c>
      <c r="G285" s="57">
        <v>1921.05</v>
      </c>
      <c r="H285" s="57">
        <v>1969.98</v>
      </c>
      <c r="I285" s="57">
        <v>2030.3899999999999</v>
      </c>
      <c r="J285" s="57">
        <v>2150.3200000000002</v>
      </c>
      <c r="K285" s="57">
        <v>2261.42</v>
      </c>
      <c r="L285" s="57">
        <v>2289.92</v>
      </c>
      <c r="M285" s="57">
        <v>2285.65</v>
      </c>
      <c r="N285" s="57">
        <v>2301.02</v>
      </c>
      <c r="O285" s="57">
        <v>2272.14</v>
      </c>
      <c r="P285" s="57">
        <v>2239.17</v>
      </c>
      <c r="Q285" s="57">
        <v>2241.9</v>
      </c>
      <c r="R285" s="57">
        <v>2246.06</v>
      </c>
      <c r="S285" s="57">
        <v>2241.89</v>
      </c>
      <c r="T285" s="57">
        <v>2257.2200000000003</v>
      </c>
      <c r="U285" s="57">
        <v>2256.65</v>
      </c>
      <c r="V285" s="57">
        <v>2237.61</v>
      </c>
      <c r="W285" s="57">
        <v>2206.67</v>
      </c>
      <c r="X285" s="57">
        <v>2184.98</v>
      </c>
      <c r="Y285" s="57">
        <v>2122.31</v>
      </c>
      <c r="Z285" s="77">
        <v>2026.48</v>
      </c>
      <c r="AA285" s="66"/>
    </row>
    <row r="286" spans="1:27" ht="16.5" x14ac:dyDescent="0.25">
      <c r="A286" s="65"/>
      <c r="B286" s="89">
        <v>30</v>
      </c>
      <c r="C286" s="85">
        <v>1981.51</v>
      </c>
      <c r="D286" s="57">
        <v>1936.79</v>
      </c>
      <c r="E286" s="57">
        <v>1905.28</v>
      </c>
      <c r="F286" s="57">
        <v>1881.29</v>
      </c>
      <c r="G286" s="57">
        <v>1906.74</v>
      </c>
      <c r="H286" s="57">
        <v>1960.37</v>
      </c>
      <c r="I286" s="57">
        <v>2010.85</v>
      </c>
      <c r="J286" s="57">
        <v>2119.1</v>
      </c>
      <c r="K286" s="57">
        <v>2135.16</v>
      </c>
      <c r="L286" s="57">
        <v>2115.38</v>
      </c>
      <c r="M286" s="57">
        <v>2103.11</v>
      </c>
      <c r="N286" s="57">
        <v>2120.56</v>
      </c>
      <c r="O286" s="57">
        <v>2118.98</v>
      </c>
      <c r="P286" s="57">
        <v>2125.56</v>
      </c>
      <c r="Q286" s="57">
        <v>2122.06</v>
      </c>
      <c r="R286" s="57">
        <v>2121.9700000000003</v>
      </c>
      <c r="S286" s="57">
        <v>2120.73</v>
      </c>
      <c r="T286" s="57">
        <v>2130.02</v>
      </c>
      <c r="U286" s="57">
        <v>2145.8000000000002</v>
      </c>
      <c r="V286" s="57">
        <v>2142.83</v>
      </c>
      <c r="W286" s="57">
        <v>2113.5500000000002</v>
      </c>
      <c r="X286" s="57">
        <v>2030.19</v>
      </c>
      <c r="Y286" s="57">
        <v>2049.42</v>
      </c>
      <c r="Z286" s="77">
        <v>2028.9499999999998</v>
      </c>
      <c r="AA286" s="66"/>
    </row>
    <row r="287" spans="1:27" ht="17.25" thickBot="1" x14ac:dyDescent="0.3">
      <c r="A287" s="65"/>
      <c r="B287" s="90">
        <v>31</v>
      </c>
      <c r="C287" s="86">
        <v>1977.02</v>
      </c>
      <c r="D287" s="78">
        <v>1936.05</v>
      </c>
      <c r="E287" s="78">
        <v>1907.35</v>
      </c>
      <c r="F287" s="78">
        <v>1885.37</v>
      </c>
      <c r="G287" s="78">
        <v>1892.31</v>
      </c>
      <c r="H287" s="78">
        <v>1951.06</v>
      </c>
      <c r="I287" s="78">
        <v>2010.32</v>
      </c>
      <c r="J287" s="78">
        <v>2095.0300000000002</v>
      </c>
      <c r="K287" s="78">
        <v>2136.67</v>
      </c>
      <c r="L287" s="78">
        <v>2144.33</v>
      </c>
      <c r="M287" s="78">
        <v>2153.42</v>
      </c>
      <c r="N287" s="78">
        <v>2164.4300000000003</v>
      </c>
      <c r="O287" s="78">
        <v>2137.1</v>
      </c>
      <c r="P287" s="78">
        <v>2135.4500000000003</v>
      </c>
      <c r="Q287" s="78">
        <v>2134.61</v>
      </c>
      <c r="R287" s="78">
        <v>2139.23</v>
      </c>
      <c r="S287" s="78">
        <v>2133.89</v>
      </c>
      <c r="T287" s="78">
        <v>2131.13</v>
      </c>
      <c r="U287" s="78">
        <v>2127.02</v>
      </c>
      <c r="V287" s="78">
        <v>2128.2800000000002</v>
      </c>
      <c r="W287" s="78">
        <v>2123.5500000000002</v>
      </c>
      <c r="X287" s="78">
        <v>2041.3</v>
      </c>
      <c r="Y287" s="78">
        <v>2012.1999999999998</v>
      </c>
      <c r="Z287" s="79">
        <v>2009.13</v>
      </c>
      <c r="AA287" s="66"/>
    </row>
    <row r="288" spans="1:27" x14ac:dyDescent="0.25">
      <c r="A288" s="65"/>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66"/>
    </row>
    <row r="289" spans="1:27" x14ac:dyDescent="0.25">
      <c r="A289" s="65"/>
      <c r="B289" s="287" t="s">
        <v>158</v>
      </c>
      <c r="C289" s="287"/>
      <c r="D289" s="287"/>
      <c r="E289" s="287"/>
      <c r="F289" s="287"/>
      <c r="G289" s="287"/>
      <c r="H289" s="287"/>
      <c r="I289" s="287"/>
      <c r="J289" s="287"/>
      <c r="K289" s="287"/>
      <c r="L289" s="287"/>
      <c r="M289" s="287"/>
      <c r="N289" s="287"/>
      <c r="O289" s="287"/>
      <c r="P289" s="287"/>
      <c r="Q289" s="61"/>
      <c r="R289" s="304">
        <v>892361.47</v>
      </c>
      <c r="S289" s="304"/>
      <c r="T289" s="61"/>
      <c r="U289" s="61"/>
      <c r="V289" s="61"/>
      <c r="W289" s="61"/>
      <c r="X289" s="61"/>
      <c r="Y289" s="61"/>
      <c r="Z289" s="61"/>
      <c r="AA289" s="66"/>
    </row>
    <row r="290" spans="1:27" x14ac:dyDescent="0.25">
      <c r="A290" s="65"/>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66"/>
    </row>
    <row r="291" spans="1:27" x14ac:dyDescent="0.25">
      <c r="A291" s="65"/>
      <c r="B291" s="287" t="s">
        <v>172</v>
      </c>
      <c r="C291" s="287"/>
      <c r="D291" s="287"/>
      <c r="E291" s="287"/>
      <c r="F291" s="287"/>
      <c r="G291" s="287"/>
      <c r="H291" s="287"/>
      <c r="I291" s="287"/>
      <c r="J291" s="287"/>
      <c r="K291" s="287"/>
      <c r="L291" s="287"/>
      <c r="M291" s="287"/>
      <c r="N291" s="287"/>
      <c r="O291" s="287"/>
      <c r="P291" s="287"/>
      <c r="Q291" s="287"/>
      <c r="R291" s="287"/>
      <c r="S291" s="287"/>
      <c r="T291" s="287"/>
      <c r="U291" s="287"/>
      <c r="V291" s="287"/>
      <c r="W291" s="287"/>
      <c r="X291" s="287"/>
      <c r="Y291" s="287"/>
      <c r="Z291" s="287"/>
      <c r="AA291" s="66"/>
    </row>
    <row r="292" spans="1:27" ht="16.5" thickBot="1" x14ac:dyDescent="0.3">
      <c r="A292" s="65"/>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66"/>
    </row>
    <row r="293" spans="1:27" x14ac:dyDescent="0.25">
      <c r="A293" s="65"/>
      <c r="B293" s="331"/>
      <c r="C293" s="332"/>
      <c r="D293" s="332"/>
      <c r="E293" s="332"/>
      <c r="F293" s="332"/>
      <c r="G293" s="332"/>
      <c r="H293" s="332"/>
      <c r="I293" s="332"/>
      <c r="J293" s="332"/>
      <c r="K293" s="332"/>
      <c r="L293" s="332"/>
      <c r="M293" s="333"/>
      <c r="N293" s="337" t="s">
        <v>78</v>
      </c>
      <c r="O293" s="338"/>
      <c r="P293" s="338"/>
      <c r="Q293" s="338"/>
      <c r="R293" s="338"/>
      <c r="S293" s="338"/>
      <c r="T293" s="338"/>
      <c r="U293" s="339"/>
      <c r="V293" s="52"/>
      <c r="W293" s="52"/>
      <c r="X293" s="52"/>
      <c r="Y293" s="52"/>
      <c r="Z293" s="52"/>
      <c r="AA293" s="66"/>
    </row>
    <row r="294" spans="1:27" ht="16.5" thickBot="1" x14ac:dyDescent="0.3">
      <c r="A294" s="65"/>
      <c r="B294" s="334"/>
      <c r="C294" s="335"/>
      <c r="D294" s="335"/>
      <c r="E294" s="335"/>
      <c r="F294" s="335"/>
      <c r="G294" s="335"/>
      <c r="H294" s="335"/>
      <c r="I294" s="335"/>
      <c r="J294" s="335"/>
      <c r="K294" s="335"/>
      <c r="L294" s="335"/>
      <c r="M294" s="336"/>
      <c r="N294" s="340" t="s">
        <v>79</v>
      </c>
      <c r="O294" s="271"/>
      <c r="P294" s="270" t="s">
        <v>80</v>
      </c>
      <c r="Q294" s="271"/>
      <c r="R294" s="270" t="s">
        <v>81</v>
      </c>
      <c r="S294" s="271"/>
      <c r="T294" s="270" t="s">
        <v>82</v>
      </c>
      <c r="U294" s="272"/>
      <c r="V294" s="52"/>
      <c r="W294" s="52"/>
      <c r="X294" s="52"/>
      <c r="Y294" s="52"/>
      <c r="Z294" s="52"/>
      <c r="AA294" s="66"/>
    </row>
    <row r="295" spans="1:27" ht="16.5" thickBot="1" x14ac:dyDescent="0.3">
      <c r="A295" s="65"/>
      <c r="B295" s="323" t="s">
        <v>164</v>
      </c>
      <c r="C295" s="324"/>
      <c r="D295" s="324"/>
      <c r="E295" s="324"/>
      <c r="F295" s="324"/>
      <c r="G295" s="324"/>
      <c r="H295" s="324"/>
      <c r="I295" s="324"/>
      <c r="J295" s="324"/>
      <c r="K295" s="324"/>
      <c r="L295" s="324"/>
      <c r="M295" s="325"/>
      <c r="N295" s="326">
        <v>545653.31000000006</v>
      </c>
      <c r="O295" s="327"/>
      <c r="P295" s="328">
        <v>914367.12</v>
      </c>
      <c r="Q295" s="329"/>
      <c r="R295" s="328">
        <v>1195009.68</v>
      </c>
      <c r="S295" s="329"/>
      <c r="T295" s="327">
        <v>1310334.77</v>
      </c>
      <c r="U295" s="330"/>
      <c r="V295" s="52"/>
      <c r="W295" s="52"/>
      <c r="X295" s="52"/>
      <c r="Y295" s="52"/>
      <c r="Z295" s="52"/>
      <c r="AA295" s="66"/>
    </row>
    <row r="296" spans="1:27" ht="16.5" thickBot="1" x14ac:dyDescent="0.3">
      <c r="A296" s="65"/>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66"/>
    </row>
    <row r="297" spans="1:27" ht="16.5" thickTop="1" x14ac:dyDescent="0.25">
      <c r="A297" s="62"/>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4"/>
    </row>
    <row r="298" spans="1:27" ht="49.5" customHeight="1" x14ac:dyDescent="0.25">
      <c r="A298" s="65"/>
      <c r="B298" s="278" t="s">
        <v>165</v>
      </c>
      <c r="C298" s="278"/>
      <c r="D298" s="278"/>
      <c r="E298" s="278"/>
      <c r="F298" s="278"/>
      <c r="G298" s="278"/>
      <c r="H298" s="278"/>
      <c r="I298" s="278"/>
      <c r="J298" s="278"/>
      <c r="K298" s="278"/>
      <c r="L298" s="278"/>
      <c r="M298" s="278"/>
      <c r="N298" s="278"/>
      <c r="O298" s="278"/>
      <c r="P298" s="278"/>
      <c r="Q298" s="278"/>
      <c r="R298" s="278"/>
      <c r="S298" s="278"/>
      <c r="T298" s="278"/>
      <c r="U298" s="278"/>
      <c r="V298" s="278"/>
      <c r="W298" s="278"/>
      <c r="X298" s="278"/>
      <c r="Y298" s="278"/>
      <c r="Z298" s="278"/>
      <c r="AA298" s="66"/>
    </row>
    <row r="299" spans="1:27" x14ac:dyDescent="0.25">
      <c r="A299" s="65"/>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66"/>
    </row>
    <row r="300" spans="1:27" x14ac:dyDescent="0.25">
      <c r="A300" s="65"/>
      <c r="B300" s="287" t="s">
        <v>131</v>
      </c>
      <c r="C300" s="287"/>
      <c r="D300" s="287"/>
      <c r="E300" s="287"/>
      <c r="F300" s="287"/>
      <c r="G300" s="287"/>
      <c r="H300" s="287"/>
      <c r="I300" s="287"/>
      <c r="J300" s="287"/>
      <c r="K300" s="287"/>
      <c r="L300" s="287"/>
      <c r="M300" s="287"/>
      <c r="N300" s="287"/>
      <c r="O300" s="287"/>
      <c r="P300" s="287"/>
      <c r="Q300" s="287"/>
      <c r="R300" s="287"/>
      <c r="S300" s="287"/>
      <c r="T300" s="287"/>
      <c r="U300" s="287"/>
      <c r="V300" s="287"/>
      <c r="W300" s="287"/>
      <c r="X300" s="287"/>
      <c r="Y300" s="287"/>
      <c r="Z300" s="287"/>
      <c r="AA300" s="66"/>
    </row>
    <row r="301" spans="1:27" ht="16.5" thickBot="1" x14ac:dyDescent="0.3">
      <c r="A301" s="65"/>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66"/>
    </row>
    <row r="302" spans="1:27" x14ac:dyDescent="0.25">
      <c r="A302" s="65"/>
      <c r="B302" s="305" t="s">
        <v>132</v>
      </c>
      <c r="C302" s="307" t="s">
        <v>157</v>
      </c>
      <c r="D302" s="307"/>
      <c r="E302" s="307"/>
      <c r="F302" s="307"/>
      <c r="G302" s="307"/>
      <c r="H302" s="307"/>
      <c r="I302" s="307"/>
      <c r="J302" s="307"/>
      <c r="K302" s="307"/>
      <c r="L302" s="307"/>
      <c r="M302" s="307"/>
      <c r="N302" s="307"/>
      <c r="O302" s="307"/>
      <c r="P302" s="307"/>
      <c r="Q302" s="307"/>
      <c r="R302" s="307"/>
      <c r="S302" s="307"/>
      <c r="T302" s="307"/>
      <c r="U302" s="307"/>
      <c r="V302" s="307"/>
      <c r="W302" s="307"/>
      <c r="X302" s="307"/>
      <c r="Y302" s="307"/>
      <c r="Z302" s="308"/>
      <c r="AA302" s="66"/>
    </row>
    <row r="303" spans="1:27" ht="32.25" thickBot="1" x14ac:dyDescent="0.3">
      <c r="A303" s="65"/>
      <c r="B303" s="306"/>
      <c r="C303" s="87" t="s">
        <v>133</v>
      </c>
      <c r="D303" s="82" t="s">
        <v>134</v>
      </c>
      <c r="E303" s="82" t="s">
        <v>135</v>
      </c>
      <c r="F303" s="82" t="s">
        <v>136</v>
      </c>
      <c r="G303" s="82" t="s">
        <v>137</v>
      </c>
      <c r="H303" s="82" t="s">
        <v>138</v>
      </c>
      <c r="I303" s="82" t="s">
        <v>139</v>
      </c>
      <c r="J303" s="82" t="s">
        <v>140</v>
      </c>
      <c r="K303" s="82" t="s">
        <v>141</v>
      </c>
      <c r="L303" s="82" t="s">
        <v>142</v>
      </c>
      <c r="M303" s="82" t="s">
        <v>143</v>
      </c>
      <c r="N303" s="82" t="s">
        <v>144</v>
      </c>
      <c r="O303" s="82" t="s">
        <v>145</v>
      </c>
      <c r="P303" s="82" t="s">
        <v>146</v>
      </c>
      <c r="Q303" s="82" t="s">
        <v>147</v>
      </c>
      <c r="R303" s="82" t="s">
        <v>148</v>
      </c>
      <c r="S303" s="82" t="s">
        <v>149</v>
      </c>
      <c r="T303" s="82" t="s">
        <v>150</v>
      </c>
      <c r="U303" s="82" t="s">
        <v>151</v>
      </c>
      <c r="V303" s="82" t="s">
        <v>152</v>
      </c>
      <c r="W303" s="82" t="s">
        <v>153</v>
      </c>
      <c r="X303" s="82" t="s">
        <v>154</v>
      </c>
      <c r="Y303" s="82" t="s">
        <v>155</v>
      </c>
      <c r="Z303" s="83" t="s">
        <v>156</v>
      </c>
      <c r="AA303" s="66"/>
    </row>
    <row r="304" spans="1:27" ht="16.5" x14ac:dyDescent="0.25">
      <c r="A304" s="65"/>
      <c r="B304" s="88">
        <v>1</v>
      </c>
      <c r="C304" s="84">
        <v>2279.02</v>
      </c>
      <c r="D304" s="80">
        <v>2245.06</v>
      </c>
      <c r="E304" s="80">
        <v>2219.13</v>
      </c>
      <c r="F304" s="80">
        <v>2210.54</v>
      </c>
      <c r="G304" s="80">
        <v>2220.52</v>
      </c>
      <c r="H304" s="80">
        <v>2228.37</v>
      </c>
      <c r="I304" s="80">
        <v>2247.08</v>
      </c>
      <c r="J304" s="80">
        <v>2316.31</v>
      </c>
      <c r="K304" s="80">
        <v>2360.34</v>
      </c>
      <c r="L304" s="80">
        <v>2511.4</v>
      </c>
      <c r="M304" s="80">
        <v>2523.21</v>
      </c>
      <c r="N304" s="80">
        <v>2527.7999999999997</v>
      </c>
      <c r="O304" s="80">
        <v>2524.3200000000002</v>
      </c>
      <c r="P304" s="80">
        <v>2526.34</v>
      </c>
      <c r="Q304" s="80">
        <v>2536.0300000000002</v>
      </c>
      <c r="R304" s="80">
        <v>2546.5300000000002</v>
      </c>
      <c r="S304" s="80">
        <v>2551.4299999999998</v>
      </c>
      <c r="T304" s="80">
        <v>2545.7800000000002</v>
      </c>
      <c r="U304" s="80">
        <v>2532.52</v>
      </c>
      <c r="V304" s="80">
        <v>2526.56</v>
      </c>
      <c r="W304" s="80">
        <v>2488.4500000000003</v>
      </c>
      <c r="X304" s="80">
        <v>2470.25</v>
      </c>
      <c r="Y304" s="80">
        <v>2403.5</v>
      </c>
      <c r="Z304" s="81">
        <v>2286.6600000000003</v>
      </c>
      <c r="AA304" s="66"/>
    </row>
    <row r="305" spans="1:27" ht="16.5" x14ac:dyDescent="0.25">
      <c r="A305" s="65"/>
      <c r="B305" s="89">
        <v>2</v>
      </c>
      <c r="C305" s="85">
        <v>2247.0300000000002</v>
      </c>
      <c r="D305" s="57">
        <v>2215.9900000000002</v>
      </c>
      <c r="E305" s="57">
        <v>2176.34</v>
      </c>
      <c r="F305" s="57">
        <v>2182.1800000000003</v>
      </c>
      <c r="G305" s="57">
        <v>2200.1400000000003</v>
      </c>
      <c r="H305" s="57">
        <v>2217.58</v>
      </c>
      <c r="I305" s="57">
        <v>2279.17</v>
      </c>
      <c r="J305" s="57">
        <v>2362.08</v>
      </c>
      <c r="K305" s="57">
        <v>2496.61</v>
      </c>
      <c r="L305" s="57">
        <v>2536.7400000000002</v>
      </c>
      <c r="M305" s="57">
        <v>2544.7999999999997</v>
      </c>
      <c r="N305" s="57">
        <v>2655.7400000000002</v>
      </c>
      <c r="O305" s="57">
        <v>2613.2800000000002</v>
      </c>
      <c r="P305" s="57">
        <v>2658.25</v>
      </c>
      <c r="Q305" s="57">
        <v>2660.67</v>
      </c>
      <c r="R305" s="57">
        <v>2637.6200000000003</v>
      </c>
      <c r="S305" s="57">
        <v>2629.9500000000003</v>
      </c>
      <c r="T305" s="57">
        <v>2653.4500000000003</v>
      </c>
      <c r="U305" s="57">
        <v>2626.47</v>
      </c>
      <c r="V305" s="57">
        <v>2494.9</v>
      </c>
      <c r="W305" s="57">
        <v>2481.34</v>
      </c>
      <c r="X305" s="57">
        <v>2483.15</v>
      </c>
      <c r="Y305" s="57">
        <v>2411.9299999999998</v>
      </c>
      <c r="Z305" s="77">
        <v>2292.3200000000002</v>
      </c>
      <c r="AA305" s="66"/>
    </row>
    <row r="306" spans="1:27" ht="16.5" x14ac:dyDescent="0.25">
      <c r="A306" s="65"/>
      <c r="B306" s="89">
        <v>3</v>
      </c>
      <c r="C306" s="85">
        <v>2230.12</v>
      </c>
      <c r="D306" s="57">
        <v>2219.9700000000003</v>
      </c>
      <c r="E306" s="57">
        <v>2164.9100000000003</v>
      </c>
      <c r="F306" s="57">
        <v>2175.7400000000002</v>
      </c>
      <c r="G306" s="57">
        <v>2201.61</v>
      </c>
      <c r="H306" s="57">
        <v>2222.0100000000002</v>
      </c>
      <c r="I306" s="57">
        <v>2282.94</v>
      </c>
      <c r="J306" s="57">
        <v>2337.4300000000003</v>
      </c>
      <c r="K306" s="57">
        <v>2489.5499999999997</v>
      </c>
      <c r="L306" s="57">
        <v>2498.59</v>
      </c>
      <c r="M306" s="57">
        <v>2502.7999999999997</v>
      </c>
      <c r="N306" s="57">
        <v>2513.7400000000002</v>
      </c>
      <c r="O306" s="57">
        <v>2488.48</v>
      </c>
      <c r="P306" s="57">
        <v>2476.3300000000004</v>
      </c>
      <c r="Q306" s="57">
        <v>2540.0700000000002</v>
      </c>
      <c r="R306" s="57">
        <v>2525.85</v>
      </c>
      <c r="S306" s="57">
        <v>2587.27</v>
      </c>
      <c r="T306" s="57">
        <v>2552.4</v>
      </c>
      <c r="U306" s="57">
        <v>2544.69</v>
      </c>
      <c r="V306" s="57">
        <v>2484.75</v>
      </c>
      <c r="W306" s="57">
        <v>2450.8300000000004</v>
      </c>
      <c r="X306" s="57">
        <v>2467.88</v>
      </c>
      <c r="Y306" s="57">
        <v>2406.63</v>
      </c>
      <c r="Z306" s="77">
        <v>2318.65</v>
      </c>
      <c r="AA306" s="66"/>
    </row>
    <row r="307" spans="1:27" ht="16.5" x14ac:dyDescent="0.25">
      <c r="A307" s="65"/>
      <c r="B307" s="89">
        <v>4</v>
      </c>
      <c r="C307" s="85">
        <v>2291.77</v>
      </c>
      <c r="D307" s="57">
        <v>2216.69</v>
      </c>
      <c r="E307" s="57">
        <v>2186.9500000000003</v>
      </c>
      <c r="F307" s="57">
        <v>2146.4700000000003</v>
      </c>
      <c r="G307" s="57">
        <v>2146.31</v>
      </c>
      <c r="H307" s="57">
        <v>2160.69</v>
      </c>
      <c r="I307" s="57">
        <v>2228.11</v>
      </c>
      <c r="J307" s="57">
        <v>2261.7200000000003</v>
      </c>
      <c r="K307" s="57">
        <v>2391.8300000000004</v>
      </c>
      <c r="L307" s="57">
        <v>2544.5800000000004</v>
      </c>
      <c r="M307" s="57">
        <v>2541.5700000000002</v>
      </c>
      <c r="N307" s="57">
        <v>2553.98</v>
      </c>
      <c r="O307" s="57">
        <v>2551.84</v>
      </c>
      <c r="P307" s="57">
        <v>2529.0800000000004</v>
      </c>
      <c r="Q307" s="57">
        <v>2531.42</v>
      </c>
      <c r="R307" s="57">
        <v>2554.4699999999998</v>
      </c>
      <c r="S307" s="57">
        <v>2553.2999999999997</v>
      </c>
      <c r="T307" s="57">
        <v>2533.3700000000003</v>
      </c>
      <c r="U307" s="57">
        <v>2524.8200000000002</v>
      </c>
      <c r="V307" s="57">
        <v>2512.54</v>
      </c>
      <c r="W307" s="57">
        <v>2416.9699999999998</v>
      </c>
      <c r="X307" s="57">
        <v>2404.25</v>
      </c>
      <c r="Y307" s="57">
        <v>2385.25</v>
      </c>
      <c r="Z307" s="77">
        <v>2310.35</v>
      </c>
      <c r="AA307" s="66"/>
    </row>
    <row r="308" spans="1:27" ht="16.5" x14ac:dyDescent="0.25">
      <c r="A308" s="65"/>
      <c r="B308" s="89">
        <v>5</v>
      </c>
      <c r="C308" s="85">
        <v>2223.87</v>
      </c>
      <c r="D308" s="57">
        <v>2207.83</v>
      </c>
      <c r="E308" s="57">
        <v>2158.31</v>
      </c>
      <c r="F308" s="57">
        <v>2150.06</v>
      </c>
      <c r="G308" s="57">
        <v>2142.96</v>
      </c>
      <c r="H308" s="57">
        <v>2129.9100000000003</v>
      </c>
      <c r="I308" s="57">
        <v>2225.0700000000002</v>
      </c>
      <c r="J308" s="57">
        <v>2254.13</v>
      </c>
      <c r="K308" s="57">
        <v>2318.62</v>
      </c>
      <c r="L308" s="57">
        <v>2373.39</v>
      </c>
      <c r="M308" s="57">
        <v>2427.6799999999998</v>
      </c>
      <c r="N308" s="57">
        <v>2445.3300000000004</v>
      </c>
      <c r="O308" s="57">
        <v>2436.2400000000002</v>
      </c>
      <c r="P308" s="57">
        <v>2440.34</v>
      </c>
      <c r="Q308" s="57">
        <v>2449.4699999999998</v>
      </c>
      <c r="R308" s="57">
        <v>2451.19</v>
      </c>
      <c r="S308" s="57">
        <v>2444.06</v>
      </c>
      <c r="T308" s="57">
        <v>2360.73</v>
      </c>
      <c r="U308" s="57">
        <v>2352.5500000000002</v>
      </c>
      <c r="V308" s="57">
        <v>2346.3200000000002</v>
      </c>
      <c r="W308" s="57">
        <v>2332.85</v>
      </c>
      <c r="X308" s="57">
        <v>2324.0700000000002</v>
      </c>
      <c r="Y308" s="57">
        <v>2336.3200000000002</v>
      </c>
      <c r="Z308" s="77">
        <v>2277.9</v>
      </c>
      <c r="AA308" s="66"/>
    </row>
    <row r="309" spans="1:27" ht="16.5" x14ac:dyDescent="0.25">
      <c r="A309" s="65"/>
      <c r="B309" s="89">
        <v>6</v>
      </c>
      <c r="C309" s="85">
        <v>2209.7800000000002</v>
      </c>
      <c r="D309" s="57">
        <v>2185.79</v>
      </c>
      <c r="E309" s="57">
        <v>2179.33</v>
      </c>
      <c r="F309" s="57">
        <v>2165.6</v>
      </c>
      <c r="G309" s="57">
        <v>2170.48</v>
      </c>
      <c r="H309" s="57">
        <v>2212.9100000000003</v>
      </c>
      <c r="I309" s="57">
        <v>2247.8200000000002</v>
      </c>
      <c r="J309" s="57">
        <v>2361.5700000000002</v>
      </c>
      <c r="K309" s="57">
        <v>2485.04</v>
      </c>
      <c r="L309" s="57">
        <v>2514.4699999999998</v>
      </c>
      <c r="M309" s="57">
        <v>2499.3700000000003</v>
      </c>
      <c r="N309" s="57">
        <v>2536.4100000000003</v>
      </c>
      <c r="O309" s="57">
        <v>2506.92</v>
      </c>
      <c r="P309" s="57">
        <v>2492.42</v>
      </c>
      <c r="Q309" s="57">
        <v>2498.0700000000002</v>
      </c>
      <c r="R309" s="57">
        <v>2482.88</v>
      </c>
      <c r="S309" s="57">
        <v>2479.9299999999998</v>
      </c>
      <c r="T309" s="57">
        <v>2473.0499999999997</v>
      </c>
      <c r="U309" s="57">
        <v>2512.42</v>
      </c>
      <c r="V309" s="57">
        <v>2490.3300000000004</v>
      </c>
      <c r="W309" s="57">
        <v>2474.8200000000002</v>
      </c>
      <c r="X309" s="57">
        <v>2460.4699999999998</v>
      </c>
      <c r="Y309" s="57">
        <v>2411.1799999999998</v>
      </c>
      <c r="Z309" s="77">
        <v>2271.6600000000003</v>
      </c>
      <c r="AA309" s="66"/>
    </row>
    <row r="310" spans="1:27" ht="16.5" x14ac:dyDescent="0.25">
      <c r="A310" s="65"/>
      <c r="B310" s="89">
        <v>7</v>
      </c>
      <c r="C310" s="85">
        <v>2203.83</v>
      </c>
      <c r="D310" s="57">
        <v>2167.84</v>
      </c>
      <c r="E310" s="57">
        <v>2141.6800000000003</v>
      </c>
      <c r="F310" s="57">
        <v>2123.06</v>
      </c>
      <c r="G310" s="57">
        <v>2110.8900000000003</v>
      </c>
      <c r="H310" s="57">
        <v>2177.42</v>
      </c>
      <c r="I310" s="57">
        <v>2276.4300000000003</v>
      </c>
      <c r="J310" s="57">
        <v>2356.7000000000003</v>
      </c>
      <c r="K310" s="57">
        <v>2476.23</v>
      </c>
      <c r="L310" s="57">
        <v>2537.9299999999998</v>
      </c>
      <c r="M310" s="57">
        <v>2569.56</v>
      </c>
      <c r="N310" s="57">
        <v>2569.5099999999998</v>
      </c>
      <c r="O310" s="57">
        <v>2527.06</v>
      </c>
      <c r="P310" s="57">
        <v>2487.4699999999998</v>
      </c>
      <c r="Q310" s="57">
        <v>2485.31</v>
      </c>
      <c r="R310" s="57">
        <v>2481.73</v>
      </c>
      <c r="S310" s="57">
        <v>2478.34</v>
      </c>
      <c r="T310" s="57">
        <v>2472.7000000000003</v>
      </c>
      <c r="U310" s="57">
        <v>2459.89</v>
      </c>
      <c r="V310" s="57">
        <v>2428.7400000000002</v>
      </c>
      <c r="W310" s="57">
        <v>2392.4900000000002</v>
      </c>
      <c r="X310" s="57">
        <v>2419.64</v>
      </c>
      <c r="Y310" s="57">
        <v>2341.56</v>
      </c>
      <c r="Z310" s="77">
        <v>2252.9300000000003</v>
      </c>
      <c r="AA310" s="66"/>
    </row>
    <row r="311" spans="1:27" ht="16.5" x14ac:dyDescent="0.25">
      <c r="A311" s="65"/>
      <c r="B311" s="89">
        <v>8</v>
      </c>
      <c r="C311" s="85">
        <v>2227.4500000000003</v>
      </c>
      <c r="D311" s="57">
        <v>2166.67</v>
      </c>
      <c r="E311" s="57">
        <v>2120.94</v>
      </c>
      <c r="F311" s="57">
        <v>2057.1400000000003</v>
      </c>
      <c r="G311" s="57">
        <v>2053.12</v>
      </c>
      <c r="H311" s="57">
        <v>2191.73</v>
      </c>
      <c r="I311" s="57">
        <v>2303.13</v>
      </c>
      <c r="J311" s="57">
        <v>2455.4500000000003</v>
      </c>
      <c r="K311" s="57">
        <v>2480.2599999999998</v>
      </c>
      <c r="L311" s="57">
        <v>2549.38</v>
      </c>
      <c r="M311" s="57">
        <v>2510.1</v>
      </c>
      <c r="N311" s="57">
        <v>2509.36</v>
      </c>
      <c r="O311" s="57">
        <v>2504.3700000000003</v>
      </c>
      <c r="P311" s="57">
        <v>2497.38</v>
      </c>
      <c r="Q311" s="57">
        <v>2497.44</v>
      </c>
      <c r="R311" s="57">
        <v>2487.84</v>
      </c>
      <c r="S311" s="57">
        <v>2480.46</v>
      </c>
      <c r="T311" s="57">
        <v>2468.56</v>
      </c>
      <c r="U311" s="57">
        <v>2468.63</v>
      </c>
      <c r="V311" s="57">
        <v>2469.71</v>
      </c>
      <c r="W311" s="57">
        <v>2348.29</v>
      </c>
      <c r="X311" s="57">
        <v>2317.06</v>
      </c>
      <c r="Y311" s="57">
        <v>2312.09</v>
      </c>
      <c r="Z311" s="77">
        <v>2300.21</v>
      </c>
      <c r="AA311" s="66"/>
    </row>
    <row r="312" spans="1:27" ht="16.5" x14ac:dyDescent="0.25">
      <c r="A312" s="65"/>
      <c r="B312" s="89">
        <v>9</v>
      </c>
      <c r="C312" s="85">
        <v>2218.23</v>
      </c>
      <c r="D312" s="57">
        <v>2130.5500000000002</v>
      </c>
      <c r="E312" s="57">
        <v>2075.87</v>
      </c>
      <c r="F312" s="57">
        <v>2059.1600000000003</v>
      </c>
      <c r="G312" s="57">
        <v>2069.34</v>
      </c>
      <c r="H312" s="57">
        <v>2150.6800000000003</v>
      </c>
      <c r="I312" s="57">
        <v>2289.52</v>
      </c>
      <c r="J312" s="57">
        <v>2344.54</v>
      </c>
      <c r="K312" s="57">
        <v>2520.31</v>
      </c>
      <c r="L312" s="57">
        <v>2571.7800000000002</v>
      </c>
      <c r="M312" s="57">
        <v>2555.88</v>
      </c>
      <c r="N312" s="57">
        <v>2552.39</v>
      </c>
      <c r="O312" s="57">
        <v>2548.15</v>
      </c>
      <c r="P312" s="57">
        <v>2551.46</v>
      </c>
      <c r="Q312" s="57">
        <v>2548.6799999999998</v>
      </c>
      <c r="R312" s="57">
        <v>2553.67</v>
      </c>
      <c r="S312" s="57">
        <v>2546.6</v>
      </c>
      <c r="T312" s="57">
        <v>2536.2000000000003</v>
      </c>
      <c r="U312" s="57">
        <v>2534.2400000000002</v>
      </c>
      <c r="V312" s="57">
        <v>2530.73</v>
      </c>
      <c r="W312" s="57">
        <v>2508.6</v>
      </c>
      <c r="X312" s="57">
        <v>2520.36</v>
      </c>
      <c r="Y312" s="57">
        <v>2509.94</v>
      </c>
      <c r="Z312" s="77">
        <v>2313.9100000000003</v>
      </c>
      <c r="AA312" s="66"/>
    </row>
    <row r="313" spans="1:27" ht="16.5" x14ac:dyDescent="0.25">
      <c r="A313" s="65"/>
      <c r="B313" s="89">
        <v>10</v>
      </c>
      <c r="C313" s="85">
        <v>2196.79</v>
      </c>
      <c r="D313" s="57">
        <v>2118.5100000000002</v>
      </c>
      <c r="E313" s="57">
        <v>2089.75</v>
      </c>
      <c r="F313" s="57">
        <v>2044.2</v>
      </c>
      <c r="G313" s="57">
        <v>2069.52</v>
      </c>
      <c r="H313" s="57">
        <v>2150.4900000000002</v>
      </c>
      <c r="I313" s="57">
        <v>2303.3200000000002</v>
      </c>
      <c r="J313" s="57">
        <v>2361.4100000000003</v>
      </c>
      <c r="K313" s="57">
        <v>2513.1</v>
      </c>
      <c r="L313" s="57">
        <v>2576.69</v>
      </c>
      <c r="M313" s="57">
        <v>2573.6600000000003</v>
      </c>
      <c r="N313" s="57">
        <v>2581.31</v>
      </c>
      <c r="O313" s="57">
        <v>2579.6799999999998</v>
      </c>
      <c r="P313" s="57">
        <v>2570.96</v>
      </c>
      <c r="Q313" s="57">
        <v>2570.9</v>
      </c>
      <c r="R313" s="57">
        <v>2573.5300000000002</v>
      </c>
      <c r="S313" s="57">
        <v>2659.6600000000003</v>
      </c>
      <c r="T313" s="57">
        <v>2644.9</v>
      </c>
      <c r="U313" s="57">
        <v>2584.31</v>
      </c>
      <c r="V313" s="57">
        <v>2545.5700000000002</v>
      </c>
      <c r="W313" s="57">
        <v>2528.15</v>
      </c>
      <c r="X313" s="57">
        <v>2505.2999999999997</v>
      </c>
      <c r="Y313" s="57">
        <v>2399.9299999999998</v>
      </c>
      <c r="Z313" s="77">
        <v>2324.7200000000003</v>
      </c>
      <c r="AA313" s="66"/>
    </row>
    <row r="314" spans="1:27" ht="16.5" x14ac:dyDescent="0.25">
      <c r="A314" s="65"/>
      <c r="B314" s="89">
        <v>11</v>
      </c>
      <c r="C314" s="85">
        <v>2301.23</v>
      </c>
      <c r="D314" s="57">
        <v>2270.8000000000002</v>
      </c>
      <c r="E314" s="57">
        <v>2261.96</v>
      </c>
      <c r="F314" s="57">
        <v>2227.54</v>
      </c>
      <c r="G314" s="57">
        <v>2227.23</v>
      </c>
      <c r="H314" s="57">
        <v>2282.65</v>
      </c>
      <c r="I314" s="57">
        <v>2319.9</v>
      </c>
      <c r="J314" s="57">
        <v>2491.44</v>
      </c>
      <c r="K314" s="57">
        <v>2632.06</v>
      </c>
      <c r="L314" s="57">
        <v>2658.27</v>
      </c>
      <c r="M314" s="57">
        <v>2649.7599999999998</v>
      </c>
      <c r="N314" s="57">
        <v>2651.4500000000003</v>
      </c>
      <c r="O314" s="57">
        <v>2645.6200000000003</v>
      </c>
      <c r="P314" s="57">
        <v>2637.86</v>
      </c>
      <c r="Q314" s="57">
        <v>2632.44</v>
      </c>
      <c r="R314" s="57">
        <v>2617.34</v>
      </c>
      <c r="S314" s="57">
        <v>2612.6</v>
      </c>
      <c r="T314" s="57">
        <v>2597.21</v>
      </c>
      <c r="U314" s="57">
        <v>2590.0300000000002</v>
      </c>
      <c r="V314" s="57">
        <v>2586.77</v>
      </c>
      <c r="W314" s="57">
        <v>2554.02</v>
      </c>
      <c r="X314" s="57">
        <v>2585.34</v>
      </c>
      <c r="Y314" s="57">
        <v>2507.2199999999998</v>
      </c>
      <c r="Z314" s="77">
        <v>2359.64</v>
      </c>
      <c r="AA314" s="66"/>
    </row>
    <row r="315" spans="1:27" ht="16.5" x14ac:dyDescent="0.25">
      <c r="A315" s="65"/>
      <c r="B315" s="89">
        <v>12</v>
      </c>
      <c r="C315" s="85">
        <v>2266.7200000000003</v>
      </c>
      <c r="D315" s="57">
        <v>2246.02</v>
      </c>
      <c r="E315" s="57">
        <v>2209.84</v>
      </c>
      <c r="F315" s="57">
        <v>2144.59</v>
      </c>
      <c r="G315" s="57">
        <v>2135.54</v>
      </c>
      <c r="H315" s="57">
        <v>2162.69</v>
      </c>
      <c r="I315" s="57">
        <v>2234.31</v>
      </c>
      <c r="J315" s="57">
        <v>2293.9500000000003</v>
      </c>
      <c r="K315" s="57">
        <v>2410.79</v>
      </c>
      <c r="L315" s="57">
        <v>2600.1200000000003</v>
      </c>
      <c r="M315" s="57">
        <v>2614.15</v>
      </c>
      <c r="N315" s="57">
        <v>2616.9100000000003</v>
      </c>
      <c r="O315" s="57">
        <v>2613.4500000000003</v>
      </c>
      <c r="P315" s="57">
        <v>2612.65</v>
      </c>
      <c r="Q315" s="57">
        <v>2612.52</v>
      </c>
      <c r="R315" s="57">
        <v>2615.02</v>
      </c>
      <c r="S315" s="57">
        <v>2608.2199999999998</v>
      </c>
      <c r="T315" s="57">
        <v>2598.02</v>
      </c>
      <c r="U315" s="57">
        <v>2596.02</v>
      </c>
      <c r="V315" s="57">
        <v>2594.4100000000003</v>
      </c>
      <c r="W315" s="57">
        <v>2586.19</v>
      </c>
      <c r="X315" s="57">
        <v>2527.64</v>
      </c>
      <c r="Y315" s="57">
        <v>2508.19</v>
      </c>
      <c r="Z315" s="77">
        <v>2336.8200000000002</v>
      </c>
      <c r="AA315" s="66"/>
    </row>
    <row r="316" spans="1:27" ht="16.5" x14ac:dyDescent="0.25">
      <c r="A316" s="65"/>
      <c r="B316" s="89">
        <v>13</v>
      </c>
      <c r="C316" s="85">
        <v>2285.25</v>
      </c>
      <c r="D316" s="57">
        <v>2259.08</v>
      </c>
      <c r="E316" s="57">
        <v>2226.48</v>
      </c>
      <c r="F316" s="57">
        <v>2177.17</v>
      </c>
      <c r="G316" s="57">
        <v>2187.2200000000003</v>
      </c>
      <c r="H316" s="57">
        <v>2259.38</v>
      </c>
      <c r="I316" s="57">
        <v>2322.33</v>
      </c>
      <c r="J316" s="57">
        <v>2609.84</v>
      </c>
      <c r="K316" s="57">
        <v>2677.21</v>
      </c>
      <c r="L316" s="57">
        <v>2682.85</v>
      </c>
      <c r="M316" s="57">
        <v>2677.2000000000003</v>
      </c>
      <c r="N316" s="57">
        <v>2717.6200000000003</v>
      </c>
      <c r="O316" s="57">
        <v>2709.9100000000003</v>
      </c>
      <c r="P316" s="57">
        <v>2687.54</v>
      </c>
      <c r="Q316" s="57">
        <v>2685.11</v>
      </c>
      <c r="R316" s="57">
        <v>2690.04</v>
      </c>
      <c r="S316" s="57">
        <v>2680.92</v>
      </c>
      <c r="T316" s="57">
        <v>2688.6600000000003</v>
      </c>
      <c r="U316" s="57">
        <v>2688.93</v>
      </c>
      <c r="V316" s="57">
        <v>2686.07</v>
      </c>
      <c r="W316" s="57">
        <v>2556.1</v>
      </c>
      <c r="X316" s="57">
        <v>2472.2999999999997</v>
      </c>
      <c r="Y316" s="57">
        <v>2446.7400000000002</v>
      </c>
      <c r="Z316" s="77">
        <v>2333.5300000000002</v>
      </c>
      <c r="AA316" s="66"/>
    </row>
    <row r="317" spans="1:27" ht="16.5" x14ac:dyDescent="0.25">
      <c r="A317" s="65"/>
      <c r="B317" s="89">
        <v>14</v>
      </c>
      <c r="C317" s="85">
        <v>2260.06</v>
      </c>
      <c r="D317" s="57">
        <v>2204.08</v>
      </c>
      <c r="E317" s="57">
        <v>2149.77</v>
      </c>
      <c r="F317" s="57">
        <v>2127.4300000000003</v>
      </c>
      <c r="G317" s="57">
        <v>2130.92</v>
      </c>
      <c r="H317" s="57">
        <v>2191.88</v>
      </c>
      <c r="I317" s="57">
        <v>2413.2599999999998</v>
      </c>
      <c r="J317" s="57">
        <v>2580.9</v>
      </c>
      <c r="K317" s="57">
        <v>2661.79</v>
      </c>
      <c r="L317" s="57">
        <v>2683.81</v>
      </c>
      <c r="M317" s="57">
        <v>2730.69</v>
      </c>
      <c r="N317" s="57">
        <v>2761.17</v>
      </c>
      <c r="O317" s="57">
        <v>2739.5</v>
      </c>
      <c r="P317" s="57">
        <v>2700.94</v>
      </c>
      <c r="Q317" s="57">
        <v>2702.2000000000003</v>
      </c>
      <c r="R317" s="57">
        <v>2695.18</v>
      </c>
      <c r="S317" s="57">
        <v>2667.68</v>
      </c>
      <c r="T317" s="57">
        <v>2666.2400000000002</v>
      </c>
      <c r="U317" s="57">
        <v>2659.06</v>
      </c>
      <c r="V317" s="57">
        <v>2660.65</v>
      </c>
      <c r="W317" s="57">
        <v>2649.44</v>
      </c>
      <c r="X317" s="57">
        <v>2597.09</v>
      </c>
      <c r="Y317" s="57">
        <v>2393.1200000000003</v>
      </c>
      <c r="Z317" s="77">
        <v>2309.38</v>
      </c>
      <c r="AA317" s="66"/>
    </row>
    <row r="318" spans="1:27" ht="16.5" x14ac:dyDescent="0.25">
      <c r="A318" s="65"/>
      <c r="B318" s="89">
        <v>15</v>
      </c>
      <c r="C318" s="85">
        <v>2280.11</v>
      </c>
      <c r="D318" s="57">
        <v>2246.5500000000002</v>
      </c>
      <c r="E318" s="57">
        <v>2217.59</v>
      </c>
      <c r="F318" s="57">
        <v>2196.4300000000003</v>
      </c>
      <c r="G318" s="57">
        <v>2207.25</v>
      </c>
      <c r="H318" s="57">
        <v>2271.35</v>
      </c>
      <c r="I318" s="57">
        <v>2378.06</v>
      </c>
      <c r="J318" s="57">
        <v>2524.98</v>
      </c>
      <c r="K318" s="57">
        <v>2653.09</v>
      </c>
      <c r="L318" s="57">
        <v>2660.75</v>
      </c>
      <c r="M318" s="57">
        <v>2675</v>
      </c>
      <c r="N318" s="57">
        <v>2688.79</v>
      </c>
      <c r="O318" s="57">
        <v>2667.54</v>
      </c>
      <c r="P318" s="57">
        <v>2676.2000000000003</v>
      </c>
      <c r="Q318" s="57">
        <v>2672.2000000000003</v>
      </c>
      <c r="R318" s="57">
        <v>2692.02</v>
      </c>
      <c r="S318" s="57">
        <v>2667.98</v>
      </c>
      <c r="T318" s="57">
        <v>2650.88</v>
      </c>
      <c r="U318" s="57">
        <v>2637.65</v>
      </c>
      <c r="V318" s="57">
        <v>2631</v>
      </c>
      <c r="W318" s="57">
        <v>2611.63</v>
      </c>
      <c r="X318" s="57">
        <v>2500.67</v>
      </c>
      <c r="Y318" s="57">
        <v>2460.0099999999998</v>
      </c>
      <c r="Z318" s="77">
        <v>2364.1799999999998</v>
      </c>
      <c r="AA318" s="66"/>
    </row>
    <row r="319" spans="1:27" ht="16.5" x14ac:dyDescent="0.25">
      <c r="A319" s="65"/>
      <c r="B319" s="89">
        <v>16</v>
      </c>
      <c r="C319" s="85">
        <v>2259.1600000000003</v>
      </c>
      <c r="D319" s="57">
        <v>2261.3900000000003</v>
      </c>
      <c r="E319" s="57">
        <v>2236.2200000000003</v>
      </c>
      <c r="F319" s="57">
        <v>2220.75</v>
      </c>
      <c r="G319" s="57">
        <v>2246.38</v>
      </c>
      <c r="H319" s="57">
        <v>2296.4500000000003</v>
      </c>
      <c r="I319" s="57">
        <v>2390.5499999999997</v>
      </c>
      <c r="J319" s="57">
        <v>2581.92</v>
      </c>
      <c r="K319" s="57">
        <v>2664.6</v>
      </c>
      <c r="L319" s="57">
        <v>2673.8300000000004</v>
      </c>
      <c r="M319" s="57">
        <v>2682.09</v>
      </c>
      <c r="N319" s="57">
        <v>2693.6600000000003</v>
      </c>
      <c r="O319" s="57">
        <v>2683.15</v>
      </c>
      <c r="P319" s="57">
        <v>2701.43</v>
      </c>
      <c r="Q319" s="57">
        <v>2714.9500000000003</v>
      </c>
      <c r="R319" s="57">
        <v>2681.9500000000003</v>
      </c>
      <c r="S319" s="57">
        <v>2661.8700000000003</v>
      </c>
      <c r="T319" s="57">
        <v>2674.21</v>
      </c>
      <c r="U319" s="57">
        <v>2650.69</v>
      </c>
      <c r="V319" s="57">
        <v>2649.69</v>
      </c>
      <c r="W319" s="57">
        <v>2471.79</v>
      </c>
      <c r="X319" s="57">
        <v>2443.3700000000003</v>
      </c>
      <c r="Y319" s="57">
        <v>2423.9100000000003</v>
      </c>
      <c r="Z319" s="77">
        <v>2359.9299999999998</v>
      </c>
      <c r="AA319" s="66"/>
    </row>
    <row r="320" spans="1:27" ht="16.5" x14ac:dyDescent="0.25">
      <c r="A320" s="65"/>
      <c r="B320" s="89">
        <v>17</v>
      </c>
      <c r="C320" s="85">
        <v>2268.04</v>
      </c>
      <c r="D320" s="57">
        <v>2235.1600000000003</v>
      </c>
      <c r="E320" s="57">
        <v>2196.4100000000003</v>
      </c>
      <c r="F320" s="57">
        <v>2168.4700000000003</v>
      </c>
      <c r="G320" s="57">
        <v>2182.52</v>
      </c>
      <c r="H320" s="57">
        <v>2256.79</v>
      </c>
      <c r="I320" s="57">
        <v>2341.09</v>
      </c>
      <c r="J320" s="57">
        <v>2502.23</v>
      </c>
      <c r="K320" s="57">
        <v>2645.0099999999998</v>
      </c>
      <c r="L320" s="57">
        <v>2653.28</v>
      </c>
      <c r="M320" s="57">
        <v>2655.8700000000003</v>
      </c>
      <c r="N320" s="57">
        <v>2671.61</v>
      </c>
      <c r="O320" s="57">
        <v>2673.23</v>
      </c>
      <c r="P320" s="57">
        <v>2563.2599999999998</v>
      </c>
      <c r="Q320" s="57">
        <v>2582.2000000000003</v>
      </c>
      <c r="R320" s="57">
        <v>2521.0300000000002</v>
      </c>
      <c r="S320" s="57">
        <v>2519.34</v>
      </c>
      <c r="T320" s="57">
        <v>2507.2400000000002</v>
      </c>
      <c r="U320" s="57">
        <v>2514.7599999999998</v>
      </c>
      <c r="V320" s="57">
        <v>2480.5</v>
      </c>
      <c r="W320" s="57">
        <v>2440.04</v>
      </c>
      <c r="X320" s="57">
        <v>2392.75</v>
      </c>
      <c r="Y320" s="57">
        <v>2341.52</v>
      </c>
      <c r="Z320" s="77">
        <v>2320.5</v>
      </c>
      <c r="AA320" s="66"/>
    </row>
    <row r="321" spans="1:27" ht="16.5" x14ac:dyDescent="0.25">
      <c r="A321" s="65"/>
      <c r="B321" s="89">
        <v>18</v>
      </c>
      <c r="C321" s="85">
        <v>2301.7000000000003</v>
      </c>
      <c r="D321" s="57">
        <v>2267.34</v>
      </c>
      <c r="E321" s="57">
        <v>2247.13</v>
      </c>
      <c r="F321" s="57">
        <v>2234</v>
      </c>
      <c r="G321" s="57">
        <v>2237.36</v>
      </c>
      <c r="H321" s="57">
        <v>2248.86</v>
      </c>
      <c r="I321" s="57">
        <v>2340.46</v>
      </c>
      <c r="J321" s="57">
        <v>2488.67</v>
      </c>
      <c r="K321" s="57">
        <v>2659.1200000000003</v>
      </c>
      <c r="L321" s="57">
        <v>2682.4</v>
      </c>
      <c r="M321" s="57">
        <v>2673.89</v>
      </c>
      <c r="N321" s="57">
        <v>2675</v>
      </c>
      <c r="O321" s="57">
        <v>2672.28</v>
      </c>
      <c r="P321" s="57">
        <v>2666.86</v>
      </c>
      <c r="Q321" s="57">
        <v>2661.18</v>
      </c>
      <c r="R321" s="57">
        <v>2661.29</v>
      </c>
      <c r="S321" s="57">
        <v>2668.53</v>
      </c>
      <c r="T321" s="57">
        <v>2650.63</v>
      </c>
      <c r="U321" s="57">
        <v>2657.47</v>
      </c>
      <c r="V321" s="57">
        <v>2642.1200000000003</v>
      </c>
      <c r="W321" s="57">
        <v>2495.0300000000002</v>
      </c>
      <c r="X321" s="57">
        <v>2444.84</v>
      </c>
      <c r="Y321" s="57">
        <v>2412.3700000000003</v>
      </c>
      <c r="Z321" s="77">
        <v>2362.1</v>
      </c>
      <c r="AA321" s="66"/>
    </row>
    <row r="322" spans="1:27" ht="16.5" x14ac:dyDescent="0.25">
      <c r="A322" s="65"/>
      <c r="B322" s="89">
        <v>19</v>
      </c>
      <c r="C322" s="85">
        <v>2305.58</v>
      </c>
      <c r="D322" s="57">
        <v>2276.5500000000002</v>
      </c>
      <c r="E322" s="57">
        <v>2241.1800000000003</v>
      </c>
      <c r="F322" s="57">
        <v>2222.79</v>
      </c>
      <c r="G322" s="57">
        <v>2217.37</v>
      </c>
      <c r="H322" s="57">
        <v>2232.15</v>
      </c>
      <c r="I322" s="57">
        <v>2262.06</v>
      </c>
      <c r="J322" s="57">
        <v>2340.5300000000002</v>
      </c>
      <c r="K322" s="57">
        <v>2504.9500000000003</v>
      </c>
      <c r="L322" s="57">
        <v>2651.5099999999998</v>
      </c>
      <c r="M322" s="57">
        <v>2652.63</v>
      </c>
      <c r="N322" s="57">
        <v>2654.8300000000004</v>
      </c>
      <c r="O322" s="57">
        <v>2654.6600000000003</v>
      </c>
      <c r="P322" s="57">
        <v>2652.5099999999998</v>
      </c>
      <c r="Q322" s="57">
        <v>2651.97</v>
      </c>
      <c r="R322" s="57">
        <v>2650.81</v>
      </c>
      <c r="S322" s="57">
        <v>2655.4500000000003</v>
      </c>
      <c r="T322" s="57">
        <v>2649.46</v>
      </c>
      <c r="U322" s="57">
        <v>2658.31</v>
      </c>
      <c r="V322" s="57">
        <v>2647.96</v>
      </c>
      <c r="W322" s="57">
        <v>2622.53</v>
      </c>
      <c r="X322" s="57">
        <v>2475.7800000000002</v>
      </c>
      <c r="Y322" s="57">
        <v>2383.2999999999997</v>
      </c>
      <c r="Z322" s="77">
        <v>2320.88</v>
      </c>
      <c r="AA322" s="66"/>
    </row>
    <row r="323" spans="1:27" ht="16.5" x14ac:dyDescent="0.25">
      <c r="A323" s="65"/>
      <c r="B323" s="89">
        <v>20</v>
      </c>
      <c r="C323" s="85">
        <v>2291.9700000000003</v>
      </c>
      <c r="D323" s="57">
        <v>2254.2600000000002</v>
      </c>
      <c r="E323" s="57">
        <v>2242.84</v>
      </c>
      <c r="F323" s="57">
        <v>2238.48</v>
      </c>
      <c r="G323" s="57">
        <v>2245.61</v>
      </c>
      <c r="H323" s="57">
        <v>2275.87</v>
      </c>
      <c r="I323" s="57">
        <v>2376.46</v>
      </c>
      <c r="J323" s="57">
        <v>2482.13</v>
      </c>
      <c r="K323" s="57">
        <v>2495.92</v>
      </c>
      <c r="L323" s="57">
        <v>2535.4</v>
      </c>
      <c r="M323" s="57">
        <v>2521.7599999999998</v>
      </c>
      <c r="N323" s="57">
        <v>2567.7400000000002</v>
      </c>
      <c r="O323" s="57">
        <v>2565.96</v>
      </c>
      <c r="P323" s="57">
        <v>2518.56</v>
      </c>
      <c r="Q323" s="57">
        <v>2596.86</v>
      </c>
      <c r="R323" s="57">
        <v>2571.5300000000002</v>
      </c>
      <c r="S323" s="57">
        <v>2572.09</v>
      </c>
      <c r="T323" s="57">
        <v>2566.35</v>
      </c>
      <c r="U323" s="57">
        <v>2567.64</v>
      </c>
      <c r="V323" s="57">
        <v>2507.44</v>
      </c>
      <c r="W323" s="57">
        <v>2474.7800000000002</v>
      </c>
      <c r="X323" s="57">
        <v>2418.5800000000004</v>
      </c>
      <c r="Y323" s="57">
        <v>2342.63</v>
      </c>
      <c r="Z323" s="77">
        <v>2339.0500000000002</v>
      </c>
      <c r="AA323" s="66"/>
    </row>
    <row r="324" spans="1:27" ht="16.5" x14ac:dyDescent="0.25">
      <c r="A324" s="65"/>
      <c r="B324" s="89">
        <v>21</v>
      </c>
      <c r="C324" s="85">
        <v>2256.5300000000002</v>
      </c>
      <c r="D324" s="57">
        <v>2226.7800000000002</v>
      </c>
      <c r="E324" s="57">
        <v>2201.21</v>
      </c>
      <c r="F324" s="57">
        <v>2191.9700000000003</v>
      </c>
      <c r="G324" s="57">
        <v>2194.1600000000003</v>
      </c>
      <c r="H324" s="57">
        <v>2241.44</v>
      </c>
      <c r="I324" s="57">
        <v>2311.21</v>
      </c>
      <c r="J324" s="57">
        <v>2440.5300000000002</v>
      </c>
      <c r="K324" s="57">
        <v>2467.7999999999997</v>
      </c>
      <c r="L324" s="57">
        <v>2496.15</v>
      </c>
      <c r="M324" s="57">
        <v>2494.46</v>
      </c>
      <c r="N324" s="57">
        <v>2498.8700000000003</v>
      </c>
      <c r="O324" s="57">
        <v>2497.34</v>
      </c>
      <c r="P324" s="57">
        <v>2493.67</v>
      </c>
      <c r="Q324" s="57">
        <v>2484.23</v>
      </c>
      <c r="R324" s="57">
        <v>2478.8200000000002</v>
      </c>
      <c r="S324" s="57">
        <v>2552.0800000000004</v>
      </c>
      <c r="T324" s="57">
        <v>2523</v>
      </c>
      <c r="U324" s="57">
        <v>2578.56</v>
      </c>
      <c r="V324" s="57">
        <v>2473.65</v>
      </c>
      <c r="W324" s="57">
        <v>2441.86</v>
      </c>
      <c r="X324" s="57">
        <v>2369.88</v>
      </c>
      <c r="Y324" s="57">
        <v>2408.11</v>
      </c>
      <c r="Z324" s="77">
        <v>2342.6600000000003</v>
      </c>
      <c r="AA324" s="66"/>
    </row>
    <row r="325" spans="1:27" ht="16.5" x14ac:dyDescent="0.25">
      <c r="A325" s="65"/>
      <c r="B325" s="89">
        <v>22</v>
      </c>
      <c r="C325" s="85">
        <v>2264.2800000000002</v>
      </c>
      <c r="D325" s="57">
        <v>2217.0700000000002</v>
      </c>
      <c r="E325" s="57">
        <v>2169.06</v>
      </c>
      <c r="F325" s="57">
        <v>2161.63</v>
      </c>
      <c r="G325" s="57">
        <v>2162.06</v>
      </c>
      <c r="H325" s="57">
        <v>2224.29</v>
      </c>
      <c r="I325" s="57">
        <v>2316.4100000000003</v>
      </c>
      <c r="J325" s="57">
        <v>2441.79</v>
      </c>
      <c r="K325" s="57">
        <v>2490.7400000000002</v>
      </c>
      <c r="L325" s="57">
        <v>2497.2999999999997</v>
      </c>
      <c r="M325" s="57">
        <v>2493.31</v>
      </c>
      <c r="N325" s="57">
        <v>2597.35</v>
      </c>
      <c r="O325" s="57">
        <v>2586.29</v>
      </c>
      <c r="P325" s="57">
        <v>2579.2199999999998</v>
      </c>
      <c r="Q325" s="57">
        <v>2575.4900000000002</v>
      </c>
      <c r="R325" s="57">
        <v>2486</v>
      </c>
      <c r="S325" s="57">
        <v>2490.21</v>
      </c>
      <c r="T325" s="57">
        <v>2481.98</v>
      </c>
      <c r="U325" s="57">
        <v>2569.04</v>
      </c>
      <c r="V325" s="57">
        <v>2468.0800000000004</v>
      </c>
      <c r="W325" s="57">
        <v>2442.21</v>
      </c>
      <c r="X325" s="57">
        <v>2370.9100000000003</v>
      </c>
      <c r="Y325" s="57">
        <v>2395.0800000000004</v>
      </c>
      <c r="Z325" s="77">
        <v>2327.13</v>
      </c>
      <c r="AA325" s="66"/>
    </row>
    <row r="326" spans="1:27" ht="16.5" x14ac:dyDescent="0.25">
      <c r="A326" s="65"/>
      <c r="B326" s="89">
        <v>23</v>
      </c>
      <c r="C326" s="85">
        <v>2261.3900000000003</v>
      </c>
      <c r="D326" s="57">
        <v>2222.3000000000002</v>
      </c>
      <c r="E326" s="57">
        <v>2206.56</v>
      </c>
      <c r="F326" s="57">
        <v>2218.44</v>
      </c>
      <c r="G326" s="57">
        <v>2209.5700000000002</v>
      </c>
      <c r="H326" s="57">
        <v>2267.62</v>
      </c>
      <c r="I326" s="57">
        <v>2380.1600000000003</v>
      </c>
      <c r="J326" s="57">
        <v>2491.6600000000003</v>
      </c>
      <c r="K326" s="57">
        <v>2566.27</v>
      </c>
      <c r="L326" s="57">
        <v>2579.6799999999998</v>
      </c>
      <c r="M326" s="57">
        <v>2581.23</v>
      </c>
      <c r="N326" s="57">
        <v>2582.9699999999998</v>
      </c>
      <c r="O326" s="57">
        <v>2580.6600000000003</v>
      </c>
      <c r="P326" s="57">
        <v>2549.59</v>
      </c>
      <c r="Q326" s="57">
        <v>2539.2199999999998</v>
      </c>
      <c r="R326" s="57">
        <v>2519.1600000000003</v>
      </c>
      <c r="S326" s="57">
        <v>2514.64</v>
      </c>
      <c r="T326" s="57">
        <v>2562.1200000000003</v>
      </c>
      <c r="U326" s="57">
        <v>2560.2599999999998</v>
      </c>
      <c r="V326" s="57">
        <v>2525.7000000000003</v>
      </c>
      <c r="W326" s="57">
        <v>2481.19</v>
      </c>
      <c r="X326" s="57">
        <v>2435.67</v>
      </c>
      <c r="Y326" s="57">
        <v>2351.54</v>
      </c>
      <c r="Z326" s="77">
        <v>2316.73</v>
      </c>
      <c r="AA326" s="66"/>
    </row>
    <row r="327" spans="1:27" ht="16.5" x14ac:dyDescent="0.25">
      <c r="A327" s="65"/>
      <c r="B327" s="89">
        <v>24</v>
      </c>
      <c r="C327" s="85">
        <v>2280.77</v>
      </c>
      <c r="D327" s="57">
        <v>2241.6400000000003</v>
      </c>
      <c r="E327" s="57">
        <v>2219.2400000000002</v>
      </c>
      <c r="F327" s="57">
        <v>2208.9700000000003</v>
      </c>
      <c r="G327" s="57">
        <v>2219.1600000000003</v>
      </c>
      <c r="H327" s="57">
        <v>2267.5300000000002</v>
      </c>
      <c r="I327" s="57">
        <v>2342.9900000000002</v>
      </c>
      <c r="J327" s="57">
        <v>2446.3700000000003</v>
      </c>
      <c r="K327" s="57">
        <v>2486.4699999999998</v>
      </c>
      <c r="L327" s="57">
        <v>2478.5499999999997</v>
      </c>
      <c r="M327" s="57">
        <v>2464.86</v>
      </c>
      <c r="N327" s="57">
        <v>2478.2400000000002</v>
      </c>
      <c r="O327" s="57">
        <v>2475.1799999999998</v>
      </c>
      <c r="P327" s="57">
        <v>2460.67</v>
      </c>
      <c r="Q327" s="57">
        <v>2454.9100000000003</v>
      </c>
      <c r="R327" s="57">
        <v>2452.7400000000002</v>
      </c>
      <c r="S327" s="57">
        <v>2442.42</v>
      </c>
      <c r="T327" s="57">
        <v>2429.67</v>
      </c>
      <c r="U327" s="57">
        <v>2437.1799999999998</v>
      </c>
      <c r="V327" s="57">
        <v>2423.86</v>
      </c>
      <c r="W327" s="57">
        <v>2404.9900000000002</v>
      </c>
      <c r="X327" s="57">
        <v>2345.71</v>
      </c>
      <c r="Y327" s="57">
        <v>2356.62</v>
      </c>
      <c r="Z327" s="77">
        <v>2316.6</v>
      </c>
      <c r="AA327" s="66"/>
    </row>
    <row r="328" spans="1:27" ht="16.5" x14ac:dyDescent="0.25">
      <c r="A328" s="65"/>
      <c r="B328" s="89">
        <v>25</v>
      </c>
      <c r="C328" s="85">
        <v>2347.11</v>
      </c>
      <c r="D328" s="57">
        <v>2343.7800000000002</v>
      </c>
      <c r="E328" s="57">
        <v>2329.2400000000002</v>
      </c>
      <c r="F328" s="57">
        <v>2304.7000000000003</v>
      </c>
      <c r="G328" s="57">
        <v>2289.81</v>
      </c>
      <c r="H328" s="57">
        <v>2319.83</v>
      </c>
      <c r="I328" s="57">
        <v>2372.27</v>
      </c>
      <c r="J328" s="57">
        <v>2454.46</v>
      </c>
      <c r="K328" s="57">
        <v>2487.2000000000003</v>
      </c>
      <c r="L328" s="57">
        <v>2531.67</v>
      </c>
      <c r="M328" s="57">
        <v>2485.4699999999998</v>
      </c>
      <c r="N328" s="57">
        <v>2469.9100000000003</v>
      </c>
      <c r="O328" s="57">
        <v>2480.73</v>
      </c>
      <c r="P328" s="57">
        <v>2482.73</v>
      </c>
      <c r="Q328" s="57">
        <v>2482.77</v>
      </c>
      <c r="R328" s="57">
        <v>2499.5800000000004</v>
      </c>
      <c r="S328" s="57">
        <v>2527.6200000000003</v>
      </c>
      <c r="T328" s="57">
        <v>2519.27</v>
      </c>
      <c r="U328" s="57">
        <v>2497.54</v>
      </c>
      <c r="V328" s="57">
        <v>2478.77</v>
      </c>
      <c r="W328" s="57">
        <v>2475.64</v>
      </c>
      <c r="X328" s="57">
        <v>2463.9900000000002</v>
      </c>
      <c r="Y328" s="57">
        <v>2393.86</v>
      </c>
      <c r="Z328" s="77">
        <v>2375.4299999999998</v>
      </c>
      <c r="AA328" s="66"/>
    </row>
    <row r="329" spans="1:27" ht="16.5" x14ac:dyDescent="0.25">
      <c r="A329" s="65"/>
      <c r="B329" s="89">
        <v>26</v>
      </c>
      <c r="C329" s="85">
        <v>2344.12</v>
      </c>
      <c r="D329" s="57">
        <v>2319.1400000000003</v>
      </c>
      <c r="E329" s="57">
        <v>2280.54</v>
      </c>
      <c r="F329" s="57">
        <v>2268.84</v>
      </c>
      <c r="G329" s="57">
        <v>2254.59</v>
      </c>
      <c r="H329" s="57">
        <v>2273.73</v>
      </c>
      <c r="I329" s="57">
        <v>2309.86</v>
      </c>
      <c r="J329" s="57">
        <v>2382.84</v>
      </c>
      <c r="K329" s="57">
        <v>2442.27</v>
      </c>
      <c r="L329" s="57">
        <v>2581.4100000000003</v>
      </c>
      <c r="M329" s="57">
        <v>2582.38</v>
      </c>
      <c r="N329" s="57">
        <v>2588.48</v>
      </c>
      <c r="O329" s="57">
        <v>2584.73</v>
      </c>
      <c r="P329" s="57">
        <v>2588.09</v>
      </c>
      <c r="Q329" s="57">
        <v>2591.8700000000003</v>
      </c>
      <c r="R329" s="57">
        <v>2590.2000000000003</v>
      </c>
      <c r="S329" s="57">
        <v>2583.94</v>
      </c>
      <c r="T329" s="57">
        <v>2581.3700000000003</v>
      </c>
      <c r="U329" s="57">
        <v>2581.52</v>
      </c>
      <c r="V329" s="57">
        <v>2582.8700000000003</v>
      </c>
      <c r="W329" s="57">
        <v>2567.21</v>
      </c>
      <c r="X329" s="57">
        <v>2476.54</v>
      </c>
      <c r="Y329" s="57">
        <v>2505.94</v>
      </c>
      <c r="Z329" s="77">
        <v>2381.02</v>
      </c>
      <c r="AA329" s="66"/>
    </row>
    <row r="330" spans="1:27" ht="16.5" x14ac:dyDescent="0.25">
      <c r="A330" s="65"/>
      <c r="B330" s="89">
        <v>27</v>
      </c>
      <c r="C330" s="85">
        <v>2309.0700000000002</v>
      </c>
      <c r="D330" s="57">
        <v>2280.46</v>
      </c>
      <c r="E330" s="57">
        <v>2248.2600000000002</v>
      </c>
      <c r="F330" s="57">
        <v>2227.79</v>
      </c>
      <c r="G330" s="57">
        <v>2231</v>
      </c>
      <c r="H330" s="57">
        <v>2301.0300000000002</v>
      </c>
      <c r="I330" s="57">
        <v>2398.11</v>
      </c>
      <c r="J330" s="57">
        <v>2447.61</v>
      </c>
      <c r="K330" s="57">
        <v>2539.5</v>
      </c>
      <c r="L330" s="57">
        <v>2562.2999999999997</v>
      </c>
      <c r="M330" s="57">
        <v>2572.9100000000003</v>
      </c>
      <c r="N330" s="57">
        <v>2583.2800000000002</v>
      </c>
      <c r="O330" s="57">
        <v>2577.61</v>
      </c>
      <c r="P330" s="57">
        <v>2546.2000000000003</v>
      </c>
      <c r="Q330" s="57">
        <v>2547.9699999999998</v>
      </c>
      <c r="R330" s="57">
        <v>2533.29</v>
      </c>
      <c r="S330" s="57">
        <v>2527.34</v>
      </c>
      <c r="T330" s="57">
        <v>2514.27</v>
      </c>
      <c r="U330" s="57">
        <v>2497.06</v>
      </c>
      <c r="V330" s="57">
        <v>2512.6799999999998</v>
      </c>
      <c r="W330" s="57">
        <v>2490.77</v>
      </c>
      <c r="X330" s="57">
        <v>2475.89</v>
      </c>
      <c r="Y330" s="57">
        <v>2455.9</v>
      </c>
      <c r="Z330" s="77">
        <v>2331.71</v>
      </c>
      <c r="AA330" s="66"/>
    </row>
    <row r="331" spans="1:27" ht="16.5" x14ac:dyDescent="0.25">
      <c r="A331" s="65"/>
      <c r="B331" s="89">
        <v>28</v>
      </c>
      <c r="C331" s="85">
        <v>2277.52</v>
      </c>
      <c r="D331" s="57">
        <v>2234.5</v>
      </c>
      <c r="E331" s="57">
        <v>2189.81</v>
      </c>
      <c r="F331" s="57">
        <v>2159.52</v>
      </c>
      <c r="G331" s="57">
        <v>2181.42</v>
      </c>
      <c r="H331" s="57">
        <v>2243.9</v>
      </c>
      <c r="I331" s="57">
        <v>2314.2000000000003</v>
      </c>
      <c r="J331" s="57">
        <v>2419.1799999999998</v>
      </c>
      <c r="K331" s="57">
        <v>2534.2800000000002</v>
      </c>
      <c r="L331" s="57">
        <v>2547.79</v>
      </c>
      <c r="M331" s="57">
        <v>2560.8200000000002</v>
      </c>
      <c r="N331" s="57">
        <v>2497.61</v>
      </c>
      <c r="O331" s="57">
        <v>2445.09</v>
      </c>
      <c r="P331" s="57">
        <v>2346.15</v>
      </c>
      <c r="Q331" s="57">
        <v>2539.71</v>
      </c>
      <c r="R331" s="57">
        <v>2544.6600000000003</v>
      </c>
      <c r="S331" s="57">
        <v>2510.02</v>
      </c>
      <c r="T331" s="57">
        <v>2507.09</v>
      </c>
      <c r="U331" s="57">
        <v>2529.0800000000004</v>
      </c>
      <c r="V331" s="57">
        <v>2499.06</v>
      </c>
      <c r="W331" s="57">
        <v>2498.35</v>
      </c>
      <c r="X331" s="57">
        <v>2463.67</v>
      </c>
      <c r="Y331" s="57">
        <v>2404.96</v>
      </c>
      <c r="Z331" s="77">
        <v>2328.2400000000002</v>
      </c>
      <c r="AA331" s="66"/>
    </row>
    <row r="332" spans="1:27" ht="16.5" x14ac:dyDescent="0.25">
      <c r="A332" s="65"/>
      <c r="B332" s="89">
        <v>29</v>
      </c>
      <c r="C332" s="85">
        <v>2276.9700000000003</v>
      </c>
      <c r="D332" s="57">
        <v>2245.04</v>
      </c>
      <c r="E332" s="57">
        <v>2212.65</v>
      </c>
      <c r="F332" s="57">
        <v>2195.6800000000003</v>
      </c>
      <c r="G332" s="57">
        <v>2217.65</v>
      </c>
      <c r="H332" s="57">
        <v>2266.58</v>
      </c>
      <c r="I332" s="57">
        <v>2326.9900000000002</v>
      </c>
      <c r="J332" s="57">
        <v>2446.92</v>
      </c>
      <c r="K332" s="57">
        <v>2558.02</v>
      </c>
      <c r="L332" s="57">
        <v>2586.52</v>
      </c>
      <c r="M332" s="57">
        <v>2582.25</v>
      </c>
      <c r="N332" s="57">
        <v>2597.6200000000003</v>
      </c>
      <c r="O332" s="57">
        <v>2568.7400000000002</v>
      </c>
      <c r="P332" s="57">
        <v>2535.77</v>
      </c>
      <c r="Q332" s="57">
        <v>2538.5</v>
      </c>
      <c r="R332" s="57">
        <v>2542.6600000000003</v>
      </c>
      <c r="S332" s="57">
        <v>2538.4900000000002</v>
      </c>
      <c r="T332" s="57">
        <v>2553.8200000000002</v>
      </c>
      <c r="U332" s="57">
        <v>2553.25</v>
      </c>
      <c r="V332" s="57">
        <v>2534.21</v>
      </c>
      <c r="W332" s="57">
        <v>2503.27</v>
      </c>
      <c r="X332" s="57">
        <v>2481.5800000000004</v>
      </c>
      <c r="Y332" s="57">
        <v>2418.9100000000003</v>
      </c>
      <c r="Z332" s="77">
        <v>2323.08</v>
      </c>
      <c r="AA332" s="66"/>
    </row>
    <row r="333" spans="1:27" ht="16.5" x14ac:dyDescent="0.25">
      <c r="A333" s="65"/>
      <c r="B333" s="89">
        <v>30</v>
      </c>
      <c r="C333" s="85">
        <v>2278.11</v>
      </c>
      <c r="D333" s="57">
        <v>2233.3900000000003</v>
      </c>
      <c r="E333" s="57">
        <v>2201.88</v>
      </c>
      <c r="F333" s="57">
        <v>2177.8900000000003</v>
      </c>
      <c r="G333" s="57">
        <v>2203.34</v>
      </c>
      <c r="H333" s="57">
        <v>2256.9700000000003</v>
      </c>
      <c r="I333" s="57">
        <v>2307.4500000000003</v>
      </c>
      <c r="J333" s="57">
        <v>2415.7000000000003</v>
      </c>
      <c r="K333" s="57">
        <v>2431.7599999999998</v>
      </c>
      <c r="L333" s="57">
        <v>2411.98</v>
      </c>
      <c r="M333" s="57">
        <v>2399.71</v>
      </c>
      <c r="N333" s="57">
        <v>2417.1600000000003</v>
      </c>
      <c r="O333" s="57">
        <v>2415.5800000000004</v>
      </c>
      <c r="P333" s="57">
        <v>2422.1600000000003</v>
      </c>
      <c r="Q333" s="57">
        <v>2418.6600000000003</v>
      </c>
      <c r="R333" s="57">
        <v>2418.5700000000002</v>
      </c>
      <c r="S333" s="57">
        <v>2417.3300000000004</v>
      </c>
      <c r="T333" s="57">
        <v>2426.6200000000003</v>
      </c>
      <c r="U333" s="57">
        <v>2442.4</v>
      </c>
      <c r="V333" s="57">
        <v>2439.4299999999998</v>
      </c>
      <c r="W333" s="57">
        <v>2410.15</v>
      </c>
      <c r="X333" s="57">
        <v>2326.79</v>
      </c>
      <c r="Y333" s="57">
        <v>2346.02</v>
      </c>
      <c r="Z333" s="77">
        <v>2325.5500000000002</v>
      </c>
      <c r="AA333" s="66"/>
    </row>
    <row r="334" spans="1:27" ht="17.25" thickBot="1" x14ac:dyDescent="0.3">
      <c r="A334" s="65"/>
      <c r="B334" s="90">
        <v>31</v>
      </c>
      <c r="C334" s="86">
        <v>2273.62</v>
      </c>
      <c r="D334" s="78">
        <v>2232.65</v>
      </c>
      <c r="E334" s="78">
        <v>2203.9500000000003</v>
      </c>
      <c r="F334" s="78">
        <v>2181.9700000000003</v>
      </c>
      <c r="G334" s="78">
        <v>2188.9100000000003</v>
      </c>
      <c r="H334" s="78">
        <v>2247.6600000000003</v>
      </c>
      <c r="I334" s="78">
        <v>2306.92</v>
      </c>
      <c r="J334" s="78">
        <v>2391.63</v>
      </c>
      <c r="K334" s="78">
        <v>2433.27</v>
      </c>
      <c r="L334" s="78">
        <v>2440.9299999999998</v>
      </c>
      <c r="M334" s="78">
        <v>2450.02</v>
      </c>
      <c r="N334" s="78">
        <v>2461.0300000000002</v>
      </c>
      <c r="O334" s="78">
        <v>2433.7000000000003</v>
      </c>
      <c r="P334" s="78">
        <v>2432.0499999999997</v>
      </c>
      <c r="Q334" s="78">
        <v>2431.21</v>
      </c>
      <c r="R334" s="78">
        <v>2435.8300000000004</v>
      </c>
      <c r="S334" s="78">
        <v>2430.4900000000002</v>
      </c>
      <c r="T334" s="78">
        <v>2427.73</v>
      </c>
      <c r="U334" s="78">
        <v>2423.6200000000003</v>
      </c>
      <c r="V334" s="78">
        <v>2424.88</v>
      </c>
      <c r="W334" s="78">
        <v>2420.15</v>
      </c>
      <c r="X334" s="78">
        <v>2337.9</v>
      </c>
      <c r="Y334" s="78">
        <v>2308.8000000000002</v>
      </c>
      <c r="Z334" s="79">
        <v>2305.73</v>
      </c>
      <c r="AA334" s="66"/>
    </row>
    <row r="335" spans="1:27" ht="16.5" thickBot="1" x14ac:dyDescent="0.3">
      <c r="A335" s="65"/>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66"/>
    </row>
    <row r="336" spans="1:27" x14ac:dyDescent="0.25">
      <c r="A336" s="65"/>
      <c r="B336" s="305" t="s">
        <v>132</v>
      </c>
      <c r="C336" s="307" t="s">
        <v>160</v>
      </c>
      <c r="D336" s="307"/>
      <c r="E336" s="307"/>
      <c r="F336" s="307"/>
      <c r="G336" s="307"/>
      <c r="H336" s="307"/>
      <c r="I336" s="307"/>
      <c r="J336" s="307"/>
      <c r="K336" s="307"/>
      <c r="L336" s="307"/>
      <c r="M336" s="307"/>
      <c r="N336" s="307"/>
      <c r="O336" s="307"/>
      <c r="P336" s="307"/>
      <c r="Q336" s="307"/>
      <c r="R336" s="307"/>
      <c r="S336" s="307"/>
      <c r="T336" s="307"/>
      <c r="U336" s="307"/>
      <c r="V336" s="307"/>
      <c r="W336" s="307"/>
      <c r="X336" s="307"/>
      <c r="Y336" s="307"/>
      <c r="Z336" s="308"/>
      <c r="AA336" s="66"/>
    </row>
    <row r="337" spans="1:27" ht="32.25" thickBot="1" x14ac:dyDescent="0.3">
      <c r="A337" s="65"/>
      <c r="B337" s="306"/>
      <c r="C337" s="87" t="s">
        <v>133</v>
      </c>
      <c r="D337" s="82" t="s">
        <v>134</v>
      </c>
      <c r="E337" s="82" t="s">
        <v>135</v>
      </c>
      <c r="F337" s="82" t="s">
        <v>136</v>
      </c>
      <c r="G337" s="82" t="s">
        <v>137</v>
      </c>
      <c r="H337" s="82" t="s">
        <v>138</v>
      </c>
      <c r="I337" s="82" t="s">
        <v>139</v>
      </c>
      <c r="J337" s="82" t="s">
        <v>140</v>
      </c>
      <c r="K337" s="82" t="s">
        <v>141</v>
      </c>
      <c r="L337" s="82" t="s">
        <v>142</v>
      </c>
      <c r="M337" s="82" t="s">
        <v>143</v>
      </c>
      <c r="N337" s="82" t="s">
        <v>144</v>
      </c>
      <c r="O337" s="82" t="s">
        <v>145</v>
      </c>
      <c r="P337" s="82" t="s">
        <v>146</v>
      </c>
      <c r="Q337" s="82" t="s">
        <v>147</v>
      </c>
      <c r="R337" s="82" t="s">
        <v>148</v>
      </c>
      <c r="S337" s="82" t="s">
        <v>149</v>
      </c>
      <c r="T337" s="82" t="s">
        <v>150</v>
      </c>
      <c r="U337" s="82" t="s">
        <v>151</v>
      </c>
      <c r="V337" s="82" t="s">
        <v>152</v>
      </c>
      <c r="W337" s="82" t="s">
        <v>153</v>
      </c>
      <c r="X337" s="82" t="s">
        <v>154</v>
      </c>
      <c r="Y337" s="82" t="s">
        <v>155</v>
      </c>
      <c r="Z337" s="83" t="s">
        <v>156</v>
      </c>
      <c r="AA337" s="66"/>
    </row>
    <row r="338" spans="1:27" ht="16.5" x14ac:dyDescent="0.25">
      <c r="A338" s="65"/>
      <c r="B338" s="88">
        <v>1</v>
      </c>
      <c r="C338" s="84">
        <v>3070.03</v>
      </c>
      <c r="D338" s="80">
        <v>3036.07</v>
      </c>
      <c r="E338" s="80">
        <v>3010.14</v>
      </c>
      <c r="F338" s="80">
        <v>3001.55</v>
      </c>
      <c r="G338" s="80">
        <v>3011.53</v>
      </c>
      <c r="H338" s="80">
        <v>3019.38</v>
      </c>
      <c r="I338" s="80">
        <v>3038.09</v>
      </c>
      <c r="J338" s="80">
        <v>3107.32</v>
      </c>
      <c r="K338" s="80">
        <v>3151.35</v>
      </c>
      <c r="L338" s="80">
        <v>3302.4100000000003</v>
      </c>
      <c r="M338" s="80">
        <v>3314.22</v>
      </c>
      <c r="N338" s="80">
        <v>3318.81</v>
      </c>
      <c r="O338" s="80">
        <v>3315.3300000000004</v>
      </c>
      <c r="P338" s="80">
        <v>3317.35</v>
      </c>
      <c r="Q338" s="80">
        <v>3327.04</v>
      </c>
      <c r="R338" s="80">
        <v>3337.54</v>
      </c>
      <c r="S338" s="80">
        <v>3342.44</v>
      </c>
      <c r="T338" s="80">
        <v>3336.79</v>
      </c>
      <c r="U338" s="80">
        <v>3323.53</v>
      </c>
      <c r="V338" s="80">
        <v>3317.57</v>
      </c>
      <c r="W338" s="80">
        <v>3279.46</v>
      </c>
      <c r="X338" s="80">
        <v>3261.2599999999998</v>
      </c>
      <c r="Y338" s="80">
        <v>3194.5099999999998</v>
      </c>
      <c r="Z338" s="81">
        <v>3077.67</v>
      </c>
      <c r="AA338" s="66"/>
    </row>
    <row r="339" spans="1:27" ht="16.5" x14ac:dyDescent="0.25">
      <c r="A339" s="65"/>
      <c r="B339" s="89">
        <v>2</v>
      </c>
      <c r="C339" s="85">
        <v>3038.04</v>
      </c>
      <c r="D339" s="57">
        <v>3007</v>
      </c>
      <c r="E339" s="57">
        <v>2967.35</v>
      </c>
      <c r="F339" s="57">
        <v>2973.19</v>
      </c>
      <c r="G339" s="57">
        <v>2991.15</v>
      </c>
      <c r="H339" s="57">
        <v>3008.59</v>
      </c>
      <c r="I339" s="57">
        <v>3070.18</v>
      </c>
      <c r="J339" s="57">
        <v>3153.09</v>
      </c>
      <c r="K339" s="57">
        <v>3287.6200000000003</v>
      </c>
      <c r="L339" s="57">
        <v>3327.75</v>
      </c>
      <c r="M339" s="57">
        <v>3335.81</v>
      </c>
      <c r="N339" s="57">
        <v>3446.75</v>
      </c>
      <c r="O339" s="57">
        <v>3404.29</v>
      </c>
      <c r="P339" s="57">
        <v>3449.2599999999998</v>
      </c>
      <c r="Q339" s="57">
        <v>3451.68</v>
      </c>
      <c r="R339" s="57">
        <v>3428.63</v>
      </c>
      <c r="S339" s="57">
        <v>3420.96</v>
      </c>
      <c r="T339" s="57">
        <v>3444.46</v>
      </c>
      <c r="U339" s="57">
        <v>3417.48</v>
      </c>
      <c r="V339" s="57">
        <v>3285.9100000000003</v>
      </c>
      <c r="W339" s="57">
        <v>3272.35</v>
      </c>
      <c r="X339" s="57">
        <v>3274.1600000000003</v>
      </c>
      <c r="Y339" s="57">
        <v>3202.94</v>
      </c>
      <c r="Z339" s="77">
        <v>3083.33</v>
      </c>
      <c r="AA339" s="66"/>
    </row>
    <row r="340" spans="1:27" ht="16.5" x14ac:dyDescent="0.25">
      <c r="A340" s="65"/>
      <c r="B340" s="89">
        <v>3</v>
      </c>
      <c r="C340" s="85">
        <v>3021.13</v>
      </c>
      <c r="D340" s="57">
        <v>3010.98</v>
      </c>
      <c r="E340" s="57">
        <v>2955.92</v>
      </c>
      <c r="F340" s="57">
        <v>2966.75</v>
      </c>
      <c r="G340" s="57">
        <v>2992.62</v>
      </c>
      <c r="H340" s="57">
        <v>3013.02</v>
      </c>
      <c r="I340" s="57">
        <v>3073.9500000000003</v>
      </c>
      <c r="J340" s="57">
        <v>3128.44</v>
      </c>
      <c r="K340" s="57">
        <v>3280.56</v>
      </c>
      <c r="L340" s="57">
        <v>3289.6</v>
      </c>
      <c r="M340" s="57">
        <v>3293.81</v>
      </c>
      <c r="N340" s="57">
        <v>3304.75</v>
      </c>
      <c r="O340" s="57">
        <v>3279.4900000000002</v>
      </c>
      <c r="P340" s="57">
        <v>3267.34</v>
      </c>
      <c r="Q340" s="57">
        <v>3331.0800000000004</v>
      </c>
      <c r="R340" s="57">
        <v>3316.86</v>
      </c>
      <c r="S340" s="57">
        <v>3378.28</v>
      </c>
      <c r="T340" s="57">
        <v>3343.4100000000003</v>
      </c>
      <c r="U340" s="57">
        <v>3335.7000000000003</v>
      </c>
      <c r="V340" s="57">
        <v>3275.7599999999998</v>
      </c>
      <c r="W340" s="57">
        <v>3241.84</v>
      </c>
      <c r="X340" s="57">
        <v>3258.89</v>
      </c>
      <c r="Y340" s="57">
        <v>3197.64</v>
      </c>
      <c r="Z340" s="77">
        <v>3109.6600000000003</v>
      </c>
      <c r="AA340" s="66"/>
    </row>
    <row r="341" spans="1:27" ht="16.5" x14ac:dyDescent="0.25">
      <c r="A341" s="65"/>
      <c r="B341" s="89">
        <v>4</v>
      </c>
      <c r="C341" s="85">
        <v>3082.78</v>
      </c>
      <c r="D341" s="57">
        <v>3007.7000000000003</v>
      </c>
      <c r="E341" s="57">
        <v>2977.96</v>
      </c>
      <c r="F341" s="57">
        <v>2937.48</v>
      </c>
      <c r="G341" s="57">
        <v>2937.32</v>
      </c>
      <c r="H341" s="57">
        <v>2951.7000000000003</v>
      </c>
      <c r="I341" s="57">
        <v>3019.12</v>
      </c>
      <c r="J341" s="57">
        <v>3052.73</v>
      </c>
      <c r="K341" s="57">
        <v>3182.84</v>
      </c>
      <c r="L341" s="57">
        <v>3335.59</v>
      </c>
      <c r="M341" s="57">
        <v>3332.5800000000004</v>
      </c>
      <c r="N341" s="57">
        <v>3344.9900000000002</v>
      </c>
      <c r="O341" s="57">
        <v>3342.85</v>
      </c>
      <c r="P341" s="57">
        <v>3320.09</v>
      </c>
      <c r="Q341" s="57">
        <v>3322.43</v>
      </c>
      <c r="R341" s="57">
        <v>3345.48</v>
      </c>
      <c r="S341" s="57">
        <v>3344.31</v>
      </c>
      <c r="T341" s="57">
        <v>3324.38</v>
      </c>
      <c r="U341" s="57">
        <v>3315.8300000000004</v>
      </c>
      <c r="V341" s="57">
        <v>3303.5499999999997</v>
      </c>
      <c r="W341" s="57">
        <v>3207.98</v>
      </c>
      <c r="X341" s="57">
        <v>3195.2599999999998</v>
      </c>
      <c r="Y341" s="57">
        <v>3176.2599999999998</v>
      </c>
      <c r="Z341" s="77">
        <v>3101.36</v>
      </c>
      <c r="AA341" s="66"/>
    </row>
    <row r="342" spans="1:27" ht="16.5" x14ac:dyDescent="0.25">
      <c r="A342" s="65"/>
      <c r="B342" s="89">
        <v>5</v>
      </c>
      <c r="C342" s="85">
        <v>3014.88</v>
      </c>
      <c r="D342" s="57">
        <v>2998.84</v>
      </c>
      <c r="E342" s="57">
        <v>2949.32</v>
      </c>
      <c r="F342" s="57">
        <v>2941.07</v>
      </c>
      <c r="G342" s="57">
        <v>2933.97</v>
      </c>
      <c r="H342" s="57">
        <v>2920.92</v>
      </c>
      <c r="I342" s="57">
        <v>3016.08</v>
      </c>
      <c r="J342" s="57">
        <v>3045.14</v>
      </c>
      <c r="K342" s="57">
        <v>3109.63</v>
      </c>
      <c r="L342" s="57">
        <v>3164.4</v>
      </c>
      <c r="M342" s="57">
        <v>3218.69</v>
      </c>
      <c r="N342" s="57">
        <v>3236.34</v>
      </c>
      <c r="O342" s="57">
        <v>3227.25</v>
      </c>
      <c r="P342" s="57">
        <v>3231.35</v>
      </c>
      <c r="Q342" s="57">
        <v>3240.48</v>
      </c>
      <c r="R342" s="57">
        <v>3242.2000000000003</v>
      </c>
      <c r="S342" s="57">
        <v>3235.07</v>
      </c>
      <c r="T342" s="57">
        <v>3151.7400000000002</v>
      </c>
      <c r="U342" s="57">
        <v>3143.56</v>
      </c>
      <c r="V342" s="57">
        <v>3137.33</v>
      </c>
      <c r="W342" s="57">
        <v>3123.86</v>
      </c>
      <c r="X342" s="57">
        <v>3115.08</v>
      </c>
      <c r="Y342" s="57">
        <v>3127.33</v>
      </c>
      <c r="Z342" s="77">
        <v>3068.9100000000003</v>
      </c>
      <c r="AA342" s="66"/>
    </row>
    <row r="343" spans="1:27" ht="16.5" x14ac:dyDescent="0.25">
      <c r="A343" s="65"/>
      <c r="B343" s="89">
        <v>6</v>
      </c>
      <c r="C343" s="85">
        <v>3000.79</v>
      </c>
      <c r="D343" s="57">
        <v>2976.8</v>
      </c>
      <c r="E343" s="57">
        <v>2970.34</v>
      </c>
      <c r="F343" s="57">
        <v>2956.61</v>
      </c>
      <c r="G343" s="57">
        <v>2961.4900000000002</v>
      </c>
      <c r="H343" s="57">
        <v>3003.92</v>
      </c>
      <c r="I343" s="57">
        <v>3038.83</v>
      </c>
      <c r="J343" s="57">
        <v>3152.58</v>
      </c>
      <c r="K343" s="57">
        <v>3276.0499999999997</v>
      </c>
      <c r="L343" s="57">
        <v>3305.48</v>
      </c>
      <c r="M343" s="57">
        <v>3290.38</v>
      </c>
      <c r="N343" s="57">
        <v>3327.42</v>
      </c>
      <c r="O343" s="57">
        <v>3297.93</v>
      </c>
      <c r="P343" s="57">
        <v>3283.43</v>
      </c>
      <c r="Q343" s="57">
        <v>3289.0800000000004</v>
      </c>
      <c r="R343" s="57">
        <v>3273.89</v>
      </c>
      <c r="S343" s="57">
        <v>3270.94</v>
      </c>
      <c r="T343" s="57">
        <v>3264.06</v>
      </c>
      <c r="U343" s="57">
        <v>3303.43</v>
      </c>
      <c r="V343" s="57">
        <v>3281.34</v>
      </c>
      <c r="W343" s="57">
        <v>3265.8300000000004</v>
      </c>
      <c r="X343" s="57">
        <v>3251.48</v>
      </c>
      <c r="Y343" s="57">
        <v>3202.19</v>
      </c>
      <c r="Z343" s="77">
        <v>3062.67</v>
      </c>
      <c r="AA343" s="66"/>
    </row>
    <row r="344" spans="1:27" ht="16.5" x14ac:dyDescent="0.25">
      <c r="A344" s="65"/>
      <c r="B344" s="89">
        <v>7</v>
      </c>
      <c r="C344" s="85">
        <v>2994.84</v>
      </c>
      <c r="D344" s="57">
        <v>2958.85</v>
      </c>
      <c r="E344" s="57">
        <v>2932.69</v>
      </c>
      <c r="F344" s="57">
        <v>2914.07</v>
      </c>
      <c r="G344" s="57">
        <v>2901.9</v>
      </c>
      <c r="H344" s="57">
        <v>2968.43</v>
      </c>
      <c r="I344" s="57">
        <v>3067.44</v>
      </c>
      <c r="J344" s="57">
        <v>3147.71</v>
      </c>
      <c r="K344" s="57">
        <v>3267.2400000000002</v>
      </c>
      <c r="L344" s="57">
        <v>3328.94</v>
      </c>
      <c r="M344" s="57">
        <v>3360.57</v>
      </c>
      <c r="N344" s="57">
        <v>3360.52</v>
      </c>
      <c r="O344" s="57">
        <v>3318.07</v>
      </c>
      <c r="P344" s="57">
        <v>3278.48</v>
      </c>
      <c r="Q344" s="57">
        <v>3276.32</v>
      </c>
      <c r="R344" s="57">
        <v>3272.7400000000002</v>
      </c>
      <c r="S344" s="57">
        <v>3269.35</v>
      </c>
      <c r="T344" s="57">
        <v>3263.71</v>
      </c>
      <c r="U344" s="57">
        <v>3250.9</v>
      </c>
      <c r="V344" s="57">
        <v>3219.75</v>
      </c>
      <c r="W344" s="57">
        <v>3183.5</v>
      </c>
      <c r="X344" s="57">
        <v>3210.65</v>
      </c>
      <c r="Y344" s="57">
        <v>3132.57</v>
      </c>
      <c r="Z344" s="77">
        <v>3043.94</v>
      </c>
      <c r="AA344" s="66"/>
    </row>
    <row r="345" spans="1:27" ht="16.5" x14ac:dyDescent="0.25">
      <c r="A345" s="65"/>
      <c r="B345" s="89">
        <v>8</v>
      </c>
      <c r="C345" s="85">
        <v>3018.46</v>
      </c>
      <c r="D345" s="57">
        <v>2957.68</v>
      </c>
      <c r="E345" s="57">
        <v>2911.9500000000003</v>
      </c>
      <c r="F345" s="57">
        <v>2848.15</v>
      </c>
      <c r="G345" s="57">
        <v>2844.13</v>
      </c>
      <c r="H345" s="57">
        <v>2982.7400000000002</v>
      </c>
      <c r="I345" s="57">
        <v>3094.14</v>
      </c>
      <c r="J345" s="57">
        <v>3246.46</v>
      </c>
      <c r="K345" s="57">
        <v>3271.27</v>
      </c>
      <c r="L345" s="57">
        <v>3340.39</v>
      </c>
      <c r="M345" s="57">
        <v>3301.11</v>
      </c>
      <c r="N345" s="57">
        <v>3300.3700000000003</v>
      </c>
      <c r="O345" s="57">
        <v>3295.38</v>
      </c>
      <c r="P345" s="57">
        <v>3288.39</v>
      </c>
      <c r="Q345" s="57">
        <v>3288.4500000000003</v>
      </c>
      <c r="R345" s="57">
        <v>3278.85</v>
      </c>
      <c r="S345" s="57">
        <v>3271.47</v>
      </c>
      <c r="T345" s="57">
        <v>3259.57</v>
      </c>
      <c r="U345" s="57">
        <v>3259.64</v>
      </c>
      <c r="V345" s="57">
        <v>3260.72</v>
      </c>
      <c r="W345" s="57">
        <v>3139.3</v>
      </c>
      <c r="X345" s="57">
        <v>3108.07</v>
      </c>
      <c r="Y345" s="57">
        <v>3103.1</v>
      </c>
      <c r="Z345" s="77">
        <v>3091.22</v>
      </c>
      <c r="AA345" s="66"/>
    </row>
    <row r="346" spans="1:27" ht="16.5" x14ac:dyDescent="0.25">
      <c r="A346" s="65"/>
      <c r="B346" s="89">
        <v>9</v>
      </c>
      <c r="C346" s="85">
        <v>3009.2400000000002</v>
      </c>
      <c r="D346" s="57">
        <v>2921.56</v>
      </c>
      <c r="E346" s="57">
        <v>2866.88</v>
      </c>
      <c r="F346" s="57">
        <v>2850.17</v>
      </c>
      <c r="G346" s="57">
        <v>2860.35</v>
      </c>
      <c r="H346" s="57">
        <v>2941.69</v>
      </c>
      <c r="I346" s="57">
        <v>3080.53</v>
      </c>
      <c r="J346" s="57">
        <v>3135.55</v>
      </c>
      <c r="K346" s="57">
        <v>3311.32</v>
      </c>
      <c r="L346" s="57">
        <v>3362.79</v>
      </c>
      <c r="M346" s="57">
        <v>3346.89</v>
      </c>
      <c r="N346" s="57">
        <v>3343.4</v>
      </c>
      <c r="O346" s="57">
        <v>3339.1600000000003</v>
      </c>
      <c r="P346" s="57">
        <v>3342.47</v>
      </c>
      <c r="Q346" s="57">
        <v>3339.69</v>
      </c>
      <c r="R346" s="57">
        <v>3344.68</v>
      </c>
      <c r="S346" s="57">
        <v>3337.61</v>
      </c>
      <c r="T346" s="57">
        <v>3327.21</v>
      </c>
      <c r="U346" s="57">
        <v>3325.25</v>
      </c>
      <c r="V346" s="57">
        <v>3321.7400000000002</v>
      </c>
      <c r="W346" s="57">
        <v>3299.61</v>
      </c>
      <c r="X346" s="57">
        <v>3311.3700000000003</v>
      </c>
      <c r="Y346" s="57">
        <v>3300.9500000000003</v>
      </c>
      <c r="Z346" s="77">
        <v>3104.92</v>
      </c>
      <c r="AA346" s="66"/>
    </row>
    <row r="347" spans="1:27" ht="16.5" x14ac:dyDescent="0.25">
      <c r="A347" s="65"/>
      <c r="B347" s="89">
        <v>10</v>
      </c>
      <c r="C347" s="85">
        <v>2987.8</v>
      </c>
      <c r="D347" s="57">
        <v>2909.52</v>
      </c>
      <c r="E347" s="57">
        <v>2880.7599999999998</v>
      </c>
      <c r="F347" s="57">
        <v>2835.21</v>
      </c>
      <c r="G347" s="57">
        <v>2860.53</v>
      </c>
      <c r="H347" s="57">
        <v>2941.5</v>
      </c>
      <c r="I347" s="57">
        <v>3094.33</v>
      </c>
      <c r="J347" s="57">
        <v>3152.42</v>
      </c>
      <c r="K347" s="57">
        <v>3304.11</v>
      </c>
      <c r="L347" s="57">
        <v>3367.7000000000003</v>
      </c>
      <c r="M347" s="57">
        <v>3364.67</v>
      </c>
      <c r="N347" s="57">
        <v>3372.32</v>
      </c>
      <c r="O347" s="57">
        <v>3370.69</v>
      </c>
      <c r="P347" s="57">
        <v>3361.97</v>
      </c>
      <c r="Q347" s="57">
        <v>3361.9100000000003</v>
      </c>
      <c r="R347" s="57">
        <v>3364.54</v>
      </c>
      <c r="S347" s="57">
        <v>3450.67</v>
      </c>
      <c r="T347" s="57">
        <v>3435.9100000000003</v>
      </c>
      <c r="U347" s="57">
        <v>3375.32</v>
      </c>
      <c r="V347" s="57">
        <v>3336.5800000000004</v>
      </c>
      <c r="W347" s="57">
        <v>3319.1600000000003</v>
      </c>
      <c r="X347" s="57">
        <v>3296.31</v>
      </c>
      <c r="Y347" s="57">
        <v>3190.94</v>
      </c>
      <c r="Z347" s="77">
        <v>3115.73</v>
      </c>
      <c r="AA347" s="66"/>
    </row>
    <row r="348" spans="1:27" ht="16.5" x14ac:dyDescent="0.25">
      <c r="A348" s="65"/>
      <c r="B348" s="89">
        <v>11</v>
      </c>
      <c r="C348" s="85">
        <v>3092.2400000000002</v>
      </c>
      <c r="D348" s="57">
        <v>3061.81</v>
      </c>
      <c r="E348" s="57">
        <v>3052.97</v>
      </c>
      <c r="F348" s="57">
        <v>3018.55</v>
      </c>
      <c r="G348" s="57">
        <v>3018.2400000000002</v>
      </c>
      <c r="H348" s="57">
        <v>3073.6600000000003</v>
      </c>
      <c r="I348" s="57">
        <v>3110.9100000000003</v>
      </c>
      <c r="J348" s="57">
        <v>3282.4500000000003</v>
      </c>
      <c r="K348" s="57">
        <v>3423.07</v>
      </c>
      <c r="L348" s="57">
        <v>3449.28</v>
      </c>
      <c r="M348" s="57">
        <v>3440.77</v>
      </c>
      <c r="N348" s="57">
        <v>3442.46</v>
      </c>
      <c r="O348" s="57">
        <v>3436.63</v>
      </c>
      <c r="P348" s="57">
        <v>3428.8700000000003</v>
      </c>
      <c r="Q348" s="57">
        <v>3423.4500000000003</v>
      </c>
      <c r="R348" s="57">
        <v>3408.35</v>
      </c>
      <c r="S348" s="57">
        <v>3403.61</v>
      </c>
      <c r="T348" s="57">
        <v>3388.22</v>
      </c>
      <c r="U348" s="57">
        <v>3381.04</v>
      </c>
      <c r="V348" s="57">
        <v>3377.78</v>
      </c>
      <c r="W348" s="57">
        <v>3345.03</v>
      </c>
      <c r="X348" s="57">
        <v>3376.35</v>
      </c>
      <c r="Y348" s="57">
        <v>3298.23</v>
      </c>
      <c r="Z348" s="77">
        <v>3150.65</v>
      </c>
      <c r="AA348" s="66"/>
    </row>
    <row r="349" spans="1:27" ht="16.5" x14ac:dyDescent="0.25">
      <c r="A349" s="65"/>
      <c r="B349" s="89">
        <v>12</v>
      </c>
      <c r="C349" s="85">
        <v>3057.73</v>
      </c>
      <c r="D349" s="57">
        <v>3037.03</v>
      </c>
      <c r="E349" s="57">
        <v>3000.85</v>
      </c>
      <c r="F349" s="57">
        <v>2935.6</v>
      </c>
      <c r="G349" s="57">
        <v>2926.55</v>
      </c>
      <c r="H349" s="57">
        <v>2953.7000000000003</v>
      </c>
      <c r="I349" s="57">
        <v>3025.32</v>
      </c>
      <c r="J349" s="57">
        <v>3084.96</v>
      </c>
      <c r="K349" s="57">
        <v>3201.7999999999997</v>
      </c>
      <c r="L349" s="57">
        <v>3391.13</v>
      </c>
      <c r="M349" s="57">
        <v>3405.1600000000003</v>
      </c>
      <c r="N349" s="57">
        <v>3407.92</v>
      </c>
      <c r="O349" s="57">
        <v>3404.46</v>
      </c>
      <c r="P349" s="57">
        <v>3403.6600000000003</v>
      </c>
      <c r="Q349" s="57">
        <v>3403.53</v>
      </c>
      <c r="R349" s="57">
        <v>3406.03</v>
      </c>
      <c r="S349" s="57">
        <v>3399.23</v>
      </c>
      <c r="T349" s="57">
        <v>3389.03</v>
      </c>
      <c r="U349" s="57">
        <v>3387.03</v>
      </c>
      <c r="V349" s="57">
        <v>3385.42</v>
      </c>
      <c r="W349" s="57">
        <v>3377.2000000000003</v>
      </c>
      <c r="X349" s="57">
        <v>3318.65</v>
      </c>
      <c r="Y349" s="57">
        <v>3299.2000000000003</v>
      </c>
      <c r="Z349" s="77">
        <v>3127.83</v>
      </c>
      <c r="AA349" s="66"/>
    </row>
    <row r="350" spans="1:27" ht="16.5" x14ac:dyDescent="0.25">
      <c r="A350" s="65"/>
      <c r="B350" s="89">
        <v>13</v>
      </c>
      <c r="C350" s="85">
        <v>3076.2599999999998</v>
      </c>
      <c r="D350" s="57">
        <v>3050.09</v>
      </c>
      <c r="E350" s="57">
        <v>3017.4900000000002</v>
      </c>
      <c r="F350" s="57">
        <v>2968.18</v>
      </c>
      <c r="G350" s="57">
        <v>2978.23</v>
      </c>
      <c r="H350" s="57">
        <v>3050.39</v>
      </c>
      <c r="I350" s="57">
        <v>3113.34</v>
      </c>
      <c r="J350" s="57">
        <v>3400.85</v>
      </c>
      <c r="K350" s="57">
        <v>3468.22</v>
      </c>
      <c r="L350" s="57">
        <v>3473.86</v>
      </c>
      <c r="M350" s="57">
        <v>3468.21</v>
      </c>
      <c r="N350" s="57">
        <v>3508.63</v>
      </c>
      <c r="O350" s="57">
        <v>3500.92</v>
      </c>
      <c r="P350" s="57">
        <v>3478.5499999999997</v>
      </c>
      <c r="Q350" s="57">
        <v>3476.1200000000003</v>
      </c>
      <c r="R350" s="57">
        <v>3481.0499999999997</v>
      </c>
      <c r="S350" s="57">
        <v>3471.93</v>
      </c>
      <c r="T350" s="57">
        <v>3479.67</v>
      </c>
      <c r="U350" s="57">
        <v>3479.94</v>
      </c>
      <c r="V350" s="57">
        <v>3477.0800000000004</v>
      </c>
      <c r="W350" s="57">
        <v>3347.11</v>
      </c>
      <c r="X350" s="57">
        <v>3263.31</v>
      </c>
      <c r="Y350" s="57">
        <v>3237.75</v>
      </c>
      <c r="Z350" s="77">
        <v>3124.54</v>
      </c>
      <c r="AA350" s="66"/>
    </row>
    <row r="351" spans="1:27" ht="16.5" x14ac:dyDescent="0.25">
      <c r="A351" s="65"/>
      <c r="B351" s="89">
        <v>14</v>
      </c>
      <c r="C351" s="85">
        <v>3051.07</v>
      </c>
      <c r="D351" s="57">
        <v>2995.09</v>
      </c>
      <c r="E351" s="57">
        <v>2940.78</v>
      </c>
      <c r="F351" s="57">
        <v>2918.44</v>
      </c>
      <c r="G351" s="57">
        <v>2921.93</v>
      </c>
      <c r="H351" s="57">
        <v>2982.89</v>
      </c>
      <c r="I351" s="57">
        <v>3204.27</v>
      </c>
      <c r="J351" s="57">
        <v>3371.9100000000003</v>
      </c>
      <c r="K351" s="57">
        <v>3452.7999999999997</v>
      </c>
      <c r="L351" s="57">
        <v>3474.82</v>
      </c>
      <c r="M351" s="57">
        <v>3521.7000000000003</v>
      </c>
      <c r="N351" s="57">
        <v>3552.18</v>
      </c>
      <c r="O351" s="57">
        <v>3530.5099999999998</v>
      </c>
      <c r="P351" s="57">
        <v>3491.9500000000003</v>
      </c>
      <c r="Q351" s="57">
        <v>3493.21</v>
      </c>
      <c r="R351" s="57">
        <v>3486.19</v>
      </c>
      <c r="S351" s="57">
        <v>3458.69</v>
      </c>
      <c r="T351" s="57">
        <v>3457.25</v>
      </c>
      <c r="U351" s="57">
        <v>3450.07</v>
      </c>
      <c r="V351" s="57">
        <v>3451.6600000000003</v>
      </c>
      <c r="W351" s="57">
        <v>3440.4500000000003</v>
      </c>
      <c r="X351" s="57">
        <v>3388.1</v>
      </c>
      <c r="Y351" s="57">
        <v>3184.13</v>
      </c>
      <c r="Z351" s="77">
        <v>3100.39</v>
      </c>
      <c r="AA351" s="66"/>
    </row>
    <row r="352" spans="1:27" ht="16.5" x14ac:dyDescent="0.25">
      <c r="A352" s="65"/>
      <c r="B352" s="89">
        <v>15</v>
      </c>
      <c r="C352" s="85">
        <v>3071.12</v>
      </c>
      <c r="D352" s="57">
        <v>3037.56</v>
      </c>
      <c r="E352" s="57">
        <v>3008.6</v>
      </c>
      <c r="F352" s="57">
        <v>2987.44</v>
      </c>
      <c r="G352" s="57">
        <v>2998.2599999999998</v>
      </c>
      <c r="H352" s="57">
        <v>3062.36</v>
      </c>
      <c r="I352" s="57">
        <v>3169.07</v>
      </c>
      <c r="J352" s="57">
        <v>3315.9900000000002</v>
      </c>
      <c r="K352" s="57">
        <v>3444.1</v>
      </c>
      <c r="L352" s="57">
        <v>3451.7599999999998</v>
      </c>
      <c r="M352" s="57">
        <v>3466.0099999999998</v>
      </c>
      <c r="N352" s="57">
        <v>3479.7999999999997</v>
      </c>
      <c r="O352" s="57">
        <v>3458.5499999999997</v>
      </c>
      <c r="P352" s="57">
        <v>3467.21</v>
      </c>
      <c r="Q352" s="57">
        <v>3463.21</v>
      </c>
      <c r="R352" s="57">
        <v>3483.03</v>
      </c>
      <c r="S352" s="57">
        <v>3458.9900000000002</v>
      </c>
      <c r="T352" s="57">
        <v>3441.89</v>
      </c>
      <c r="U352" s="57">
        <v>3428.6600000000003</v>
      </c>
      <c r="V352" s="57">
        <v>3422.0099999999998</v>
      </c>
      <c r="W352" s="57">
        <v>3402.64</v>
      </c>
      <c r="X352" s="57">
        <v>3291.68</v>
      </c>
      <c r="Y352" s="57">
        <v>3251.02</v>
      </c>
      <c r="Z352" s="77">
        <v>3155.19</v>
      </c>
      <c r="AA352" s="66"/>
    </row>
    <row r="353" spans="1:27" ht="16.5" x14ac:dyDescent="0.25">
      <c r="A353" s="65"/>
      <c r="B353" s="89">
        <v>16</v>
      </c>
      <c r="C353" s="85">
        <v>3050.17</v>
      </c>
      <c r="D353" s="57">
        <v>3052.4</v>
      </c>
      <c r="E353" s="57">
        <v>3027.23</v>
      </c>
      <c r="F353" s="57">
        <v>3011.7599999999998</v>
      </c>
      <c r="G353" s="57">
        <v>3037.39</v>
      </c>
      <c r="H353" s="57">
        <v>3087.46</v>
      </c>
      <c r="I353" s="57">
        <v>3181.56</v>
      </c>
      <c r="J353" s="57">
        <v>3372.93</v>
      </c>
      <c r="K353" s="57">
        <v>3455.61</v>
      </c>
      <c r="L353" s="57">
        <v>3464.84</v>
      </c>
      <c r="M353" s="57">
        <v>3473.1</v>
      </c>
      <c r="N353" s="57">
        <v>3484.67</v>
      </c>
      <c r="O353" s="57">
        <v>3474.1600000000003</v>
      </c>
      <c r="P353" s="57">
        <v>3492.44</v>
      </c>
      <c r="Q353" s="57">
        <v>3505.96</v>
      </c>
      <c r="R353" s="57">
        <v>3472.96</v>
      </c>
      <c r="S353" s="57">
        <v>3452.88</v>
      </c>
      <c r="T353" s="57">
        <v>3465.22</v>
      </c>
      <c r="U353" s="57">
        <v>3441.7000000000003</v>
      </c>
      <c r="V353" s="57">
        <v>3440.7000000000003</v>
      </c>
      <c r="W353" s="57">
        <v>3262.7999999999997</v>
      </c>
      <c r="X353" s="57">
        <v>3234.38</v>
      </c>
      <c r="Y353" s="57">
        <v>3214.92</v>
      </c>
      <c r="Z353" s="77">
        <v>3150.94</v>
      </c>
      <c r="AA353" s="66"/>
    </row>
    <row r="354" spans="1:27" ht="16.5" x14ac:dyDescent="0.25">
      <c r="A354" s="65"/>
      <c r="B354" s="89">
        <v>17</v>
      </c>
      <c r="C354" s="85">
        <v>3059.05</v>
      </c>
      <c r="D354" s="57">
        <v>3026.17</v>
      </c>
      <c r="E354" s="57">
        <v>2987.42</v>
      </c>
      <c r="F354" s="57">
        <v>2959.48</v>
      </c>
      <c r="G354" s="57">
        <v>2973.53</v>
      </c>
      <c r="H354" s="57">
        <v>3047.8</v>
      </c>
      <c r="I354" s="57">
        <v>3132.1</v>
      </c>
      <c r="J354" s="57">
        <v>3293.2400000000002</v>
      </c>
      <c r="K354" s="57">
        <v>3436.02</v>
      </c>
      <c r="L354" s="57">
        <v>3444.29</v>
      </c>
      <c r="M354" s="57">
        <v>3446.88</v>
      </c>
      <c r="N354" s="57">
        <v>3462.6200000000003</v>
      </c>
      <c r="O354" s="57">
        <v>3464.2400000000002</v>
      </c>
      <c r="P354" s="57">
        <v>3354.27</v>
      </c>
      <c r="Q354" s="57">
        <v>3373.21</v>
      </c>
      <c r="R354" s="57">
        <v>3312.04</v>
      </c>
      <c r="S354" s="57">
        <v>3310.35</v>
      </c>
      <c r="T354" s="57">
        <v>3298.25</v>
      </c>
      <c r="U354" s="57">
        <v>3305.77</v>
      </c>
      <c r="V354" s="57">
        <v>3271.5099999999998</v>
      </c>
      <c r="W354" s="57">
        <v>3231.0499999999997</v>
      </c>
      <c r="X354" s="57">
        <v>3183.7599999999998</v>
      </c>
      <c r="Y354" s="57">
        <v>3132.53</v>
      </c>
      <c r="Z354" s="77">
        <v>3111.5099999999998</v>
      </c>
      <c r="AA354" s="66"/>
    </row>
    <row r="355" spans="1:27" ht="16.5" x14ac:dyDescent="0.25">
      <c r="A355" s="65"/>
      <c r="B355" s="89">
        <v>18</v>
      </c>
      <c r="C355" s="85">
        <v>3092.71</v>
      </c>
      <c r="D355" s="57">
        <v>3058.35</v>
      </c>
      <c r="E355" s="57">
        <v>3038.14</v>
      </c>
      <c r="F355" s="57">
        <v>3025.0099999999998</v>
      </c>
      <c r="G355" s="57">
        <v>3028.37</v>
      </c>
      <c r="H355" s="57">
        <v>3039.87</v>
      </c>
      <c r="I355" s="57">
        <v>3131.47</v>
      </c>
      <c r="J355" s="57">
        <v>3279.68</v>
      </c>
      <c r="K355" s="57">
        <v>3450.13</v>
      </c>
      <c r="L355" s="57">
        <v>3473.4100000000003</v>
      </c>
      <c r="M355" s="57">
        <v>3464.9</v>
      </c>
      <c r="N355" s="57">
        <v>3466.0099999999998</v>
      </c>
      <c r="O355" s="57">
        <v>3463.29</v>
      </c>
      <c r="P355" s="57">
        <v>3457.8700000000003</v>
      </c>
      <c r="Q355" s="57">
        <v>3452.19</v>
      </c>
      <c r="R355" s="57">
        <v>3452.2999999999997</v>
      </c>
      <c r="S355" s="57">
        <v>3459.54</v>
      </c>
      <c r="T355" s="57">
        <v>3441.64</v>
      </c>
      <c r="U355" s="57">
        <v>3448.48</v>
      </c>
      <c r="V355" s="57">
        <v>3433.13</v>
      </c>
      <c r="W355" s="57">
        <v>3286.04</v>
      </c>
      <c r="X355" s="57">
        <v>3235.85</v>
      </c>
      <c r="Y355" s="57">
        <v>3203.38</v>
      </c>
      <c r="Z355" s="77">
        <v>3153.11</v>
      </c>
      <c r="AA355" s="66"/>
    </row>
    <row r="356" spans="1:27" ht="16.5" x14ac:dyDescent="0.25">
      <c r="A356" s="65"/>
      <c r="B356" s="89">
        <v>19</v>
      </c>
      <c r="C356" s="85">
        <v>3096.59</v>
      </c>
      <c r="D356" s="57">
        <v>3067.56</v>
      </c>
      <c r="E356" s="57">
        <v>3032.19</v>
      </c>
      <c r="F356" s="57">
        <v>3013.8</v>
      </c>
      <c r="G356" s="57">
        <v>3008.38</v>
      </c>
      <c r="H356" s="57">
        <v>3023.1600000000003</v>
      </c>
      <c r="I356" s="57">
        <v>3053.07</v>
      </c>
      <c r="J356" s="57">
        <v>3131.54</v>
      </c>
      <c r="K356" s="57">
        <v>3295.96</v>
      </c>
      <c r="L356" s="57">
        <v>3442.52</v>
      </c>
      <c r="M356" s="57">
        <v>3443.64</v>
      </c>
      <c r="N356" s="57">
        <v>3445.84</v>
      </c>
      <c r="O356" s="57">
        <v>3445.67</v>
      </c>
      <c r="P356" s="57">
        <v>3443.52</v>
      </c>
      <c r="Q356" s="57">
        <v>3442.98</v>
      </c>
      <c r="R356" s="57">
        <v>3441.82</v>
      </c>
      <c r="S356" s="57">
        <v>3446.46</v>
      </c>
      <c r="T356" s="57">
        <v>3440.47</v>
      </c>
      <c r="U356" s="57">
        <v>3449.32</v>
      </c>
      <c r="V356" s="57">
        <v>3438.97</v>
      </c>
      <c r="W356" s="57">
        <v>3413.54</v>
      </c>
      <c r="X356" s="57">
        <v>3266.79</v>
      </c>
      <c r="Y356" s="57">
        <v>3174.31</v>
      </c>
      <c r="Z356" s="77">
        <v>3111.89</v>
      </c>
      <c r="AA356" s="66"/>
    </row>
    <row r="357" spans="1:27" ht="16.5" x14ac:dyDescent="0.25">
      <c r="A357" s="65"/>
      <c r="B357" s="89">
        <v>20</v>
      </c>
      <c r="C357" s="85">
        <v>3082.98</v>
      </c>
      <c r="D357" s="57">
        <v>3045.27</v>
      </c>
      <c r="E357" s="57">
        <v>3033.85</v>
      </c>
      <c r="F357" s="57">
        <v>3029.4900000000002</v>
      </c>
      <c r="G357" s="57">
        <v>3036.62</v>
      </c>
      <c r="H357" s="57">
        <v>3066.88</v>
      </c>
      <c r="I357" s="57">
        <v>3167.47</v>
      </c>
      <c r="J357" s="57">
        <v>3273.14</v>
      </c>
      <c r="K357" s="57">
        <v>3286.93</v>
      </c>
      <c r="L357" s="57">
        <v>3326.4100000000003</v>
      </c>
      <c r="M357" s="57">
        <v>3312.77</v>
      </c>
      <c r="N357" s="57">
        <v>3358.75</v>
      </c>
      <c r="O357" s="57">
        <v>3356.97</v>
      </c>
      <c r="P357" s="57">
        <v>3309.57</v>
      </c>
      <c r="Q357" s="57">
        <v>3387.8700000000003</v>
      </c>
      <c r="R357" s="57">
        <v>3362.54</v>
      </c>
      <c r="S357" s="57">
        <v>3363.1</v>
      </c>
      <c r="T357" s="57">
        <v>3357.36</v>
      </c>
      <c r="U357" s="57">
        <v>3358.65</v>
      </c>
      <c r="V357" s="57">
        <v>3298.4500000000003</v>
      </c>
      <c r="W357" s="57">
        <v>3265.79</v>
      </c>
      <c r="X357" s="57">
        <v>3209.59</v>
      </c>
      <c r="Y357" s="57">
        <v>3133.64</v>
      </c>
      <c r="Z357" s="77">
        <v>3130.06</v>
      </c>
      <c r="AA357" s="66"/>
    </row>
    <row r="358" spans="1:27" ht="16.5" x14ac:dyDescent="0.25">
      <c r="A358" s="65"/>
      <c r="B358" s="89">
        <v>21</v>
      </c>
      <c r="C358" s="85">
        <v>3047.54</v>
      </c>
      <c r="D358" s="57">
        <v>3017.79</v>
      </c>
      <c r="E358" s="57">
        <v>2992.22</v>
      </c>
      <c r="F358" s="57">
        <v>2982.98</v>
      </c>
      <c r="G358" s="57">
        <v>2985.17</v>
      </c>
      <c r="H358" s="57">
        <v>3032.4500000000003</v>
      </c>
      <c r="I358" s="57">
        <v>3102.22</v>
      </c>
      <c r="J358" s="57">
        <v>3231.54</v>
      </c>
      <c r="K358" s="57">
        <v>3258.81</v>
      </c>
      <c r="L358" s="57">
        <v>3287.1600000000003</v>
      </c>
      <c r="M358" s="57">
        <v>3285.47</v>
      </c>
      <c r="N358" s="57">
        <v>3289.88</v>
      </c>
      <c r="O358" s="57">
        <v>3288.35</v>
      </c>
      <c r="P358" s="57">
        <v>3284.68</v>
      </c>
      <c r="Q358" s="57">
        <v>3275.2400000000002</v>
      </c>
      <c r="R358" s="57">
        <v>3269.8300000000004</v>
      </c>
      <c r="S358" s="57">
        <v>3343.09</v>
      </c>
      <c r="T358" s="57">
        <v>3314.0099999999998</v>
      </c>
      <c r="U358" s="57">
        <v>3369.57</v>
      </c>
      <c r="V358" s="57">
        <v>3264.6600000000003</v>
      </c>
      <c r="W358" s="57">
        <v>3232.8700000000003</v>
      </c>
      <c r="X358" s="57">
        <v>3160.89</v>
      </c>
      <c r="Y358" s="57">
        <v>3199.1200000000003</v>
      </c>
      <c r="Z358" s="77">
        <v>3133.67</v>
      </c>
      <c r="AA358" s="66"/>
    </row>
    <row r="359" spans="1:27" ht="16.5" x14ac:dyDescent="0.25">
      <c r="A359" s="65"/>
      <c r="B359" s="89">
        <v>22</v>
      </c>
      <c r="C359" s="85">
        <v>3055.29</v>
      </c>
      <c r="D359" s="57">
        <v>3008.08</v>
      </c>
      <c r="E359" s="57">
        <v>2960.07</v>
      </c>
      <c r="F359" s="57">
        <v>2952.64</v>
      </c>
      <c r="G359" s="57">
        <v>2953.07</v>
      </c>
      <c r="H359" s="57">
        <v>3015.3</v>
      </c>
      <c r="I359" s="57">
        <v>3107.42</v>
      </c>
      <c r="J359" s="57">
        <v>3232.7999999999997</v>
      </c>
      <c r="K359" s="57">
        <v>3281.75</v>
      </c>
      <c r="L359" s="57">
        <v>3288.31</v>
      </c>
      <c r="M359" s="57">
        <v>3284.32</v>
      </c>
      <c r="N359" s="57">
        <v>3388.36</v>
      </c>
      <c r="O359" s="57">
        <v>3377.2999999999997</v>
      </c>
      <c r="P359" s="57">
        <v>3370.23</v>
      </c>
      <c r="Q359" s="57">
        <v>3366.5</v>
      </c>
      <c r="R359" s="57">
        <v>3277.0099999999998</v>
      </c>
      <c r="S359" s="57">
        <v>3281.22</v>
      </c>
      <c r="T359" s="57">
        <v>3272.9900000000002</v>
      </c>
      <c r="U359" s="57">
        <v>3360.0499999999997</v>
      </c>
      <c r="V359" s="57">
        <v>3259.09</v>
      </c>
      <c r="W359" s="57">
        <v>3233.22</v>
      </c>
      <c r="X359" s="57">
        <v>3161.92</v>
      </c>
      <c r="Y359" s="57">
        <v>3186.09</v>
      </c>
      <c r="Z359" s="77">
        <v>3118.14</v>
      </c>
      <c r="AA359" s="66"/>
    </row>
    <row r="360" spans="1:27" ht="16.5" x14ac:dyDescent="0.25">
      <c r="A360" s="65"/>
      <c r="B360" s="89">
        <v>23</v>
      </c>
      <c r="C360" s="85">
        <v>3052.4</v>
      </c>
      <c r="D360" s="57">
        <v>3013.31</v>
      </c>
      <c r="E360" s="57">
        <v>2997.57</v>
      </c>
      <c r="F360" s="57">
        <v>3009.4500000000003</v>
      </c>
      <c r="G360" s="57">
        <v>3000.58</v>
      </c>
      <c r="H360" s="57">
        <v>3058.63</v>
      </c>
      <c r="I360" s="57">
        <v>3171.17</v>
      </c>
      <c r="J360" s="57">
        <v>3282.67</v>
      </c>
      <c r="K360" s="57">
        <v>3357.28</v>
      </c>
      <c r="L360" s="57">
        <v>3370.69</v>
      </c>
      <c r="M360" s="57">
        <v>3372.2400000000002</v>
      </c>
      <c r="N360" s="57">
        <v>3373.98</v>
      </c>
      <c r="O360" s="57">
        <v>3371.67</v>
      </c>
      <c r="P360" s="57">
        <v>3340.6</v>
      </c>
      <c r="Q360" s="57">
        <v>3330.23</v>
      </c>
      <c r="R360" s="57">
        <v>3310.17</v>
      </c>
      <c r="S360" s="57">
        <v>3305.65</v>
      </c>
      <c r="T360" s="57">
        <v>3353.13</v>
      </c>
      <c r="U360" s="57">
        <v>3351.27</v>
      </c>
      <c r="V360" s="57">
        <v>3316.71</v>
      </c>
      <c r="W360" s="57">
        <v>3272.2000000000003</v>
      </c>
      <c r="X360" s="57">
        <v>3226.68</v>
      </c>
      <c r="Y360" s="57">
        <v>3142.55</v>
      </c>
      <c r="Z360" s="77">
        <v>3107.7400000000002</v>
      </c>
      <c r="AA360" s="66"/>
    </row>
    <row r="361" spans="1:27" ht="16.5" x14ac:dyDescent="0.25">
      <c r="A361" s="65"/>
      <c r="B361" s="89">
        <v>24</v>
      </c>
      <c r="C361" s="85">
        <v>3071.78</v>
      </c>
      <c r="D361" s="57">
        <v>3032.65</v>
      </c>
      <c r="E361" s="57">
        <v>3010.25</v>
      </c>
      <c r="F361" s="57">
        <v>2999.98</v>
      </c>
      <c r="G361" s="57">
        <v>3010.17</v>
      </c>
      <c r="H361" s="57">
        <v>3058.54</v>
      </c>
      <c r="I361" s="57">
        <v>3134</v>
      </c>
      <c r="J361" s="57">
        <v>3237.38</v>
      </c>
      <c r="K361" s="57">
        <v>3277.48</v>
      </c>
      <c r="L361" s="57">
        <v>3269.56</v>
      </c>
      <c r="M361" s="57">
        <v>3255.8700000000003</v>
      </c>
      <c r="N361" s="57">
        <v>3269.25</v>
      </c>
      <c r="O361" s="57">
        <v>3266.19</v>
      </c>
      <c r="P361" s="57">
        <v>3251.68</v>
      </c>
      <c r="Q361" s="57">
        <v>3245.92</v>
      </c>
      <c r="R361" s="57">
        <v>3243.75</v>
      </c>
      <c r="S361" s="57">
        <v>3233.43</v>
      </c>
      <c r="T361" s="57">
        <v>3220.68</v>
      </c>
      <c r="U361" s="57">
        <v>3228.19</v>
      </c>
      <c r="V361" s="57">
        <v>3214.8700000000003</v>
      </c>
      <c r="W361" s="57">
        <v>3196</v>
      </c>
      <c r="X361" s="57">
        <v>3136.72</v>
      </c>
      <c r="Y361" s="57">
        <v>3147.63</v>
      </c>
      <c r="Z361" s="77">
        <v>3107.61</v>
      </c>
      <c r="AA361" s="66"/>
    </row>
    <row r="362" spans="1:27" ht="16.5" x14ac:dyDescent="0.25">
      <c r="A362" s="65"/>
      <c r="B362" s="89">
        <v>25</v>
      </c>
      <c r="C362" s="85">
        <v>3138.12</v>
      </c>
      <c r="D362" s="57">
        <v>3134.79</v>
      </c>
      <c r="E362" s="57">
        <v>3120.25</v>
      </c>
      <c r="F362" s="57">
        <v>3095.71</v>
      </c>
      <c r="G362" s="57">
        <v>3080.82</v>
      </c>
      <c r="H362" s="57">
        <v>3110.84</v>
      </c>
      <c r="I362" s="57">
        <v>3163.28</v>
      </c>
      <c r="J362" s="57">
        <v>3245.47</v>
      </c>
      <c r="K362" s="57">
        <v>3278.21</v>
      </c>
      <c r="L362" s="57">
        <v>3322.68</v>
      </c>
      <c r="M362" s="57">
        <v>3276.48</v>
      </c>
      <c r="N362" s="57">
        <v>3260.92</v>
      </c>
      <c r="O362" s="57">
        <v>3271.7400000000002</v>
      </c>
      <c r="P362" s="57">
        <v>3273.7400000000002</v>
      </c>
      <c r="Q362" s="57">
        <v>3273.78</v>
      </c>
      <c r="R362" s="57">
        <v>3290.59</v>
      </c>
      <c r="S362" s="57">
        <v>3318.63</v>
      </c>
      <c r="T362" s="57">
        <v>3310.28</v>
      </c>
      <c r="U362" s="57">
        <v>3288.5499999999997</v>
      </c>
      <c r="V362" s="57">
        <v>3269.78</v>
      </c>
      <c r="W362" s="57">
        <v>3266.65</v>
      </c>
      <c r="X362" s="57">
        <v>3255</v>
      </c>
      <c r="Y362" s="57">
        <v>3184.8700000000003</v>
      </c>
      <c r="Z362" s="77">
        <v>3166.44</v>
      </c>
      <c r="AA362" s="66"/>
    </row>
    <row r="363" spans="1:27" ht="16.5" x14ac:dyDescent="0.25">
      <c r="A363" s="65"/>
      <c r="B363" s="89">
        <v>26</v>
      </c>
      <c r="C363" s="85">
        <v>3135.13</v>
      </c>
      <c r="D363" s="57">
        <v>3110.15</v>
      </c>
      <c r="E363" s="57">
        <v>3071.55</v>
      </c>
      <c r="F363" s="57">
        <v>3059.85</v>
      </c>
      <c r="G363" s="57">
        <v>3045.6</v>
      </c>
      <c r="H363" s="57">
        <v>3064.7400000000002</v>
      </c>
      <c r="I363" s="57">
        <v>3100.87</v>
      </c>
      <c r="J363" s="57">
        <v>3173.85</v>
      </c>
      <c r="K363" s="57">
        <v>3233.28</v>
      </c>
      <c r="L363" s="57">
        <v>3372.42</v>
      </c>
      <c r="M363" s="57">
        <v>3373.39</v>
      </c>
      <c r="N363" s="57">
        <v>3379.4900000000002</v>
      </c>
      <c r="O363" s="57">
        <v>3375.7400000000002</v>
      </c>
      <c r="P363" s="57">
        <v>3379.1</v>
      </c>
      <c r="Q363" s="57">
        <v>3382.88</v>
      </c>
      <c r="R363" s="57">
        <v>3381.21</v>
      </c>
      <c r="S363" s="57">
        <v>3374.9500000000003</v>
      </c>
      <c r="T363" s="57">
        <v>3372.38</v>
      </c>
      <c r="U363" s="57">
        <v>3372.53</v>
      </c>
      <c r="V363" s="57">
        <v>3373.88</v>
      </c>
      <c r="W363" s="57">
        <v>3358.22</v>
      </c>
      <c r="X363" s="57">
        <v>3267.5499999999997</v>
      </c>
      <c r="Y363" s="57">
        <v>3296.9500000000003</v>
      </c>
      <c r="Z363" s="77">
        <v>3172.03</v>
      </c>
      <c r="AA363" s="66"/>
    </row>
    <row r="364" spans="1:27" ht="16.5" x14ac:dyDescent="0.25">
      <c r="A364" s="65"/>
      <c r="B364" s="89">
        <v>27</v>
      </c>
      <c r="C364" s="85">
        <v>3100.08</v>
      </c>
      <c r="D364" s="57">
        <v>3071.47</v>
      </c>
      <c r="E364" s="57">
        <v>3039.27</v>
      </c>
      <c r="F364" s="57">
        <v>3018.8</v>
      </c>
      <c r="G364" s="57">
        <v>3022.0099999999998</v>
      </c>
      <c r="H364" s="57">
        <v>3092.04</v>
      </c>
      <c r="I364" s="57">
        <v>3189.1200000000003</v>
      </c>
      <c r="J364" s="57">
        <v>3238.6200000000003</v>
      </c>
      <c r="K364" s="57">
        <v>3330.5099999999998</v>
      </c>
      <c r="L364" s="57">
        <v>3353.31</v>
      </c>
      <c r="M364" s="57">
        <v>3363.92</v>
      </c>
      <c r="N364" s="57">
        <v>3374.29</v>
      </c>
      <c r="O364" s="57">
        <v>3368.6200000000003</v>
      </c>
      <c r="P364" s="57">
        <v>3337.21</v>
      </c>
      <c r="Q364" s="57">
        <v>3338.98</v>
      </c>
      <c r="R364" s="57">
        <v>3324.2999999999997</v>
      </c>
      <c r="S364" s="57">
        <v>3318.35</v>
      </c>
      <c r="T364" s="57">
        <v>3305.28</v>
      </c>
      <c r="U364" s="57">
        <v>3288.07</v>
      </c>
      <c r="V364" s="57">
        <v>3303.69</v>
      </c>
      <c r="W364" s="57">
        <v>3281.78</v>
      </c>
      <c r="X364" s="57">
        <v>3266.9</v>
      </c>
      <c r="Y364" s="57">
        <v>3246.9100000000003</v>
      </c>
      <c r="Z364" s="77">
        <v>3122.72</v>
      </c>
      <c r="AA364" s="66"/>
    </row>
    <row r="365" spans="1:27" ht="16.5" x14ac:dyDescent="0.25">
      <c r="A365" s="65"/>
      <c r="B365" s="89">
        <v>28</v>
      </c>
      <c r="C365" s="85">
        <v>3068.53</v>
      </c>
      <c r="D365" s="57">
        <v>3025.5099999999998</v>
      </c>
      <c r="E365" s="57">
        <v>2980.82</v>
      </c>
      <c r="F365" s="57">
        <v>2950.53</v>
      </c>
      <c r="G365" s="57">
        <v>2972.43</v>
      </c>
      <c r="H365" s="57">
        <v>3034.9100000000003</v>
      </c>
      <c r="I365" s="57">
        <v>3105.21</v>
      </c>
      <c r="J365" s="57">
        <v>3210.19</v>
      </c>
      <c r="K365" s="57">
        <v>3325.29</v>
      </c>
      <c r="L365" s="57">
        <v>3338.7999999999997</v>
      </c>
      <c r="M365" s="57">
        <v>3351.8300000000004</v>
      </c>
      <c r="N365" s="57">
        <v>3288.6200000000003</v>
      </c>
      <c r="O365" s="57">
        <v>3236.1</v>
      </c>
      <c r="P365" s="57">
        <v>3137.1600000000003</v>
      </c>
      <c r="Q365" s="57">
        <v>3330.72</v>
      </c>
      <c r="R365" s="57">
        <v>3335.67</v>
      </c>
      <c r="S365" s="57">
        <v>3301.03</v>
      </c>
      <c r="T365" s="57">
        <v>3298.1</v>
      </c>
      <c r="U365" s="57">
        <v>3320.09</v>
      </c>
      <c r="V365" s="57">
        <v>3290.07</v>
      </c>
      <c r="W365" s="57">
        <v>3289.36</v>
      </c>
      <c r="X365" s="57">
        <v>3254.68</v>
      </c>
      <c r="Y365" s="57">
        <v>3195.97</v>
      </c>
      <c r="Z365" s="77">
        <v>3119.25</v>
      </c>
      <c r="AA365" s="66"/>
    </row>
    <row r="366" spans="1:27" ht="16.5" x14ac:dyDescent="0.25">
      <c r="A366" s="65"/>
      <c r="B366" s="89">
        <v>29</v>
      </c>
      <c r="C366" s="85">
        <v>3067.98</v>
      </c>
      <c r="D366" s="57">
        <v>3036.05</v>
      </c>
      <c r="E366" s="57">
        <v>3003.6600000000003</v>
      </c>
      <c r="F366" s="57">
        <v>2986.69</v>
      </c>
      <c r="G366" s="57">
        <v>3008.6600000000003</v>
      </c>
      <c r="H366" s="57">
        <v>3057.59</v>
      </c>
      <c r="I366" s="57">
        <v>3118</v>
      </c>
      <c r="J366" s="57">
        <v>3237.93</v>
      </c>
      <c r="K366" s="57">
        <v>3349.03</v>
      </c>
      <c r="L366" s="57">
        <v>3377.53</v>
      </c>
      <c r="M366" s="57">
        <v>3373.2599999999998</v>
      </c>
      <c r="N366" s="57">
        <v>3388.63</v>
      </c>
      <c r="O366" s="57">
        <v>3359.75</v>
      </c>
      <c r="P366" s="57">
        <v>3326.78</v>
      </c>
      <c r="Q366" s="57">
        <v>3329.5099999999998</v>
      </c>
      <c r="R366" s="57">
        <v>3333.67</v>
      </c>
      <c r="S366" s="57">
        <v>3329.5</v>
      </c>
      <c r="T366" s="57">
        <v>3344.8300000000004</v>
      </c>
      <c r="U366" s="57">
        <v>3344.2599999999998</v>
      </c>
      <c r="V366" s="57">
        <v>3325.22</v>
      </c>
      <c r="W366" s="57">
        <v>3294.28</v>
      </c>
      <c r="X366" s="57">
        <v>3272.59</v>
      </c>
      <c r="Y366" s="57">
        <v>3209.92</v>
      </c>
      <c r="Z366" s="77">
        <v>3114.09</v>
      </c>
      <c r="AA366" s="66"/>
    </row>
    <row r="367" spans="1:27" ht="16.5" x14ac:dyDescent="0.25">
      <c r="A367" s="65"/>
      <c r="B367" s="89">
        <v>30</v>
      </c>
      <c r="C367" s="85">
        <v>3069.12</v>
      </c>
      <c r="D367" s="57">
        <v>3024.4</v>
      </c>
      <c r="E367" s="57">
        <v>2992.89</v>
      </c>
      <c r="F367" s="57">
        <v>2968.9</v>
      </c>
      <c r="G367" s="57">
        <v>2994.35</v>
      </c>
      <c r="H367" s="57">
        <v>3047.98</v>
      </c>
      <c r="I367" s="57">
        <v>3098.46</v>
      </c>
      <c r="J367" s="57">
        <v>3206.71</v>
      </c>
      <c r="K367" s="57">
        <v>3222.77</v>
      </c>
      <c r="L367" s="57">
        <v>3202.9900000000002</v>
      </c>
      <c r="M367" s="57">
        <v>3190.72</v>
      </c>
      <c r="N367" s="57">
        <v>3208.17</v>
      </c>
      <c r="O367" s="57">
        <v>3206.59</v>
      </c>
      <c r="P367" s="57">
        <v>3213.17</v>
      </c>
      <c r="Q367" s="57">
        <v>3209.67</v>
      </c>
      <c r="R367" s="57">
        <v>3209.5800000000004</v>
      </c>
      <c r="S367" s="57">
        <v>3208.34</v>
      </c>
      <c r="T367" s="57">
        <v>3217.63</v>
      </c>
      <c r="U367" s="57">
        <v>3233.4100000000003</v>
      </c>
      <c r="V367" s="57">
        <v>3230.44</v>
      </c>
      <c r="W367" s="57">
        <v>3201.1600000000003</v>
      </c>
      <c r="X367" s="57">
        <v>3117.8</v>
      </c>
      <c r="Y367" s="57">
        <v>3137.03</v>
      </c>
      <c r="Z367" s="77">
        <v>3116.56</v>
      </c>
      <c r="AA367" s="66"/>
    </row>
    <row r="368" spans="1:27" ht="17.25" thickBot="1" x14ac:dyDescent="0.3">
      <c r="A368" s="65"/>
      <c r="B368" s="90">
        <v>31</v>
      </c>
      <c r="C368" s="86">
        <v>3064.63</v>
      </c>
      <c r="D368" s="78">
        <v>3023.6600000000003</v>
      </c>
      <c r="E368" s="78">
        <v>2994.96</v>
      </c>
      <c r="F368" s="78">
        <v>2972.98</v>
      </c>
      <c r="G368" s="78">
        <v>2979.92</v>
      </c>
      <c r="H368" s="78">
        <v>3038.67</v>
      </c>
      <c r="I368" s="78">
        <v>3097.93</v>
      </c>
      <c r="J368" s="78">
        <v>3182.64</v>
      </c>
      <c r="K368" s="78">
        <v>3224.28</v>
      </c>
      <c r="L368" s="78">
        <v>3231.94</v>
      </c>
      <c r="M368" s="78">
        <v>3241.03</v>
      </c>
      <c r="N368" s="78">
        <v>3252.04</v>
      </c>
      <c r="O368" s="78">
        <v>3224.71</v>
      </c>
      <c r="P368" s="78">
        <v>3223.06</v>
      </c>
      <c r="Q368" s="78">
        <v>3222.22</v>
      </c>
      <c r="R368" s="78">
        <v>3226.84</v>
      </c>
      <c r="S368" s="78">
        <v>3221.5</v>
      </c>
      <c r="T368" s="78">
        <v>3218.7400000000002</v>
      </c>
      <c r="U368" s="78">
        <v>3214.63</v>
      </c>
      <c r="V368" s="78">
        <v>3215.89</v>
      </c>
      <c r="W368" s="78">
        <v>3211.1600000000003</v>
      </c>
      <c r="X368" s="78">
        <v>3128.9100000000003</v>
      </c>
      <c r="Y368" s="78">
        <v>3099.81</v>
      </c>
      <c r="Z368" s="79">
        <v>3096.7400000000002</v>
      </c>
      <c r="AA368" s="66"/>
    </row>
    <row r="369" spans="1:27" ht="16.5" thickBot="1" x14ac:dyDescent="0.3">
      <c r="A369" s="65"/>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66"/>
    </row>
    <row r="370" spans="1:27" x14ac:dyDescent="0.25">
      <c r="A370" s="65"/>
      <c r="B370" s="305" t="s">
        <v>132</v>
      </c>
      <c r="C370" s="307" t="s">
        <v>161</v>
      </c>
      <c r="D370" s="307"/>
      <c r="E370" s="307"/>
      <c r="F370" s="307"/>
      <c r="G370" s="307"/>
      <c r="H370" s="307"/>
      <c r="I370" s="307"/>
      <c r="J370" s="307"/>
      <c r="K370" s="307"/>
      <c r="L370" s="307"/>
      <c r="M370" s="307"/>
      <c r="N370" s="307"/>
      <c r="O370" s="307"/>
      <c r="P370" s="307"/>
      <c r="Q370" s="307"/>
      <c r="R370" s="307"/>
      <c r="S370" s="307"/>
      <c r="T370" s="307"/>
      <c r="U370" s="307"/>
      <c r="V370" s="307"/>
      <c r="W370" s="307"/>
      <c r="X370" s="307"/>
      <c r="Y370" s="307"/>
      <c r="Z370" s="308"/>
      <c r="AA370" s="66"/>
    </row>
    <row r="371" spans="1:27" ht="32.25" thickBot="1" x14ac:dyDescent="0.3">
      <c r="A371" s="65"/>
      <c r="B371" s="306"/>
      <c r="C371" s="87" t="s">
        <v>133</v>
      </c>
      <c r="D371" s="82" t="s">
        <v>134</v>
      </c>
      <c r="E371" s="82" t="s">
        <v>135</v>
      </c>
      <c r="F371" s="82" t="s">
        <v>136</v>
      </c>
      <c r="G371" s="82" t="s">
        <v>137</v>
      </c>
      <c r="H371" s="82" t="s">
        <v>138</v>
      </c>
      <c r="I371" s="82" t="s">
        <v>139</v>
      </c>
      <c r="J371" s="82" t="s">
        <v>140</v>
      </c>
      <c r="K371" s="82" t="s">
        <v>141</v>
      </c>
      <c r="L371" s="82" t="s">
        <v>142</v>
      </c>
      <c r="M371" s="82" t="s">
        <v>143</v>
      </c>
      <c r="N371" s="82" t="s">
        <v>144</v>
      </c>
      <c r="O371" s="82" t="s">
        <v>145</v>
      </c>
      <c r="P371" s="82" t="s">
        <v>146</v>
      </c>
      <c r="Q371" s="82" t="s">
        <v>147</v>
      </c>
      <c r="R371" s="82" t="s">
        <v>148</v>
      </c>
      <c r="S371" s="82" t="s">
        <v>149</v>
      </c>
      <c r="T371" s="82" t="s">
        <v>150</v>
      </c>
      <c r="U371" s="82" t="s">
        <v>151</v>
      </c>
      <c r="V371" s="82" t="s">
        <v>152</v>
      </c>
      <c r="W371" s="82" t="s">
        <v>153</v>
      </c>
      <c r="X371" s="82" t="s">
        <v>154</v>
      </c>
      <c r="Y371" s="82" t="s">
        <v>155</v>
      </c>
      <c r="Z371" s="83" t="s">
        <v>156</v>
      </c>
      <c r="AA371" s="66"/>
    </row>
    <row r="372" spans="1:27" ht="16.5" x14ac:dyDescent="0.25">
      <c r="A372" s="65"/>
      <c r="B372" s="94">
        <v>1</v>
      </c>
      <c r="C372" s="84">
        <v>4009.84</v>
      </c>
      <c r="D372" s="80">
        <v>3975.88</v>
      </c>
      <c r="E372" s="80">
        <v>3949.9500000000003</v>
      </c>
      <c r="F372" s="80">
        <v>3941.36</v>
      </c>
      <c r="G372" s="80">
        <v>3951.34</v>
      </c>
      <c r="H372" s="80">
        <v>3959.19</v>
      </c>
      <c r="I372" s="80">
        <v>3977.9</v>
      </c>
      <c r="J372" s="80">
        <v>4047.13</v>
      </c>
      <c r="K372" s="80">
        <v>4091.1600000000003</v>
      </c>
      <c r="L372" s="80">
        <v>4242.22</v>
      </c>
      <c r="M372" s="80">
        <v>4254.0300000000007</v>
      </c>
      <c r="N372" s="80">
        <v>4258.6200000000008</v>
      </c>
      <c r="O372" s="80">
        <v>4255.1400000000003</v>
      </c>
      <c r="P372" s="80">
        <v>4257.1600000000008</v>
      </c>
      <c r="Q372" s="80">
        <v>4266.8500000000004</v>
      </c>
      <c r="R372" s="80">
        <v>4277.3500000000004</v>
      </c>
      <c r="S372" s="80">
        <v>4282.2500000000009</v>
      </c>
      <c r="T372" s="80">
        <v>4276.6000000000004</v>
      </c>
      <c r="U372" s="80">
        <v>4263.34</v>
      </c>
      <c r="V372" s="80">
        <v>4257.38</v>
      </c>
      <c r="W372" s="80">
        <v>4219.2700000000004</v>
      </c>
      <c r="X372" s="80">
        <v>4201.0700000000006</v>
      </c>
      <c r="Y372" s="80">
        <v>4134.3200000000006</v>
      </c>
      <c r="Z372" s="81">
        <v>4017.48</v>
      </c>
      <c r="AA372" s="66"/>
    </row>
    <row r="373" spans="1:27" ht="16.5" x14ac:dyDescent="0.25">
      <c r="A373" s="65"/>
      <c r="B373" s="89">
        <v>2</v>
      </c>
      <c r="C373" s="85">
        <v>3977.8500000000004</v>
      </c>
      <c r="D373" s="57">
        <v>3946.81</v>
      </c>
      <c r="E373" s="57">
        <v>3907.1600000000003</v>
      </c>
      <c r="F373" s="57">
        <v>3913.0000000000005</v>
      </c>
      <c r="G373" s="57">
        <v>3930.9600000000005</v>
      </c>
      <c r="H373" s="57">
        <v>3948.4</v>
      </c>
      <c r="I373" s="57">
        <v>4009.9900000000002</v>
      </c>
      <c r="J373" s="57">
        <v>4092.9</v>
      </c>
      <c r="K373" s="57">
        <v>4227.43</v>
      </c>
      <c r="L373" s="57">
        <v>4267.5600000000004</v>
      </c>
      <c r="M373" s="57">
        <v>4275.6200000000008</v>
      </c>
      <c r="N373" s="57">
        <v>4386.5600000000004</v>
      </c>
      <c r="O373" s="57">
        <v>4344.1000000000004</v>
      </c>
      <c r="P373" s="57">
        <v>4389.0700000000006</v>
      </c>
      <c r="Q373" s="57">
        <v>4391.4900000000007</v>
      </c>
      <c r="R373" s="57">
        <v>4368.4400000000005</v>
      </c>
      <c r="S373" s="57">
        <v>4360.7700000000004</v>
      </c>
      <c r="T373" s="57">
        <v>4384.2700000000004</v>
      </c>
      <c r="U373" s="57">
        <v>4357.2900000000009</v>
      </c>
      <c r="V373" s="57">
        <v>4225.72</v>
      </c>
      <c r="W373" s="57">
        <v>4212.1600000000008</v>
      </c>
      <c r="X373" s="57">
        <v>4213.97</v>
      </c>
      <c r="Y373" s="57">
        <v>4142.7500000000009</v>
      </c>
      <c r="Z373" s="77">
        <v>4023.1400000000003</v>
      </c>
      <c r="AA373" s="66"/>
    </row>
    <row r="374" spans="1:27" ht="16.5" x14ac:dyDescent="0.25">
      <c r="A374" s="65"/>
      <c r="B374" s="89">
        <v>3</v>
      </c>
      <c r="C374" s="85">
        <v>3960.94</v>
      </c>
      <c r="D374" s="57">
        <v>3950.7900000000004</v>
      </c>
      <c r="E374" s="57">
        <v>3895.73</v>
      </c>
      <c r="F374" s="57">
        <v>3906.56</v>
      </c>
      <c r="G374" s="57">
        <v>3932.4300000000003</v>
      </c>
      <c r="H374" s="57">
        <v>3952.8300000000004</v>
      </c>
      <c r="I374" s="57">
        <v>4013.76</v>
      </c>
      <c r="J374" s="57">
        <v>4068.2500000000005</v>
      </c>
      <c r="K374" s="57">
        <v>4220.3700000000008</v>
      </c>
      <c r="L374" s="57">
        <v>4229.4100000000008</v>
      </c>
      <c r="M374" s="57">
        <v>4233.6200000000008</v>
      </c>
      <c r="N374" s="57">
        <v>4244.5600000000004</v>
      </c>
      <c r="O374" s="57">
        <v>4219.3</v>
      </c>
      <c r="P374" s="57">
        <v>4207.1500000000005</v>
      </c>
      <c r="Q374" s="57">
        <v>4270.8900000000003</v>
      </c>
      <c r="R374" s="57">
        <v>4256.670000000001</v>
      </c>
      <c r="S374" s="57">
        <v>4318.09</v>
      </c>
      <c r="T374" s="57">
        <v>4283.22</v>
      </c>
      <c r="U374" s="57">
        <v>4275.51</v>
      </c>
      <c r="V374" s="57">
        <v>4215.5700000000006</v>
      </c>
      <c r="W374" s="57">
        <v>4181.6500000000005</v>
      </c>
      <c r="X374" s="57">
        <v>4198.7000000000007</v>
      </c>
      <c r="Y374" s="57">
        <v>4137.4500000000007</v>
      </c>
      <c r="Z374" s="77">
        <v>4049.4700000000003</v>
      </c>
      <c r="AA374" s="66"/>
    </row>
    <row r="375" spans="1:27" ht="16.5" x14ac:dyDescent="0.25">
      <c r="A375" s="65"/>
      <c r="B375" s="89">
        <v>4</v>
      </c>
      <c r="C375" s="85">
        <v>4022.59</v>
      </c>
      <c r="D375" s="57">
        <v>3947.51</v>
      </c>
      <c r="E375" s="57">
        <v>3917.77</v>
      </c>
      <c r="F375" s="57">
        <v>3877.2900000000004</v>
      </c>
      <c r="G375" s="57">
        <v>3877.13</v>
      </c>
      <c r="H375" s="57">
        <v>3891.51</v>
      </c>
      <c r="I375" s="57">
        <v>3958.9300000000003</v>
      </c>
      <c r="J375" s="57">
        <v>3992.5400000000004</v>
      </c>
      <c r="K375" s="57">
        <v>4122.6500000000005</v>
      </c>
      <c r="L375" s="57">
        <v>4275.4000000000005</v>
      </c>
      <c r="M375" s="57">
        <v>4272.3900000000003</v>
      </c>
      <c r="N375" s="57">
        <v>4284.8</v>
      </c>
      <c r="O375" s="57">
        <v>4282.6600000000008</v>
      </c>
      <c r="P375" s="57">
        <v>4259.9000000000005</v>
      </c>
      <c r="Q375" s="57">
        <v>4262.2400000000007</v>
      </c>
      <c r="R375" s="57">
        <v>4285.2900000000009</v>
      </c>
      <c r="S375" s="57">
        <v>4284.1200000000008</v>
      </c>
      <c r="T375" s="57">
        <v>4264.1900000000005</v>
      </c>
      <c r="U375" s="57">
        <v>4255.6400000000003</v>
      </c>
      <c r="V375" s="57">
        <v>4243.3600000000006</v>
      </c>
      <c r="W375" s="57">
        <v>4147.7900000000009</v>
      </c>
      <c r="X375" s="57">
        <v>4135.0700000000006</v>
      </c>
      <c r="Y375" s="57">
        <v>4116.0700000000006</v>
      </c>
      <c r="Z375" s="77">
        <v>4041.17</v>
      </c>
      <c r="AA375" s="66"/>
    </row>
    <row r="376" spans="1:27" ht="16.5" x14ac:dyDescent="0.25">
      <c r="A376" s="65"/>
      <c r="B376" s="89">
        <v>5</v>
      </c>
      <c r="C376" s="85">
        <v>3954.69</v>
      </c>
      <c r="D376" s="57">
        <v>3938.65</v>
      </c>
      <c r="E376" s="57">
        <v>3889.13</v>
      </c>
      <c r="F376" s="57">
        <v>3880.88</v>
      </c>
      <c r="G376" s="57">
        <v>3873.78</v>
      </c>
      <c r="H376" s="57">
        <v>3860.73</v>
      </c>
      <c r="I376" s="57">
        <v>3955.8900000000003</v>
      </c>
      <c r="J376" s="57">
        <v>3984.9500000000003</v>
      </c>
      <c r="K376" s="57">
        <v>4049.44</v>
      </c>
      <c r="L376" s="57">
        <v>4104.2100000000009</v>
      </c>
      <c r="M376" s="57">
        <v>4158.5000000000009</v>
      </c>
      <c r="N376" s="57">
        <v>4176.1500000000005</v>
      </c>
      <c r="O376" s="57">
        <v>4167.0600000000004</v>
      </c>
      <c r="P376" s="57">
        <v>4171.1600000000008</v>
      </c>
      <c r="Q376" s="57">
        <v>4180.2900000000009</v>
      </c>
      <c r="R376" s="57">
        <v>4182.01</v>
      </c>
      <c r="S376" s="57">
        <v>4174.88</v>
      </c>
      <c r="T376" s="57">
        <v>4091.55</v>
      </c>
      <c r="U376" s="57">
        <v>4083.3700000000003</v>
      </c>
      <c r="V376" s="57">
        <v>4077.1400000000003</v>
      </c>
      <c r="W376" s="57">
        <v>4063.67</v>
      </c>
      <c r="X376" s="57">
        <v>4054.8900000000003</v>
      </c>
      <c r="Y376" s="57">
        <v>4067.1400000000003</v>
      </c>
      <c r="Z376" s="77">
        <v>4008.7200000000003</v>
      </c>
      <c r="AA376" s="66"/>
    </row>
    <row r="377" spans="1:27" ht="16.5" x14ac:dyDescent="0.25">
      <c r="A377" s="65"/>
      <c r="B377" s="89">
        <v>6</v>
      </c>
      <c r="C377" s="85">
        <v>3940.6000000000004</v>
      </c>
      <c r="D377" s="57">
        <v>3916.61</v>
      </c>
      <c r="E377" s="57">
        <v>3910.15</v>
      </c>
      <c r="F377" s="57">
        <v>3896.42</v>
      </c>
      <c r="G377" s="57">
        <v>3901.3</v>
      </c>
      <c r="H377" s="57">
        <v>3943.73</v>
      </c>
      <c r="I377" s="57">
        <v>3978.6400000000003</v>
      </c>
      <c r="J377" s="57">
        <v>4092.3900000000003</v>
      </c>
      <c r="K377" s="57">
        <v>4215.8600000000006</v>
      </c>
      <c r="L377" s="57">
        <v>4245.2900000000009</v>
      </c>
      <c r="M377" s="57">
        <v>4230.1900000000005</v>
      </c>
      <c r="N377" s="57">
        <v>4267.2300000000005</v>
      </c>
      <c r="O377" s="57">
        <v>4237.7400000000007</v>
      </c>
      <c r="P377" s="57">
        <v>4223.2400000000007</v>
      </c>
      <c r="Q377" s="57">
        <v>4228.8900000000003</v>
      </c>
      <c r="R377" s="57">
        <v>4213.7000000000007</v>
      </c>
      <c r="S377" s="57">
        <v>4210.7500000000009</v>
      </c>
      <c r="T377" s="57">
        <v>4203.8700000000008</v>
      </c>
      <c r="U377" s="57">
        <v>4243.2400000000007</v>
      </c>
      <c r="V377" s="57">
        <v>4221.1500000000005</v>
      </c>
      <c r="W377" s="57">
        <v>4205.6400000000003</v>
      </c>
      <c r="X377" s="57">
        <v>4191.2900000000009</v>
      </c>
      <c r="Y377" s="57">
        <v>4142.0000000000009</v>
      </c>
      <c r="Z377" s="77">
        <v>4002.48</v>
      </c>
      <c r="AA377" s="66"/>
    </row>
    <row r="378" spans="1:27" ht="16.5" x14ac:dyDescent="0.25">
      <c r="A378" s="65"/>
      <c r="B378" s="89">
        <v>7</v>
      </c>
      <c r="C378" s="85">
        <v>3934.65</v>
      </c>
      <c r="D378" s="57">
        <v>3898.6600000000003</v>
      </c>
      <c r="E378" s="57">
        <v>3872.5000000000005</v>
      </c>
      <c r="F378" s="57">
        <v>3853.88</v>
      </c>
      <c r="G378" s="57">
        <v>3841.7100000000005</v>
      </c>
      <c r="H378" s="57">
        <v>3908.2400000000002</v>
      </c>
      <c r="I378" s="57">
        <v>4007.2500000000005</v>
      </c>
      <c r="J378" s="57">
        <v>4087.52</v>
      </c>
      <c r="K378" s="57">
        <v>4207.05</v>
      </c>
      <c r="L378" s="57">
        <v>4268.7500000000009</v>
      </c>
      <c r="M378" s="57">
        <v>4300.38</v>
      </c>
      <c r="N378" s="57">
        <v>4300.3300000000008</v>
      </c>
      <c r="O378" s="57">
        <v>4257.88</v>
      </c>
      <c r="P378" s="57">
        <v>4218.2900000000009</v>
      </c>
      <c r="Q378" s="57">
        <v>4216.13</v>
      </c>
      <c r="R378" s="57">
        <v>4212.55</v>
      </c>
      <c r="S378" s="57">
        <v>4209.1600000000008</v>
      </c>
      <c r="T378" s="57">
        <v>4203.5200000000004</v>
      </c>
      <c r="U378" s="57">
        <v>4190.7100000000009</v>
      </c>
      <c r="V378" s="57">
        <v>4159.5600000000004</v>
      </c>
      <c r="W378" s="57">
        <v>4123.3100000000004</v>
      </c>
      <c r="X378" s="57">
        <v>4150.4600000000009</v>
      </c>
      <c r="Y378" s="57">
        <v>4072.38</v>
      </c>
      <c r="Z378" s="77">
        <v>3983.7500000000005</v>
      </c>
      <c r="AA378" s="66"/>
    </row>
    <row r="379" spans="1:27" ht="16.5" x14ac:dyDescent="0.25">
      <c r="A379" s="65"/>
      <c r="B379" s="89">
        <v>8</v>
      </c>
      <c r="C379" s="85">
        <v>3958.27</v>
      </c>
      <c r="D379" s="57">
        <v>3897.4900000000002</v>
      </c>
      <c r="E379" s="57">
        <v>3851.76</v>
      </c>
      <c r="F379" s="57">
        <v>3787.9600000000005</v>
      </c>
      <c r="G379" s="57">
        <v>3783.94</v>
      </c>
      <c r="H379" s="57">
        <v>3922.55</v>
      </c>
      <c r="I379" s="57">
        <v>4033.9500000000003</v>
      </c>
      <c r="J379" s="57">
        <v>4186.2700000000004</v>
      </c>
      <c r="K379" s="57">
        <v>4211.0800000000008</v>
      </c>
      <c r="L379" s="57">
        <v>4280.2000000000007</v>
      </c>
      <c r="M379" s="57">
        <v>4240.920000000001</v>
      </c>
      <c r="N379" s="57">
        <v>4240.18</v>
      </c>
      <c r="O379" s="57">
        <v>4235.1900000000005</v>
      </c>
      <c r="P379" s="57">
        <v>4228.2000000000007</v>
      </c>
      <c r="Q379" s="57">
        <v>4228.26</v>
      </c>
      <c r="R379" s="57">
        <v>4218.6600000000008</v>
      </c>
      <c r="S379" s="57">
        <v>4211.2800000000007</v>
      </c>
      <c r="T379" s="57">
        <v>4199.38</v>
      </c>
      <c r="U379" s="57">
        <v>4199.4500000000007</v>
      </c>
      <c r="V379" s="57">
        <v>4200.5300000000007</v>
      </c>
      <c r="W379" s="57">
        <v>4079.11</v>
      </c>
      <c r="X379" s="57">
        <v>4047.88</v>
      </c>
      <c r="Y379" s="57">
        <v>4042.9100000000003</v>
      </c>
      <c r="Z379" s="77">
        <v>4031.03</v>
      </c>
      <c r="AA379" s="66"/>
    </row>
    <row r="380" spans="1:27" ht="16.5" x14ac:dyDescent="0.25">
      <c r="A380" s="65"/>
      <c r="B380" s="89">
        <v>9</v>
      </c>
      <c r="C380" s="85">
        <v>3949.05</v>
      </c>
      <c r="D380" s="57">
        <v>3861.3700000000003</v>
      </c>
      <c r="E380" s="57">
        <v>3806.69</v>
      </c>
      <c r="F380" s="57">
        <v>3789.98</v>
      </c>
      <c r="G380" s="57">
        <v>3800.1600000000003</v>
      </c>
      <c r="H380" s="57">
        <v>3881.5000000000005</v>
      </c>
      <c r="I380" s="57">
        <v>4020.34</v>
      </c>
      <c r="J380" s="57">
        <v>4075.36</v>
      </c>
      <c r="K380" s="57">
        <v>4251.13</v>
      </c>
      <c r="L380" s="57">
        <v>4302.6000000000004</v>
      </c>
      <c r="M380" s="57">
        <v>4286.7000000000007</v>
      </c>
      <c r="N380" s="57">
        <v>4283.2100000000009</v>
      </c>
      <c r="O380" s="57">
        <v>4278.97</v>
      </c>
      <c r="P380" s="57">
        <v>4282.2800000000007</v>
      </c>
      <c r="Q380" s="57">
        <v>4279.5000000000009</v>
      </c>
      <c r="R380" s="57">
        <v>4284.4900000000007</v>
      </c>
      <c r="S380" s="57">
        <v>4277.420000000001</v>
      </c>
      <c r="T380" s="57">
        <v>4267.0200000000004</v>
      </c>
      <c r="U380" s="57">
        <v>4265.0600000000004</v>
      </c>
      <c r="V380" s="57">
        <v>4261.55</v>
      </c>
      <c r="W380" s="57">
        <v>4239.420000000001</v>
      </c>
      <c r="X380" s="57">
        <v>4251.18</v>
      </c>
      <c r="Y380" s="57">
        <v>4240.76</v>
      </c>
      <c r="Z380" s="77">
        <v>4044.73</v>
      </c>
      <c r="AA380" s="66"/>
    </row>
    <row r="381" spans="1:27" ht="16.5" x14ac:dyDescent="0.25">
      <c r="A381" s="65"/>
      <c r="B381" s="89">
        <v>10</v>
      </c>
      <c r="C381" s="85">
        <v>3927.61</v>
      </c>
      <c r="D381" s="57">
        <v>3849.3300000000004</v>
      </c>
      <c r="E381" s="57">
        <v>3820.57</v>
      </c>
      <c r="F381" s="57">
        <v>3775.02</v>
      </c>
      <c r="G381" s="57">
        <v>3800.34</v>
      </c>
      <c r="H381" s="57">
        <v>3881.31</v>
      </c>
      <c r="I381" s="57">
        <v>4034.1400000000003</v>
      </c>
      <c r="J381" s="57">
        <v>4092.23</v>
      </c>
      <c r="K381" s="57">
        <v>4243.920000000001</v>
      </c>
      <c r="L381" s="57">
        <v>4307.51</v>
      </c>
      <c r="M381" s="57">
        <v>4304.4800000000005</v>
      </c>
      <c r="N381" s="57">
        <v>4312.13</v>
      </c>
      <c r="O381" s="57">
        <v>4310.5000000000009</v>
      </c>
      <c r="P381" s="57">
        <v>4301.7800000000007</v>
      </c>
      <c r="Q381" s="57">
        <v>4301.72</v>
      </c>
      <c r="R381" s="57">
        <v>4304.3500000000004</v>
      </c>
      <c r="S381" s="57">
        <v>4390.4800000000005</v>
      </c>
      <c r="T381" s="57">
        <v>4375.72</v>
      </c>
      <c r="U381" s="57">
        <v>4315.13</v>
      </c>
      <c r="V381" s="57">
        <v>4276.3900000000003</v>
      </c>
      <c r="W381" s="57">
        <v>4258.97</v>
      </c>
      <c r="X381" s="57">
        <v>4236.1200000000008</v>
      </c>
      <c r="Y381" s="57">
        <v>4130.7500000000009</v>
      </c>
      <c r="Z381" s="77">
        <v>4055.5400000000004</v>
      </c>
      <c r="AA381" s="66"/>
    </row>
    <row r="382" spans="1:27" ht="16.5" x14ac:dyDescent="0.25">
      <c r="A382" s="65"/>
      <c r="B382" s="89">
        <v>11</v>
      </c>
      <c r="C382" s="85">
        <v>4032.05</v>
      </c>
      <c r="D382" s="57">
        <v>4001.6200000000003</v>
      </c>
      <c r="E382" s="57">
        <v>3992.78</v>
      </c>
      <c r="F382" s="57">
        <v>3958.36</v>
      </c>
      <c r="G382" s="57">
        <v>3958.05</v>
      </c>
      <c r="H382" s="57">
        <v>4013.4700000000003</v>
      </c>
      <c r="I382" s="57">
        <v>4050.7200000000003</v>
      </c>
      <c r="J382" s="57">
        <v>4222.26</v>
      </c>
      <c r="K382" s="57">
        <v>4362.88</v>
      </c>
      <c r="L382" s="57">
        <v>4389.09</v>
      </c>
      <c r="M382" s="57">
        <v>4380.5800000000008</v>
      </c>
      <c r="N382" s="57">
        <v>4382.2700000000004</v>
      </c>
      <c r="O382" s="57">
        <v>4376.4400000000005</v>
      </c>
      <c r="P382" s="57">
        <v>4368.68</v>
      </c>
      <c r="Q382" s="57">
        <v>4363.26</v>
      </c>
      <c r="R382" s="57">
        <v>4348.1600000000008</v>
      </c>
      <c r="S382" s="57">
        <v>4343.420000000001</v>
      </c>
      <c r="T382" s="57">
        <v>4328.0300000000007</v>
      </c>
      <c r="U382" s="57">
        <v>4320.8500000000004</v>
      </c>
      <c r="V382" s="57">
        <v>4317.59</v>
      </c>
      <c r="W382" s="57">
        <v>4284.84</v>
      </c>
      <c r="X382" s="57">
        <v>4316.1600000000008</v>
      </c>
      <c r="Y382" s="57">
        <v>4238.0400000000009</v>
      </c>
      <c r="Z382" s="77">
        <v>4090.4600000000005</v>
      </c>
      <c r="AA382" s="66"/>
    </row>
    <row r="383" spans="1:27" ht="16.5" x14ac:dyDescent="0.25">
      <c r="A383" s="65"/>
      <c r="B383" s="89">
        <v>12</v>
      </c>
      <c r="C383" s="85">
        <v>3997.5400000000004</v>
      </c>
      <c r="D383" s="57">
        <v>3976.84</v>
      </c>
      <c r="E383" s="57">
        <v>3940.6600000000003</v>
      </c>
      <c r="F383" s="57">
        <v>3875.4100000000003</v>
      </c>
      <c r="G383" s="57">
        <v>3866.36</v>
      </c>
      <c r="H383" s="57">
        <v>3893.51</v>
      </c>
      <c r="I383" s="57">
        <v>3965.13</v>
      </c>
      <c r="J383" s="57">
        <v>4024.77</v>
      </c>
      <c r="K383" s="57">
        <v>4141.6100000000006</v>
      </c>
      <c r="L383" s="57">
        <v>4330.9400000000005</v>
      </c>
      <c r="M383" s="57">
        <v>4344.97</v>
      </c>
      <c r="N383" s="57">
        <v>4347.7300000000005</v>
      </c>
      <c r="O383" s="57">
        <v>4344.2700000000004</v>
      </c>
      <c r="P383" s="57">
        <v>4343.47</v>
      </c>
      <c r="Q383" s="57">
        <v>4343.34</v>
      </c>
      <c r="R383" s="57">
        <v>4345.84</v>
      </c>
      <c r="S383" s="57">
        <v>4339.0400000000009</v>
      </c>
      <c r="T383" s="57">
        <v>4328.84</v>
      </c>
      <c r="U383" s="57">
        <v>4326.84</v>
      </c>
      <c r="V383" s="57">
        <v>4325.2300000000005</v>
      </c>
      <c r="W383" s="57">
        <v>4317.01</v>
      </c>
      <c r="X383" s="57">
        <v>4258.4600000000009</v>
      </c>
      <c r="Y383" s="57">
        <v>4239.01</v>
      </c>
      <c r="Z383" s="77">
        <v>4067.6400000000003</v>
      </c>
      <c r="AA383" s="66"/>
    </row>
    <row r="384" spans="1:27" ht="16.5" x14ac:dyDescent="0.25">
      <c r="A384" s="65"/>
      <c r="B384" s="89">
        <v>13</v>
      </c>
      <c r="C384" s="85">
        <v>4016.07</v>
      </c>
      <c r="D384" s="57">
        <v>3989.9</v>
      </c>
      <c r="E384" s="57">
        <v>3957.3</v>
      </c>
      <c r="F384" s="57">
        <v>3907.9900000000002</v>
      </c>
      <c r="G384" s="57">
        <v>3918.0400000000004</v>
      </c>
      <c r="H384" s="57">
        <v>3990.2000000000003</v>
      </c>
      <c r="I384" s="57">
        <v>4053.15</v>
      </c>
      <c r="J384" s="57">
        <v>4340.6600000000008</v>
      </c>
      <c r="K384" s="57">
        <v>4408.0300000000007</v>
      </c>
      <c r="L384" s="57">
        <v>4413.670000000001</v>
      </c>
      <c r="M384" s="57">
        <v>4408.0200000000004</v>
      </c>
      <c r="N384" s="57">
        <v>4448.4400000000005</v>
      </c>
      <c r="O384" s="57">
        <v>4440.7300000000005</v>
      </c>
      <c r="P384" s="57">
        <v>4418.3600000000006</v>
      </c>
      <c r="Q384" s="57">
        <v>4415.93</v>
      </c>
      <c r="R384" s="57">
        <v>4420.8600000000006</v>
      </c>
      <c r="S384" s="57">
        <v>4411.7400000000007</v>
      </c>
      <c r="T384" s="57">
        <v>4419.4800000000005</v>
      </c>
      <c r="U384" s="57">
        <v>4419.7500000000009</v>
      </c>
      <c r="V384" s="57">
        <v>4416.8900000000012</v>
      </c>
      <c r="W384" s="57">
        <v>4286.920000000001</v>
      </c>
      <c r="X384" s="57">
        <v>4203.1200000000008</v>
      </c>
      <c r="Y384" s="57">
        <v>4177.5600000000004</v>
      </c>
      <c r="Z384" s="77">
        <v>4064.3500000000004</v>
      </c>
      <c r="AA384" s="66"/>
    </row>
    <row r="385" spans="1:27" ht="16.5" x14ac:dyDescent="0.25">
      <c r="A385" s="65"/>
      <c r="B385" s="89">
        <v>14</v>
      </c>
      <c r="C385" s="85">
        <v>3990.88</v>
      </c>
      <c r="D385" s="57">
        <v>3934.9</v>
      </c>
      <c r="E385" s="57">
        <v>3880.59</v>
      </c>
      <c r="F385" s="57">
        <v>3858.2500000000005</v>
      </c>
      <c r="G385" s="57">
        <v>3861.7400000000002</v>
      </c>
      <c r="H385" s="57">
        <v>3922.7000000000003</v>
      </c>
      <c r="I385" s="57">
        <v>4144.0800000000008</v>
      </c>
      <c r="J385" s="57">
        <v>4311.72</v>
      </c>
      <c r="K385" s="57">
        <v>4392.6100000000006</v>
      </c>
      <c r="L385" s="57">
        <v>4414.630000000001</v>
      </c>
      <c r="M385" s="57">
        <v>4461.51</v>
      </c>
      <c r="N385" s="57">
        <v>4491.9900000000007</v>
      </c>
      <c r="O385" s="57">
        <v>4470.3200000000006</v>
      </c>
      <c r="P385" s="57">
        <v>4431.76</v>
      </c>
      <c r="Q385" s="57">
        <v>4433.0200000000004</v>
      </c>
      <c r="R385" s="57">
        <v>4426.0000000000009</v>
      </c>
      <c r="S385" s="57">
        <v>4398.5000000000009</v>
      </c>
      <c r="T385" s="57">
        <v>4397.0600000000004</v>
      </c>
      <c r="U385" s="57">
        <v>4389.88</v>
      </c>
      <c r="V385" s="57">
        <v>4391.47</v>
      </c>
      <c r="W385" s="57">
        <v>4380.26</v>
      </c>
      <c r="X385" s="57">
        <v>4327.9100000000008</v>
      </c>
      <c r="Y385" s="57">
        <v>4123.9400000000005</v>
      </c>
      <c r="Z385" s="77">
        <v>4040.2000000000003</v>
      </c>
      <c r="AA385" s="66"/>
    </row>
    <row r="386" spans="1:27" ht="16.5" x14ac:dyDescent="0.25">
      <c r="A386" s="65"/>
      <c r="B386" s="89">
        <v>15</v>
      </c>
      <c r="C386" s="85">
        <v>4010.9300000000003</v>
      </c>
      <c r="D386" s="57">
        <v>3977.3700000000003</v>
      </c>
      <c r="E386" s="57">
        <v>3948.4100000000003</v>
      </c>
      <c r="F386" s="57">
        <v>3927.2500000000005</v>
      </c>
      <c r="G386" s="57">
        <v>3938.07</v>
      </c>
      <c r="H386" s="57">
        <v>4002.17</v>
      </c>
      <c r="I386" s="57">
        <v>4108.88</v>
      </c>
      <c r="J386" s="57">
        <v>4255.8</v>
      </c>
      <c r="K386" s="57">
        <v>4383.9100000000008</v>
      </c>
      <c r="L386" s="57">
        <v>4391.5700000000006</v>
      </c>
      <c r="M386" s="57">
        <v>4405.8200000000006</v>
      </c>
      <c r="N386" s="57">
        <v>4419.6100000000006</v>
      </c>
      <c r="O386" s="57">
        <v>4398.3600000000006</v>
      </c>
      <c r="P386" s="57">
        <v>4407.0200000000004</v>
      </c>
      <c r="Q386" s="57">
        <v>4403.0200000000004</v>
      </c>
      <c r="R386" s="57">
        <v>4422.84</v>
      </c>
      <c r="S386" s="57">
        <v>4398.8</v>
      </c>
      <c r="T386" s="57">
        <v>4381.7000000000007</v>
      </c>
      <c r="U386" s="57">
        <v>4368.47</v>
      </c>
      <c r="V386" s="57">
        <v>4361.8200000000006</v>
      </c>
      <c r="W386" s="57">
        <v>4342.4500000000007</v>
      </c>
      <c r="X386" s="57">
        <v>4231.4900000000007</v>
      </c>
      <c r="Y386" s="57">
        <v>4190.8300000000008</v>
      </c>
      <c r="Z386" s="77">
        <v>4095.0000000000005</v>
      </c>
      <c r="AA386" s="66"/>
    </row>
    <row r="387" spans="1:27" ht="16.5" x14ac:dyDescent="0.25">
      <c r="A387" s="65"/>
      <c r="B387" s="89">
        <v>16</v>
      </c>
      <c r="C387" s="85">
        <v>3989.98</v>
      </c>
      <c r="D387" s="57">
        <v>3992.2100000000005</v>
      </c>
      <c r="E387" s="57">
        <v>3967.0400000000004</v>
      </c>
      <c r="F387" s="57">
        <v>3951.57</v>
      </c>
      <c r="G387" s="57">
        <v>3977.2000000000003</v>
      </c>
      <c r="H387" s="57">
        <v>4027.27</v>
      </c>
      <c r="I387" s="57">
        <v>4121.3700000000008</v>
      </c>
      <c r="J387" s="57">
        <v>4312.7400000000007</v>
      </c>
      <c r="K387" s="57">
        <v>4395.420000000001</v>
      </c>
      <c r="L387" s="57">
        <v>4404.6500000000005</v>
      </c>
      <c r="M387" s="57">
        <v>4412.9100000000008</v>
      </c>
      <c r="N387" s="57">
        <v>4424.4800000000005</v>
      </c>
      <c r="O387" s="57">
        <v>4413.9700000000012</v>
      </c>
      <c r="P387" s="57">
        <v>4432.2500000000009</v>
      </c>
      <c r="Q387" s="57">
        <v>4445.7700000000004</v>
      </c>
      <c r="R387" s="57">
        <v>4412.7700000000004</v>
      </c>
      <c r="S387" s="57">
        <v>4392.6900000000005</v>
      </c>
      <c r="T387" s="57">
        <v>4405.0300000000007</v>
      </c>
      <c r="U387" s="57">
        <v>4381.51</v>
      </c>
      <c r="V387" s="57">
        <v>4380.51</v>
      </c>
      <c r="W387" s="57">
        <v>4202.6100000000006</v>
      </c>
      <c r="X387" s="57">
        <v>4174.1900000000005</v>
      </c>
      <c r="Y387" s="57">
        <v>4154.7300000000005</v>
      </c>
      <c r="Z387" s="77">
        <v>4090.7500000000005</v>
      </c>
      <c r="AA387" s="66"/>
    </row>
    <row r="388" spans="1:27" ht="16.5" x14ac:dyDescent="0.25">
      <c r="A388" s="65"/>
      <c r="B388" s="89">
        <v>17</v>
      </c>
      <c r="C388" s="85">
        <v>3998.86</v>
      </c>
      <c r="D388" s="57">
        <v>3965.98</v>
      </c>
      <c r="E388" s="57">
        <v>3927.23</v>
      </c>
      <c r="F388" s="57">
        <v>3899.2900000000004</v>
      </c>
      <c r="G388" s="57">
        <v>3913.34</v>
      </c>
      <c r="H388" s="57">
        <v>3987.61</v>
      </c>
      <c r="I388" s="57">
        <v>4071.9100000000003</v>
      </c>
      <c r="J388" s="57">
        <v>4233.05</v>
      </c>
      <c r="K388" s="57">
        <v>4375.8300000000008</v>
      </c>
      <c r="L388" s="57">
        <v>4384.1000000000004</v>
      </c>
      <c r="M388" s="57">
        <v>4386.6900000000005</v>
      </c>
      <c r="N388" s="57">
        <v>4402.43</v>
      </c>
      <c r="O388" s="57">
        <v>4404.0500000000011</v>
      </c>
      <c r="P388" s="57">
        <v>4294.0800000000008</v>
      </c>
      <c r="Q388" s="57">
        <v>4313.0200000000004</v>
      </c>
      <c r="R388" s="57">
        <v>4251.8500000000004</v>
      </c>
      <c r="S388" s="57">
        <v>4250.1600000000008</v>
      </c>
      <c r="T388" s="57">
        <v>4238.0600000000004</v>
      </c>
      <c r="U388" s="57">
        <v>4245.5800000000008</v>
      </c>
      <c r="V388" s="57">
        <v>4211.3200000000006</v>
      </c>
      <c r="W388" s="57">
        <v>4170.8600000000006</v>
      </c>
      <c r="X388" s="57">
        <v>4123.5700000000006</v>
      </c>
      <c r="Y388" s="57">
        <v>4072.34</v>
      </c>
      <c r="Z388" s="77">
        <v>4051.32</v>
      </c>
      <c r="AA388" s="66"/>
    </row>
    <row r="389" spans="1:27" ht="16.5" x14ac:dyDescent="0.25">
      <c r="A389" s="65"/>
      <c r="B389" s="89">
        <v>18</v>
      </c>
      <c r="C389" s="85">
        <v>4032.52</v>
      </c>
      <c r="D389" s="57">
        <v>3998.1600000000003</v>
      </c>
      <c r="E389" s="57">
        <v>3977.9500000000003</v>
      </c>
      <c r="F389" s="57">
        <v>3964.82</v>
      </c>
      <c r="G389" s="57">
        <v>3968.1800000000003</v>
      </c>
      <c r="H389" s="57">
        <v>3979.6800000000003</v>
      </c>
      <c r="I389" s="57">
        <v>4071.28</v>
      </c>
      <c r="J389" s="57">
        <v>4219.4900000000007</v>
      </c>
      <c r="K389" s="57">
        <v>4389.9400000000005</v>
      </c>
      <c r="L389" s="57">
        <v>4413.2200000000012</v>
      </c>
      <c r="M389" s="57">
        <v>4404.7100000000009</v>
      </c>
      <c r="N389" s="57">
        <v>4405.8200000000006</v>
      </c>
      <c r="O389" s="57">
        <v>4403.1000000000004</v>
      </c>
      <c r="P389" s="57">
        <v>4397.68</v>
      </c>
      <c r="Q389" s="57">
        <v>4392.0000000000009</v>
      </c>
      <c r="R389" s="57">
        <v>4392.1100000000006</v>
      </c>
      <c r="S389" s="57">
        <v>4399.3500000000004</v>
      </c>
      <c r="T389" s="57">
        <v>4381.4500000000007</v>
      </c>
      <c r="U389" s="57">
        <v>4388.2900000000009</v>
      </c>
      <c r="V389" s="57">
        <v>4372.9400000000005</v>
      </c>
      <c r="W389" s="57">
        <v>4225.8500000000004</v>
      </c>
      <c r="X389" s="57">
        <v>4175.6600000000008</v>
      </c>
      <c r="Y389" s="57">
        <v>4143.1900000000005</v>
      </c>
      <c r="Z389" s="77">
        <v>4092.92</v>
      </c>
      <c r="AA389" s="66"/>
    </row>
    <row r="390" spans="1:27" ht="16.5" x14ac:dyDescent="0.25">
      <c r="A390" s="65"/>
      <c r="B390" s="89">
        <v>19</v>
      </c>
      <c r="C390" s="85">
        <v>4036.4</v>
      </c>
      <c r="D390" s="57">
        <v>4007.3700000000003</v>
      </c>
      <c r="E390" s="57">
        <v>3972.0000000000005</v>
      </c>
      <c r="F390" s="57">
        <v>3953.61</v>
      </c>
      <c r="G390" s="57">
        <v>3948.19</v>
      </c>
      <c r="H390" s="57">
        <v>3962.9700000000003</v>
      </c>
      <c r="I390" s="57">
        <v>3992.88</v>
      </c>
      <c r="J390" s="57">
        <v>4071.3500000000004</v>
      </c>
      <c r="K390" s="57">
        <v>4235.7700000000004</v>
      </c>
      <c r="L390" s="57">
        <v>4382.3300000000008</v>
      </c>
      <c r="M390" s="57">
        <v>4383.4500000000007</v>
      </c>
      <c r="N390" s="57">
        <v>4385.6500000000005</v>
      </c>
      <c r="O390" s="57">
        <v>4385.4800000000005</v>
      </c>
      <c r="P390" s="57">
        <v>4383.3300000000008</v>
      </c>
      <c r="Q390" s="57">
        <v>4382.7900000000009</v>
      </c>
      <c r="R390" s="57">
        <v>4381.63</v>
      </c>
      <c r="S390" s="57">
        <v>4386.2700000000004</v>
      </c>
      <c r="T390" s="57">
        <v>4380.2800000000007</v>
      </c>
      <c r="U390" s="57">
        <v>4389.13</v>
      </c>
      <c r="V390" s="57">
        <v>4378.7800000000007</v>
      </c>
      <c r="W390" s="57">
        <v>4353.3500000000004</v>
      </c>
      <c r="X390" s="57">
        <v>4206.6000000000004</v>
      </c>
      <c r="Y390" s="57">
        <v>4114.1200000000008</v>
      </c>
      <c r="Z390" s="77">
        <v>4051.7000000000003</v>
      </c>
      <c r="AA390" s="66"/>
    </row>
    <row r="391" spans="1:27" ht="16.5" x14ac:dyDescent="0.25">
      <c r="A391" s="65"/>
      <c r="B391" s="89">
        <v>20</v>
      </c>
      <c r="C391" s="85">
        <v>4022.7900000000004</v>
      </c>
      <c r="D391" s="57">
        <v>3985.0800000000004</v>
      </c>
      <c r="E391" s="57">
        <v>3973.6600000000003</v>
      </c>
      <c r="F391" s="57">
        <v>3969.3</v>
      </c>
      <c r="G391" s="57">
        <v>3976.4300000000003</v>
      </c>
      <c r="H391" s="57">
        <v>4006.69</v>
      </c>
      <c r="I391" s="57">
        <v>4107.2800000000007</v>
      </c>
      <c r="J391" s="57">
        <v>4212.9500000000007</v>
      </c>
      <c r="K391" s="57">
        <v>4226.7400000000007</v>
      </c>
      <c r="L391" s="57">
        <v>4266.22</v>
      </c>
      <c r="M391" s="57">
        <v>4252.5800000000008</v>
      </c>
      <c r="N391" s="57">
        <v>4298.5600000000004</v>
      </c>
      <c r="O391" s="57">
        <v>4296.7800000000007</v>
      </c>
      <c r="P391" s="57">
        <v>4249.38</v>
      </c>
      <c r="Q391" s="57">
        <v>4327.68</v>
      </c>
      <c r="R391" s="57">
        <v>4302.3500000000004</v>
      </c>
      <c r="S391" s="57">
        <v>4302.9100000000008</v>
      </c>
      <c r="T391" s="57">
        <v>4297.170000000001</v>
      </c>
      <c r="U391" s="57">
        <v>4298.4600000000009</v>
      </c>
      <c r="V391" s="57">
        <v>4238.26</v>
      </c>
      <c r="W391" s="57">
        <v>4205.6000000000004</v>
      </c>
      <c r="X391" s="57">
        <v>4149.4000000000005</v>
      </c>
      <c r="Y391" s="57">
        <v>4073.4500000000003</v>
      </c>
      <c r="Z391" s="77">
        <v>4069.8700000000003</v>
      </c>
      <c r="AA391" s="66"/>
    </row>
    <row r="392" spans="1:27" ht="16.5" x14ac:dyDescent="0.25">
      <c r="A392" s="65"/>
      <c r="B392" s="89">
        <v>21</v>
      </c>
      <c r="C392" s="85">
        <v>3987.3500000000004</v>
      </c>
      <c r="D392" s="57">
        <v>3957.6000000000004</v>
      </c>
      <c r="E392" s="57">
        <v>3932.03</v>
      </c>
      <c r="F392" s="57">
        <v>3922.7900000000004</v>
      </c>
      <c r="G392" s="57">
        <v>3924.98</v>
      </c>
      <c r="H392" s="57">
        <v>3972.26</v>
      </c>
      <c r="I392" s="57">
        <v>4042.03</v>
      </c>
      <c r="J392" s="57">
        <v>4171.3500000000004</v>
      </c>
      <c r="K392" s="57">
        <v>4198.6200000000008</v>
      </c>
      <c r="L392" s="57">
        <v>4226.97</v>
      </c>
      <c r="M392" s="57">
        <v>4225.2800000000007</v>
      </c>
      <c r="N392" s="57">
        <v>4229.6900000000005</v>
      </c>
      <c r="O392" s="57">
        <v>4228.1600000000008</v>
      </c>
      <c r="P392" s="57">
        <v>4224.4900000000007</v>
      </c>
      <c r="Q392" s="57">
        <v>4215.05</v>
      </c>
      <c r="R392" s="57">
        <v>4209.6400000000003</v>
      </c>
      <c r="S392" s="57">
        <v>4282.9000000000005</v>
      </c>
      <c r="T392" s="57">
        <v>4253.8200000000006</v>
      </c>
      <c r="U392" s="57">
        <v>4309.38</v>
      </c>
      <c r="V392" s="57">
        <v>4204.47</v>
      </c>
      <c r="W392" s="57">
        <v>4172.68</v>
      </c>
      <c r="X392" s="57">
        <v>4100.7000000000007</v>
      </c>
      <c r="Y392" s="57">
        <v>4138.93</v>
      </c>
      <c r="Z392" s="77">
        <v>4073.48</v>
      </c>
      <c r="AA392" s="66"/>
    </row>
    <row r="393" spans="1:27" ht="16.5" x14ac:dyDescent="0.25">
      <c r="A393" s="65"/>
      <c r="B393" s="89">
        <v>22</v>
      </c>
      <c r="C393" s="85">
        <v>3995.1000000000004</v>
      </c>
      <c r="D393" s="57">
        <v>3947.8900000000003</v>
      </c>
      <c r="E393" s="57">
        <v>3899.88</v>
      </c>
      <c r="F393" s="57">
        <v>3892.4500000000003</v>
      </c>
      <c r="G393" s="57">
        <v>3892.88</v>
      </c>
      <c r="H393" s="57">
        <v>3955.11</v>
      </c>
      <c r="I393" s="57">
        <v>4047.23</v>
      </c>
      <c r="J393" s="57">
        <v>4172.6100000000006</v>
      </c>
      <c r="K393" s="57">
        <v>4221.5600000000004</v>
      </c>
      <c r="L393" s="57">
        <v>4228.1200000000008</v>
      </c>
      <c r="M393" s="57">
        <v>4224.13</v>
      </c>
      <c r="N393" s="57">
        <v>4328.170000000001</v>
      </c>
      <c r="O393" s="57">
        <v>4317.1100000000006</v>
      </c>
      <c r="P393" s="57">
        <v>4310.0400000000009</v>
      </c>
      <c r="Q393" s="57">
        <v>4306.3100000000004</v>
      </c>
      <c r="R393" s="57">
        <v>4216.8200000000006</v>
      </c>
      <c r="S393" s="57">
        <v>4221.0300000000007</v>
      </c>
      <c r="T393" s="57">
        <v>4212.8</v>
      </c>
      <c r="U393" s="57">
        <v>4299.8600000000006</v>
      </c>
      <c r="V393" s="57">
        <v>4198.9000000000005</v>
      </c>
      <c r="W393" s="57">
        <v>4173.0300000000007</v>
      </c>
      <c r="X393" s="57">
        <v>4101.7300000000005</v>
      </c>
      <c r="Y393" s="57">
        <v>4125.9000000000005</v>
      </c>
      <c r="Z393" s="77">
        <v>4057.9500000000003</v>
      </c>
      <c r="AA393" s="66"/>
    </row>
    <row r="394" spans="1:27" ht="16.5" x14ac:dyDescent="0.25">
      <c r="A394" s="65"/>
      <c r="B394" s="89">
        <v>23</v>
      </c>
      <c r="C394" s="85">
        <v>3992.2100000000005</v>
      </c>
      <c r="D394" s="57">
        <v>3953.1200000000003</v>
      </c>
      <c r="E394" s="57">
        <v>3937.38</v>
      </c>
      <c r="F394" s="57">
        <v>3949.26</v>
      </c>
      <c r="G394" s="57">
        <v>3940.3900000000003</v>
      </c>
      <c r="H394" s="57">
        <v>3998.44</v>
      </c>
      <c r="I394" s="57">
        <v>4110.9800000000005</v>
      </c>
      <c r="J394" s="57">
        <v>4222.4800000000005</v>
      </c>
      <c r="K394" s="57">
        <v>4297.09</v>
      </c>
      <c r="L394" s="57">
        <v>4310.5000000000009</v>
      </c>
      <c r="M394" s="57">
        <v>4312.05</v>
      </c>
      <c r="N394" s="57">
        <v>4313.7900000000009</v>
      </c>
      <c r="O394" s="57">
        <v>4311.4800000000005</v>
      </c>
      <c r="P394" s="57">
        <v>4280.4100000000008</v>
      </c>
      <c r="Q394" s="57">
        <v>4270.0400000000009</v>
      </c>
      <c r="R394" s="57">
        <v>4249.9800000000005</v>
      </c>
      <c r="S394" s="57">
        <v>4245.4600000000009</v>
      </c>
      <c r="T394" s="57">
        <v>4292.9400000000005</v>
      </c>
      <c r="U394" s="57">
        <v>4291.0800000000008</v>
      </c>
      <c r="V394" s="57">
        <v>4256.5200000000004</v>
      </c>
      <c r="W394" s="57">
        <v>4212.01</v>
      </c>
      <c r="X394" s="57">
        <v>4166.4900000000007</v>
      </c>
      <c r="Y394" s="57">
        <v>4082.36</v>
      </c>
      <c r="Z394" s="77">
        <v>4047.55</v>
      </c>
      <c r="AA394" s="66"/>
    </row>
    <row r="395" spans="1:27" ht="16.5" x14ac:dyDescent="0.25">
      <c r="A395" s="65"/>
      <c r="B395" s="89">
        <v>24</v>
      </c>
      <c r="C395" s="85">
        <v>4011.59</v>
      </c>
      <c r="D395" s="57">
        <v>3972.4600000000005</v>
      </c>
      <c r="E395" s="57">
        <v>3950.06</v>
      </c>
      <c r="F395" s="57">
        <v>3939.7900000000004</v>
      </c>
      <c r="G395" s="57">
        <v>3949.98</v>
      </c>
      <c r="H395" s="57">
        <v>3998.3500000000004</v>
      </c>
      <c r="I395" s="57">
        <v>4073.81</v>
      </c>
      <c r="J395" s="57">
        <v>4177.1900000000005</v>
      </c>
      <c r="K395" s="57">
        <v>4217.2900000000009</v>
      </c>
      <c r="L395" s="57">
        <v>4209.3700000000008</v>
      </c>
      <c r="M395" s="57">
        <v>4195.68</v>
      </c>
      <c r="N395" s="57">
        <v>4209.0600000000004</v>
      </c>
      <c r="O395" s="57">
        <v>4206.0000000000009</v>
      </c>
      <c r="P395" s="57">
        <v>4191.4900000000007</v>
      </c>
      <c r="Q395" s="57">
        <v>4185.7300000000005</v>
      </c>
      <c r="R395" s="57">
        <v>4183.5600000000004</v>
      </c>
      <c r="S395" s="57">
        <v>4173.2400000000007</v>
      </c>
      <c r="T395" s="57">
        <v>4160.4900000000007</v>
      </c>
      <c r="U395" s="57">
        <v>4168.0000000000009</v>
      </c>
      <c r="V395" s="57">
        <v>4154.68</v>
      </c>
      <c r="W395" s="57">
        <v>4135.8100000000004</v>
      </c>
      <c r="X395" s="57">
        <v>4076.53</v>
      </c>
      <c r="Y395" s="57">
        <v>4087.44</v>
      </c>
      <c r="Z395" s="77">
        <v>4047.42</v>
      </c>
      <c r="AA395" s="66"/>
    </row>
    <row r="396" spans="1:27" ht="16.5" x14ac:dyDescent="0.25">
      <c r="A396" s="65"/>
      <c r="B396" s="89">
        <v>25</v>
      </c>
      <c r="C396" s="85">
        <v>4077.9300000000003</v>
      </c>
      <c r="D396" s="57">
        <v>4074.6000000000004</v>
      </c>
      <c r="E396" s="57">
        <v>4060.06</v>
      </c>
      <c r="F396" s="57">
        <v>4035.52</v>
      </c>
      <c r="G396" s="57">
        <v>4020.63</v>
      </c>
      <c r="H396" s="57">
        <v>4050.65</v>
      </c>
      <c r="I396" s="57">
        <v>4103.09</v>
      </c>
      <c r="J396" s="57">
        <v>4185.2800000000007</v>
      </c>
      <c r="K396" s="57">
        <v>4218.0200000000004</v>
      </c>
      <c r="L396" s="57">
        <v>4262.4900000000007</v>
      </c>
      <c r="M396" s="57">
        <v>4216.2900000000009</v>
      </c>
      <c r="N396" s="57">
        <v>4200.7300000000005</v>
      </c>
      <c r="O396" s="57">
        <v>4211.55</v>
      </c>
      <c r="P396" s="57">
        <v>4213.55</v>
      </c>
      <c r="Q396" s="57">
        <v>4213.59</v>
      </c>
      <c r="R396" s="57">
        <v>4230.4000000000005</v>
      </c>
      <c r="S396" s="57">
        <v>4258.4400000000005</v>
      </c>
      <c r="T396" s="57">
        <v>4250.09</v>
      </c>
      <c r="U396" s="57">
        <v>4228.3600000000006</v>
      </c>
      <c r="V396" s="57">
        <v>4209.59</v>
      </c>
      <c r="W396" s="57">
        <v>4206.4600000000009</v>
      </c>
      <c r="X396" s="57">
        <v>4194.8100000000004</v>
      </c>
      <c r="Y396" s="57">
        <v>4124.68</v>
      </c>
      <c r="Z396" s="77">
        <v>4106.2500000000009</v>
      </c>
      <c r="AA396" s="66"/>
    </row>
    <row r="397" spans="1:27" ht="16.5" x14ac:dyDescent="0.25">
      <c r="A397" s="65"/>
      <c r="B397" s="89">
        <v>26</v>
      </c>
      <c r="C397" s="85">
        <v>4074.94</v>
      </c>
      <c r="D397" s="57">
        <v>4049.9600000000005</v>
      </c>
      <c r="E397" s="57">
        <v>4011.36</v>
      </c>
      <c r="F397" s="57">
        <v>3999.6600000000003</v>
      </c>
      <c r="G397" s="57">
        <v>3985.4100000000003</v>
      </c>
      <c r="H397" s="57">
        <v>4004.55</v>
      </c>
      <c r="I397" s="57">
        <v>4040.6800000000003</v>
      </c>
      <c r="J397" s="57">
        <v>4113.6600000000008</v>
      </c>
      <c r="K397" s="57">
        <v>4173.09</v>
      </c>
      <c r="L397" s="57">
        <v>4312.2300000000005</v>
      </c>
      <c r="M397" s="57">
        <v>4313.2000000000007</v>
      </c>
      <c r="N397" s="57">
        <v>4319.3</v>
      </c>
      <c r="O397" s="57">
        <v>4315.55</v>
      </c>
      <c r="P397" s="57">
        <v>4318.9100000000008</v>
      </c>
      <c r="Q397" s="57">
        <v>4322.6900000000005</v>
      </c>
      <c r="R397" s="57">
        <v>4321.0200000000004</v>
      </c>
      <c r="S397" s="57">
        <v>4314.76</v>
      </c>
      <c r="T397" s="57">
        <v>4312.1900000000005</v>
      </c>
      <c r="U397" s="57">
        <v>4312.34</v>
      </c>
      <c r="V397" s="57">
        <v>4313.6900000000005</v>
      </c>
      <c r="W397" s="57">
        <v>4298.0300000000007</v>
      </c>
      <c r="X397" s="57">
        <v>4207.3600000000006</v>
      </c>
      <c r="Y397" s="57">
        <v>4236.76</v>
      </c>
      <c r="Z397" s="77">
        <v>4111.84</v>
      </c>
      <c r="AA397" s="66"/>
    </row>
    <row r="398" spans="1:27" ht="16.5" x14ac:dyDescent="0.25">
      <c r="A398" s="65"/>
      <c r="B398" s="89">
        <v>27</v>
      </c>
      <c r="C398" s="85">
        <v>4039.8900000000003</v>
      </c>
      <c r="D398" s="57">
        <v>4011.28</v>
      </c>
      <c r="E398" s="57">
        <v>3979.0800000000004</v>
      </c>
      <c r="F398" s="57">
        <v>3958.61</v>
      </c>
      <c r="G398" s="57">
        <v>3961.82</v>
      </c>
      <c r="H398" s="57">
        <v>4031.8500000000004</v>
      </c>
      <c r="I398" s="57">
        <v>4128.93</v>
      </c>
      <c r="J398" s="57">
        <v>4178.43</v>
      </c>
      <c r="K398" s="57">
        <v>4270.3200000000006</v>
      </c>
      <c r="L398" s="57">
        <v>4293.1200000000008</v>
      </c>
      <c r="M398" s="57">
        <v>4303.7300000000005</v>
      </c>
      <c r="N398" s="57">
        <v>4314.1000000000004</v>
      </c>
      <c r="O398" s="57">
        <v>4308.43</v>
      </c>
      <c r="P398" s="57">
        <v>4277.0200000000004</v>
      </c>
      <c r="Q398" s="57">
        <v>4278.7900000000009</v>
      </c>
      <c r="R398" s="57">
        <v>4264.1100000000006</v>
      </c>
      <c r="S398" s="57">
        <v>4258.1600000000008</v>
      </c>
      <c r="T398" s="57">
        <v>4245.09</v>
      </c>
      <c r="U398" s="57">
        <v>4227.88</v>
      </c>
      <c r="V398" s="57">
        <v>4243.5000000000009</v>
      </c>
      <c r="W398" s="57">
        <v>4221.59</v>
      </c>
      <c r="X398" s="57">
        <v>4206.7100000000009</v>
      </c>
      <c r="Y398" s="57">
        <v>4186.72</v>
      </c>
      <c r="Z398" s="77">
        <v>4062.53</v>
      </c>
      <c r="AA398" s="66"/>
    </row>
    <row r="399" spans="1:27" ht="16.5" x14ac:dyDescent="0.25">
      <c r="A399" s="65"/>
      <c r="B399" s="89">
        <v>28</v>
      </c>
      <c r="C399" s="85">
        <v>4008.34</v>
      </c>
      <c r="D399" s="57">
        <v>3965.32</v>
      </c>
      <c r="E399" s="57">
        <v>3920.63</v>
      </c>
      <c r="F399" s="57">
        <v>3890.34</v>
      </c>
      <c r="G399" s="57">
        <v>3912.2400000000002</v>
      </c>
      <c r="H399" s="57">
        <v>3974.7200000000003</v>
      </c>
      <c r="I399" s="57">
        <v>4045.02</v>
      </c>
      <c r="J399" s="57">
        <v>4150.0000000000009</v>
      </c>
      <c r="K399" s="57">
        <v>4265.1000000000004</v>
      </c>
      <c r="L399" s="57">
        <v>4278.6100000000006</v>
      </c>
      <c r="M399" s="57">
        <v>4291.6400000000003</v>
      </c>
      <c r="N399" s="57">
        <v>4228.43</v>
      </c>
      <c r="O399" s="57">
        <v>4175.9100000000008</v>
      </c>
      <c r="P399" s="57">
        <v>4076.9700000000003</v>
      </c>
      <c r="Q399" s="57">
        <v>4270.5300000000007</v>
      </c>
      <c r="R399" s="57">
        <v>4275.4800000000005</v>
      </c>
      <c r="S399" s="57">
        <v>4240.84</v>
      </c>
      <c r="T399" s="57">
        <v>4237.9100000000008</v>
      </c>
      <c r="U399" s="57">
        <v>4259.9000000000005</v>
      </c>
      <c r="V399" s="57">
        <v>4229.88</v>
      </c>
      <c r="W399" s="57">
        <v>4229.170000000001</v>
      </c>
      <c r="X399" s="57">
        <v>4194.4900000000007</v>
      </c>
      <c r="Y399" s="57">
        <v>4135.7800000000007</v>
      </c>
      <c r="Z399" s="77">
        <v>4059.06</v>
      </c>
      <c r="AA399" s="66"/>
    </row>
    <row r="400" spans="1:27" ht="16.5" x14ac:dyDescent="0.25">
      <c r="A400" s="65"/>
      <c r="B400" s="89">
        <v>29</v>
      </c>
      <c r="C400" s="85">
        <v>4007.7900000000004</v>
      </c>
      <c r="D400" s="57">
        <v>3975.86</v>
      </c>
      <c r="E400" s="57">
        <v>3943.4700000000003</v>
      </c>
      <c r="F400" s="57">
        <v>3926.5000000000005</v>
      </c>
      <c r="G400" s="57">
        <v>3948.4700000000003</v>
      </c>
      <c r="H400" s="57">
        <v>3997.4</v>
      </c>
      <c r="I400" s="57">
        <v>4057.81</v>
      </c>
      <c r="J400" s="57">
        <v>4177.7400000000007</v>
      </c>
      <c r="K400" s="57">
        <v>4288.84</v>
      </c>
      <c r="L400" s="57">
        <v>4317.34</v>
      </c>
      <c r="M400" s="57">
        <v>4313.0700000000006</v>
      </c>
      <c r="N400" s="57">
        <v>4328.4400000000005</v>
      </c>
      <c r="O400" s="57">
        <v>4299.5600000000004</v>
      </c>
      <c r="P400" s="57">
        <v>4266.59</v>
      </c>
      <c r="Q400" s="57">
        <v>4269.3200000000006</v>
      </c>
      <c r="R400" s="57">
        <v>4273.4800000000005</v>
      </c>
      <c r="S400" s="57">
        <v>4269.3100000000004</v>
      </c>
      <c r="T400" s="57">
        <v>4284.6400000000003</v>
      </c>
      <c r="U400" s="57">
        <v>4284.0700000000006</v>
      </c>
      <c r="V400" s="57">
        <v>4265.0300000000007</v>
      </c>
      <c r="W400" s="57">
        <v>4234.09</v>
      </c>
      <c r="X400" s="57">
        <v>4212.4000000000005</v>
      </c>
      <c r="Y400" s="57">
        <v>4149.7300000000005</v>
      </c>
      <c r="Z400" s="77">
        <v>4053.9</v>
      </c>
      <c r="AA400" s="66"/>
    </row>
    <row r="401" spans="1:27" ht="16.5" x14ac:dyDescent="0.25">
      <c r="A401" s="65"/>
      <c r="B401" s="89">
        <v>30</v>
      </c>
      <c r="C401" s="85">
        <v>4008.9300000000003</v>
      </c>
      <c r="D401" s="57">
        <v>3964.2100000000005</v>
      </c>
      <c r="E401" s="57">
        <v>3932.7000000000003</v>
      </c>
      <c r="F401" s="57">
        <v>3908.7100000000005</v>
      </c>
      <c r="G401" s="57">
        <v>3934.1600000000003</v>
      </c>
      <c r="H401" s="57">
        <v>3987.7900000000004</v>
      </c>
      <c r="I401" s="57">
        <v>4038.27</v>
      </c>
      <c r="J401" s="57">
        <v>4146.5200000000004</v>
      </c>
      <c r="K401" s="57">
        <v>4162.5800000000008</v>
      </c>
      <c r="L401" s="57">
        <v>4142.8</v>
      </c>
      <c r="M401" s="57">
        <v>4130.5300000000007</v>
      </c>
      <c r="N401" s="57">
        <v>4147.9800000000005</v>
      </c>
      <c r="O401" s="57">
        <v>4146.4000000000005</v>
      </c>
      <c r="P401" s="57">
        <v>4152.9800000000005</v>
      </c>
      <c r="Q401" s="57">
        <v>4149.4800000000005</v>
      </c>
      <c r="R401" s="57">
        <v>4149.3900000000003</v>
      </c>
      <c r="S401" s="57">
        <v>4148.1500000000005</v>
      </c>
      <c r="T401" s="57">
        <v>4157.4400000000005</v>
      </c>
      <c r="U401" s="57">
        <v>4173.22</v>
      </c>
      <c r="V401" s="57">
        <v>4170.2500000000009</v>
      </c>
      <c r="W401" s="57">
        <v>4140.97</v>
      </c>
      <c r="X401" s="57">
        <v>4057.61</v>
      </c>
      <c r="Y401" s="57">
        <v>4076.84</v>
      </c>
      <c r="Z401" s="77">
        <v>4056.3700000000003</v>
      </c>
      <c r="AA401" s="66"/>
    </row>
    <row r="402" spans="1:27" ht="17.25" thickBot="1" x14ac:dyDescent="0.3">
      <c r="A402" s="65"/>
      <c r="B402" s="90">
        <v>31</v>
      </c>
      <c r="C402" s="86">
        <v>4004.44</v>
      </c>
      <c r="D402" s="78">
        <v>3963.4700000000003</v>
      </c>
      <c r="E402" s="78">
        <v>3934.77</v>
      </c>
      <c r="F402" s="78">
        <v>3912.7900000000004</v>
      </c>
      <c r="G402" s="78">
        <v>3919.73</v>
      </c>
      <c r="H402" s="78">
        <v>3978.48</v>
      </c>
      <c r="I402" s="78">
        <v>4037.7400000000002</v>
      </c>
      <c r="J402" s="78">
        <v>4122.4500000000007</v>
      </c>
      <c r="K402" s="78">
        <v>4164.09</v>
      </c>
      <c r="L402" s="78">
        <v>4171.7500000000009</v>
      </c>
      <c r="M402" s="78">
        <v>4180.84</v>
      </c>
      <c r="N402" s="78">
        <v>4191.8500000000004</v>
      </c>
      <c r="O402" s="78">
        <v>4164.5200000000004</v>
      </c>
      <c r="P402" s="78">
        <v>4162.8700000000008</v>
      </c>
      <c r="Q402" s="78">
        <v>4162.0300000000007</v>
      </c>
      <c r="R402" s="78">
        <v>4166.6500000000005</v>
      </c>
      <c r="S402" s="78">
        <v>4161.3100000000004</v>
      </c>
      <c r="T402" s="78">
        <v>4158.55</v>
      </c>
      <c r="U402" s="78">
        <v>4154.4400000000005</v>
      </c>
      <c r="V402" s="78">
        <v>4155.7000000000007</v>
      </c>
      <c r="W402" s="78">
        <v>4150.97</v>
      </c>
      <c r="X402" s="78">
        <v>4068.7200000000003</v>
      </c>
      <c r="Y402" s="78">
        <v>4039.6200000000003</v>
      </c>
      <c r="Z402" s="79">
        <v>4036.55</v>
      </c>
      <c r="AA402" s="66"/>
    </row>
    <row r="403" spans="1:27" ht="16.5" thickBot="1" x14ac:dyDescent="0.3">
      <c r="A403" s="65"/>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66"/>
    </row>
    <row r="404" spans="1:27" x14ac:dyDescent="0.25">
      <c r="A404" s="65"/>
      <c r="B404" s="305" t="s">
        <v>132</v>
      </c>
      <c r="C404" s="307" t="s">
        <v>162</v>
      </c>
      <c r="D404" s="307"/>
      <c r="E404" s="307"/>
      <c r="F404" s="307"/>
      <c r="G404" s="307"/>
      <c r="H404" s="307"/>
      <c r="I404" s="307"/>
      <c r="J404" s="307"/>
      <c r="K404" s="307"/>
      <c r="L404" s="307"/>
      <c r="M404" s="307"/>
      <c r="N404" s="307"/>
      <c r="O404" s="307"/>
      <c r="P404" s="307"/>
      <c r="Q404" s="307"/>
      <c r="R404" s="307"/>
      <c r="S404" s="307"/>
      <c r="T404" s="307"/>
      <c r="U404" s="307"/>
      <c r="V404" s="307"/>
      <c r="W404" s="307"/>
      <c r="X404" s="307"/>
      <c r="Y404" s="307"/>
      <c r="Z404" s="308"/>
      <c r="AA404" s="66"/>
    </row>
    <row r="405" spans="1:27" ht="32.25" thickBot="1" x14ac:dyDescent="0.3">
      <c r="A405" s="65"/>
      <c r="B405" s="306"/>
      <c r="C405" s="87" t="s">
        <v>133</v>
      </c>
      <c r="D405" s="82" t="s">
        <v>134</v>
      </c>
      <c r="E405" s="82" t="s">
        <v>135</v>
      </c>
      <c r="F405" s="82" t="s">
        <v>136</v>
      </c>
      <c r="G405" s="82" t="s">
        <v>137</v>
      </c>
      <c r="H405" s="82" t="s">
        <v>138</v>
      </c>
      <c r="I405" s="82" t="s">
        <v>139</v>
      </c>
      <c r="J405" s="82" t="s">
        <v>140</v>
      </c>
      <c r="K405" s="82" t="s">
        <v>141</v>
      </c>
      <c r="L405" s="82" t="s">
        <v>142</v>
      </c>
      <c r="M405" s="82" t="s">
        <v>143</v>
      </c>
      <c r="N405" s="82" t="s">
        <v>144</v>
      </c>
      <c r="O405" s="82" t="s">
        <v>145</v>
      </c>
      <c r="P405" s="82" t="s">
        <v>146</v>
      </c>
      <c r="Q405" s="82" t="s">
        <v>147</v>
      </c>
      <c r="R405" s="82" t="s">
        <v>148</v>
      </c>
      <c r="S405" s="82" t="s">
        <v>149</v>
      </c>
      <c r="T405" s="82" t="s">
        <v>150</v>
      </c>
      <c r="U405" s="82" t="s">
        <v>151</v>
      </c>
      <c r="V405" s="82" t="s">
        <v>152</v>
      </c>
      <c r="W405" s="82" t="s">
        <v>153</v>
      </c>
      <c r="X405" s="82" t="s">
        <v>154</v>
      </c>
      <c r="Y405" s="82" t="s">
        <v>155</v>
      </c>
      <c r="Z405" s="83" t="s">
        <v>156</v>
      </c>
      <c r="AA405" s="66"/>
    </row>
    <row r="406" spans="1:27" ht="16.5" x14ac:dyDescent="0.25">
      <c r="A406" s="65"/>
      <c r="B406" s="88">
        <v>1</v>
      </c>
      <c r="C406" s="84">
        <v>4710.0600000000004</v>
      </c>
      <c r="D406" s="80">
        <v>4676.1000000000004</v>
      </c>
      <c r="E406" s="80">
        <v>4650.17</v>
      </c>
      <c r="F406" s="80">
        <v>4641.5800000000008</v>
      </c>
      <c r="G406" s="80">
        <v>4651.5600000000004</v>
      </c>
      <c r="H406" s="80">
        <v>4659.4100000000008</v>
      </c>
      <c r="I406" s="80">
        <v>4678.1200000000008</v>
      </c>
      <c r="J406" s="80">
        <v>4747.3500000000004</v>
      </c>
      <c r="K406" s="80">
        <v>4791.38</v>
      </c>
      <c r="L406" s="80">
        <v>4942.4400000000005</v>
      </c>
      <c r="M406" s="80">
        <v>4954.25</v>
      </c>
      <c r="N406" s="80">
        <v>4958.84</v>
      </c>
      <c r="O406" s="80">
        <v>4955.3600000000006</v>
      </c>
      <c r="P406" s="80">
        <v>4957.380000000001</v>
      </c>
      <c r="Q406" s="80">
        <v>4967.0700000000006</v>
      </c>
      <c r="R406" s="80">
        <v>4977.5700000000006</v>
      </c>
      <c r="S406" s="80">
        <v>4982.47</v>
      </c>
      <c r="T406" s="80">
        <v>4976.8200000000006</v>
      </c>
      <c r="U406" s="80">
        <v>4963.5600000000004</v>
      </c>
      <c r="V406" s="80">
        <v>4957.6000000000004</v>
      </c>
      <c r="W406" s="80">
        <v>4919.4900000000007</v>
      </c>
      <c r="X406" s="80">
        <v>4901.2900000000009</v>
      </c>
      <c r="Y406" s="80">
        <v>4834.5400000000009</v>
      </c>
      <c r="Z406" s="81">
        <v>4717.7000000000007</v>
      </c>
      <c r="AA406" s="66"/>
    </row>
    <row r="407" spans="1:27" ht="16.5" x14ac:dyDescent="0.25">
      <c r="A407" s="65"/>
      <c r="B407" s="89">
        <v>2</v>
      </c>
      <c r="C407" s="85">
        <v>4678.0700000000006</v>
      </c>
      <c r="D407" s="57">
        <v>4647.0300000000007</v>
      </c>
      <c r="E407" s="57">
        <v>4607.38</v>
      </c>
      <c r="F407" s="57">
        <v>4613.22</v>
      </c>
      <c r="G407" s="57">
        <v>4631.18</v>
      </c>
      <c r="H407" s="57">
        <v>4648.6200000000008</v>
      </c>
      <c r="I407" s="57">
        <v>4710.2100000000009</v>
      </c>
      <c r="J407" s="57">
        <v>4793.1200000000008</v>
      </c>
      <c r="K407" s="57">
        <v>4927.6500000000005</v>
      </c>
      <c r="L407" s="57">
        <v>4967.7800000000007</v>
      </c>
      <c r="M407" s="57">
        <v>4975.84</v>
      </c>
      <c r="N407" s="57">
        <v>5086.7800000000007</v>
      </c>
      <c r="O407" s="57">
        <v>5044.3200000000006</v>
      </c>
      <c r="P407" s="57">
        <v>5089.2900000000009</v>
      </c>
      <c r="Q407" s="57">
        <v>5091.7100000000009</v>
      </c>
      <c r="R407" s="57">
        <v>5068.6600000000008</v>
      </c>
      <c r="S407" s="57">
        <v>5060.9900000000007</v>
      </c>
      <c r="T407" s="57">
        <v>5084.4900000000007</v>
      </c>
      <c r="U407" s="57">
        <v>5057.51</v>
      </c>
      <c r="V407" s="57">
        <v>4925.9400000000005</v>
      </c>
      <c r="W407" s="57">
        <v>4912.380000000001</v>
      </c>
      <c r="X407" s="57">
        <v>4914.1900000000005</v>
      </c>
      <c r="Y407" s="57">
        <v>4842.97</v>
      </c>
      <c r="Z407" s="77">
        <v>4723.3600000000006</v>
      </c>
      <c r="AA407" s="66"/>
    </row>
    <row r="408" spans="1:27" ht="16.5" x14ac:dyDescent="0.25">
      <c r="A408" s="65"/>
      <c r="B408" s="89">
        <v>3</v>
      </c>
      <c r="C408" s="85">
        <v>4661.1600000000008</v>
      </c>
      <c r="D408" s="57">
        <v>4651.01</v>
      </c>
      <c r="E408" s="57">
        <v>4595.9500000000007</v>
      </c>
      <c r="F408" s="57">
        <v>4606.7800000000007</v>
      </c>
      <c r="G408" s="57">
        <v>4632.6500000000005</v>
      </c>
      <c r="H408" s="57">
        <v>4653.05</v>
      </c>
      <c r="I408" s="57">
        <v>4713.9800000000005</v>
      </c>
      <c r="J408" s="57">
        <v>4768.47</v>
      </c>
      <c r="K408" s="57">
        <v>4920.59</v>
      </c>
      <c r="L408" s="57">
        <v>4929.630000000001</v>
      </c>
      <c r="M408" s="57">
        <v>4933.84</v>
      </c>
      <c r="N408" s="57">
        <v>4944.7800000000007</v>
      </c>
      <c r="O408" s="57">
        <v>4919.5200000000004</v>
      </c>
      <c r="P408" s="57">
        <v>4907.3700000000008</v>
      </c>
      <c r="Q408" s="57">
        <v>4971.1100000000006</v>
      </c>
      <c r="R408" s="57">
        <v>4956.8900000000003</v>
      </c>
      <c r="S408" s="57">
        <v>5018.3100000000004</v>
      </c>
      <c r="T408" s="57">
        <v>4983.4400000000005</v>
      </c>
      <c r="U408" s="57">
        <v>4975.7300000000005</v>
      </c>
      <c r="V408" s="57">
        <v>4915.7900000000009</v>
      </c>
      <c r="W408" s="57">
        <v>4881.8700000000008</v>
      </c>
      <c r="X408" s="57">
        <v>4898.92</v>
      </c>
      <c r="Y408" s="57">
        <v>4837.67</v>
      </c>
      <c r="Z408" s="77">
        <v>4749.6900000000005</v>
      </c>
      <c r="AA408" s="66"/>
    </row>
    <row r="409" spans="1:27" ht="16.5" x14ac:dyDescent="0.25">
      <c r="A409" s="65"/>
      <c r="B409" s="89">
        <v>4</v>
      </c>
      <c r="C409" s="85">
        <v>4722.8100000000004</v>
      </c>
      <c r="D409" s="57">
        <v>4647.7300000000005</v>
      </c>
      <c r="E409" s="57">
        <v>4617.9900000000007</v>
      </c>
      <c r="F409" s="57">
        <v>4577.51</v>
      </c>
      <c r="G409" s="57">
        <v>4577.3500000000004</v>
      </c>
      <c r="H409" s="57">
        <v>4591.7300000000005</v>
      </c>
      <c r="I409" s="57">
        <v>4659.1500000000005</v>
      </c>
      <c r="J409" s="57">
        <v>4692.76</v>
      </c>
      <c r="K409" s="57">
        <v>4822.8700000000008</v>
      </c>
      <c r="L409" s="57">
        <v>4975.6200000000008</v>
      </c>
      <c r="M409" s="57">
        <v>4972.6100000000006</v>
      </c>
      <c r="N409" s="57">
        <v>4985.0200000000004</v>
      </c>
      <c r="O409" s="57">
        <v>4982.880000000001</v>
      </c>
      <c r="P409" s="57">
        <v>4960.1200000000008</v>
      </c>
      <c r="Q409" s="57">
        <v>4962.4600000000009</v>
      </c>
      <c r="R409" s="57">
        <v>4985.51</v>
      </c>
      <c r="S409" s="57">
        <v>4984.34</v>
      </c>
      <c r="T409" s="57">
        <v>4964.4100000000008</v>
      </c>
      <c r="U409" s="57">
        <v>4955.8600000000006</v>
      </c>
      <c r="V409" s="57">
        <v>4943.58</v>
      </c>
      <c r="W409" s="57">
        <v>4848.01</v>
      </c>
      <c r="X409" s="57">
        <v>4835.2900000000009</v>
      </c>
      <c r="Y409" s="57">
        <v>4816.2900000000009</v>
      </c>
      <c r="Z409" s="77">
        <v>4741.3900000000003</v>
      </c>
      <c r="AA409" s="66"/>
    </row>
    <row r="410" spans="1:27" ht="16.5" x14ac:dyDescent="0.25">
      <c r="A410" s="65"/>
      <c r="B410" s="89">
        <v>5</v>
      </c>
      <c r="C410" s="85">
        <v>4654.9100000000008</v>
      </c>
      <c r="D410" s="57">
        <v>4638.8700000000008</v>
      </c>
      <c r="E410" s="57">
        <v>4589.3500000000004</v>
      </c>
      <c r="F410" s="57">
        <v>4581.1000000000004</v>
      </c>
      <c r="G410" s="57">
        <v>4574</v>
      </c>
      <c r="H410" s="57">
        <v>4560.9500000000007</v>
      </c>
      <c r="I410" s="57">
        <v>4656.1100000000006</v>
      </c>
      <c r="J410" s="57">
        <v>4685.17</v>
      </c>
      <c r="K410" s="57">
        <v>4749.6600000000008</v>
      </c>
      <c r="L410" s="57">
        <v>4804.43</v>
      </c>
      <c r="M410" s="57">
        <v>4858.72</v>
      </c>
      <c r="N410" s="57">
        <v>4876.3700000000008</v>
      </c>
      <c r="O410" s="57">
        <v>4867.2800000000007</v>
      </c>
      <c r="P410" s="57">
        <v>4871.380000000001</v>
      </c>
      <c r="Q410" s="57">
        <v>4880.51</v>
      </c>
      <c r="R410" s="57">
        <v>4882.2300000000005</v>
      </c>
      <c r="S410" s="57">
        <v>4875.1000000000004</v>
      </c>
      <c r="T410" s="57">
        <v>4791.7700000000004</v>
      </c>
      <c r="U410" s="57">
        <v>4783.59</v>
      </c>
      <c r="V410" s="57">
        <v>4777.3600000000006</v>
      </c>
      <c r="W410" s="57">
        <v>4763.8900000000003</v>
      </c>
      <c r="X410" s="57">
        <v>4755.1100000000006</v>
      </c>
      <c r="Y410" s="57">
        <v>4767.3600000000006</v>
      </c>
      <c r="Z410" s="77">
        <v>4708.9400000000005</v>
      </c>
      <c r="AA410" s="66"/>
    </row>
    <row r="411" spans="1:27" ht="16.5" x14ac:dyDescent="0.25">
      <c r="A411" s="65"/>
      <c r="B411" s="89">
        <v>6</v>
      </c>
      <c r="C411" s="85">
        <v>4640.8200000000006</v>
      </c>
      <c r="D411" s="57">
        <v>4616.8300000000008</v>
      </c>
      <c r="E411" s="57">
        <v>4610.3700000000008</v>
      </c>
      <c r="F411" s="57">
        <v>4596.6400000000003</v>
      </c>
      <c r="G411" s="57">
        <v>4601.5200000000004</v>
      </c>
      <c r="H411" s="57">
        <v>4643.9500000000007</v>
      </c>
      <c r="I411" s="57">
        <v>4678.8600000000006</v>
      </c>
      <c r="J411" s="57">
        <v>4792.6100000000006</v>
      </c>
      <c r="K411" s="57">
        <v>4916.08</v>
      </c>
      <c r="L411" s="57">
        <v>4945.51</v>
      </c>
      <c r="M411" s="57">
        <v>4930.4100000000008</v>
      </c>
      <c r="N411" s="57">
        <v>4967.4500000000007</v>
      </c>
      <c r="O411" s="57">
        <v>4937.9600000000009</v>
      </c>
      <c r="P411" s="57">
        <v>4923.4600000000009</v>
      </c>
      <c r="Q411" s="57">
        <v>4929.1100000000006</v>
      </c>
      <c r="R411" s="57">
        <v>4913.92</v>
      </c>
      <c r="S411" s="57">
        <v>4910.97</v>
      </c>
      <c r="T411" s="57">
        <v>4904.09</v>
      </c>
      <c r="U411" s="57">
        <v>4943.4600000000009</v>
      </c>
      <c r="V411" s="57">
        <v>4921.3700000000008</v>
      </c>
      <c r="W411" s="57">
        <v>4905.8600000000006</v>
      </c>
      <c r="X411" s="57">
        <v>4891.51</v>
      </c>
      <c r="Y411" s="57">
        <v>4842.22</v>
      </c>
      <c r="Z411" s="77">
        <v>4702.7000000000007</v>
      </c>
      <c r="AA411" s="66"/>
    </row>
    <row r="412" spans="1:27" ht="16.5" x14ac:dyDescent="0.25">
      <c r="A412" s="65"/>
      <c r="B412" s="89">
        <v>7</v>
      </c>
      <c r="C412" s="85">
        <v>4634.8700000000008</v>
      </c>
      <c r="D412" s="57">
        <v>4598.88</v>
      </c>
      <c r="E412" s="57">
        <v>4572.72</v>
      </c>
      <c r="F412" s="57">
        <v>4554.1000000000004</v>
      </c>
      <c r="G412" s="57">
        <v>4541.93</v>
      </c>
      <c r="H412" s="57">
        <v>4608.4600000000009</v>
      </c>
      <c r="I412" s="57">
        <v>4707.47</v>
      </c>
      <c r="J412" s="57">
        <v>4787.7400000000007</v>
      </c>
      <c r="K412" s="57">
        <v>4907.2700000000004</v>
      </c>
      <c r="L412" s="57">
        <v>4968.97</v>
      </c>
      <c r="M412" s="57">
        <v>5000.6000000000004</v>
      </c>
      <c r="N412" s="57">
        <v>5000.55</v>
      </c>
      <c r="O412" s="57">
        <v>4958.1000000000004</v>
      </c>
      <c r="P412" s="57">
        <v>4918.51</v>
      </c>
      <c r="Q412" s="57">
        <v>4916.3500000000004</v>
      </c>
      <c r="R412" s="57">
        <v>4912.7700000000004</v>
      </c>
      <c r="S412" s="57">
        <v>4909.380000000001</v>
      </c>
      <c r="T412" s="57">
        <v>4903.7400000000007</v>
      </c>
      <c r="U412" s="57">
        <v>4890.93</v>
      </c>
      <c r="V412" s="57">
        <v>4859.7800000000007</v>
      </c>
      <c r="W412" s="57">
        <v>4823.5300000000007</v>
      </c>
      <c r="X412" s="57">
        <v>4850.68</v>
      </c>
      <c r="Y412" s="57">
        <v>4772.6000000000004</v>
      </c>
      <c r="Z412" s="77">
        <v>4683.97</v>
      </c>
      <c r="AA412" s="66"/>
    </row>
    <row r="413" spans="1:27" ht="16.5" x14ac:dyDescent="0.25">
      <c r="A413" s="65"/>
      <c r="B413" s="89">
        <v>8</v>
      </c>
      <c r="C413" s="85">
        <v>4658.4900000000007</v>
      </c>
      <c r="D413" s="57">
        <v>4597.7100000000009</v>
      </c>
      <c r="E413" s="57">
        <v>4551.9800000000005</v>
      </c>
      <c r="F413" s="57">
        <v>4488.18</v>
      </c>
      <c r="G413" s="57">
        <v>4484.1600000000008</v>
      </c>
      <c r="H413" s="57">
        <v>4622.7700000000004</v>
      </c>
      <c r="I413" s="57">
        <v>4734.17</v>
      </c>
      <c r="J413" s="57">
        <v>4886.4900000000007</v>
      </c>
      <c r="K413" s="57">
        <v>4911.3</v>
      </c>
      <c r="L413" s="57">
        <v>4980.42</v>
      </c>
      <c r="M413" s="57">
        <v>4941.1400000000003</v>
      </c>
      <c r="N413" s="57">
        <v>4940.4000000000005</v>
      </c>
      <c r="O413" s="57">
        <v>4935.4100000000008</v>
      </c>
      <c r="P413" s="57">
        <v>4928.42</v>
      </c>
      <c r="Q413" s="57">
        <v>4928.4800000000005</v>
      </c>
      <c r="R413" s="57">
        <v>4918.880000000001</v>
      </c>
      <c r="S413" s="57">
        <v>4911.5</v>
      </c>
      <c r="T413" s="57">
        <v>4899.6000000000004</v>
      </c>
      <c r="U413" s="57">
        <v>4899.67</v>
      </c>
      <c r="V413" s="57">
        <v>4900.75</v>
      </c>
      <c r="W413" s="57">
        <v>4779.3300000000008</v>
      </c>
      <c r="X413" s="57">
        <v>4748.1000000000004</v>
      </c>
      <c r="Y413" s="57">
        <v>4743.13</v>
      </c>
      <c r="Z413" s="77">
        <v>4731.25</v>
      </c>
      <c r="AA413" s="66"/>
    </row>
    <row r="414" spans="1:27" ht="16.5" x14ac:dyDescent="0.25">
      <c r="A414" s="65"/>
      <c r="B414" s="89">
        <v>9</v>
      </c>
      <c r="C414" s="85">
        <v>4649.2700000000004</v>
      </c>
      <c r="D414" s="57">
        <v>4561.59</v>
      </c>
      <c r="E414" s="57">
        <v>4506.9100000000008</v>
      </c>
      <c r="F414" s="57">
        <v>4490.2000000000007</v>
      </c>
      <c r="G414" s="57">
        <v>4500.38</v>
      </c>
      <c r="H414" s="57">
        <v>4581.72</v>
      </c>
      <c r="I414" s="57">
        <v>4720.5600000000004</v>
      </c>
      <c r="J414" s="57">
        <v>4775.5800000000008</v>
      </c>
      <c r="K414" s="57">
        <v>4951.3500000000004</v>
      </c>
      <c r="L414" s="57">
        <v>5002.8200000000006</v>
      </c>
      <c r="M414" s="57">
        <v>4986.92</v>
      </c>
      <c r="N414" s="57">
        <v>4983.43</v>
      </c>
      <c r="O414" s="57">
        <v>4979.1900000000005</v>
      </c>
      <c r="P414" s="57">
        <v>4982.5</v>
      </c>
      <c r="Q414" s="57">
        <v>4979.72</v>
      </c>
      <c r="R414" s="57">
        <v>4984.7100000000009</v>
      </c>
      <c r="S414" s="57">
        <v>4977.6400000000003</v>
      </c>
      <c r="T414" s="57">
        <v>4967.2400000000007</v>
      </c>
      <c r="U414" s="57">
        <v>4965.2800000000007</v>
      </c>
      <c r="V414" s="57">
        <v>4961.7700000000004</v>
      </c>
      <c r="W414" s="57">
        <v>4939.6400000000003</v>
      </c>
      <c r="X414" s="57">
        <v>4951.4000000000005</v>
      </c>
      <c r="Y414" s="57">
        <v>4940.9800000000005</v>
      </c>
      <c r="Z414" s="77">
        <v>4744.9500000000007</v>
      </c>
      <c r="AA414" s="66"/>
    </row>
    <row r="415" spans="1:27" ht="16.5" x14ac:dyDescent="0.25">
      <c r="A415" s="65"/>
      <c r="B415" s="89">
        <v>10</v>
      </c>
      <c r="C415" s="85">
        <v>4627.8300000000008</v>
      </c>
      <c r="D415" s="57">
        <v>4549.55</v>
      </c>
      <c r="E415" s="57">
        <v>4520.7900000000009</v>
      </c>
      <c r="F415" s="57">
        <v>4475.2400000000007</v>
      </c>
      <c r="G415" s="57">
        <v>4500.5600000000004</v>
      </c>
      <c r="H415" s="57">
        <v>4581.5300000000007</v>
      </c>
      <c r="I415" s="57">
        <v>4734.3600000000006</v>
      </c>
      <c r="J415" s="57">
        <v>4792.4500000000007</v>
      </c>
      <c r="K415" s="57">
        <v>4944.1400000000003</v>
      </c>
      <c r="L415" s="57">
        <v>5007.7300000000005</v>
      </c>
      <c r="M415" s="57">
        <v>5004.7000000000007</v>
      </c>
      <c r="N415" s="57">
        <v>5012.3500000000004</v>
      </c>
      <c r="O415" s="57">
        <v>5010.72</v>
      </c>
      <c r="P415" s="57">
        <v>5002</v>
      </c>
      <c r="Q415" s="57">
        <v>5001.9400000000005</v>
      </c>
      <c r="R415" s="57">
        <v>5004.5700000000006</v>
      </c>
      <c r="S415" s="57">
        <v>5090.7000000000007</v>
      </c>
      <c r="T415" s="57">
        <v>5075.9400000000005</v>
      </c>
      <c r="U415" s="57">
        <v>5015.3500000000004</v>
      </c>
      <c r="V415" s="57">
        <v>4976.6100000000006</v>
      </c>
      <c r="W415" s="57">
        <v>4959.1900000000005</v>
      </c>
      <c r="X415" s="57">
        <v>4936.34</v>
      </c>
      <c r="Y415" s="57">
        <v>4830.97</v>
      </c>
      <c r="Z415" s="77">
        <v>4755.76</v>
      </c>
      <c r="AA415" s="66"/>
    </row>
    <row r="416" spans="1:27" ht="16.5" x14ac:dyDescent="0.25">
      <c r="A416" s="65"/>
      <c r="B416" s="89">
        <v>11</v>
      </c>
      <c r="C416" s="85">
        <v>4732.2700000000004</v>
      </c>
      <c r="D416" s="57">
        <v>4701.84</v>
      </c>
      <c r="E416" s="57">
        <v>4693</v>
      </c>
      <c r="F416" s="57">
        <v>4658.5800000000008</v>
      </c>
      <c r="G416" s="57">
        <v>4658.2700000000004</v>
      </c>
      <c r="H416" s="57">
        <v>4713.6900000000005</v>
      </c>
      <c r="I416" s="57">
        <v>4750.9400000000005</v>
      </c>
      <c r="J416" s="57">
        <v>4922.4800000000005</v>
      </c>
      <c r="K416" s="57">
        <v>5063.1000000000004</v>
      </c>
      <c r="L416" s="57">
        <v>5089.3100000000004</v>
      </c>
      <c r="M416" s="57">
        <v>5080.8</v>
      </c>
      <c r="N416" s="57">
        <v>5082.4900000000007</v>
      </c>
      <c r="O416" s="57">
        <v>5076.6600000000008</v>
      </c>
      <c r="P416" s="57">
        <v>5068.9000000000005</v>
      </c>
      <c r="Q416" s="57">
        <v>5063.4800000000005</v>
      </c>
      <c r="R416" s="57">
        <v>5048.380000000001</v>
      </c>
      <c r="S416" s="57">
        <v>5043.6400000000003</v>
      </c>
      <c r="T416" s="57">
        <v>5028.25</v>
      </c>
      <c r="U416" s="57">
        <v>5021.0700000000006</v>
      </c>
      <c r="V416" s="57">
        <v>5017.8100000000004</v>
      </c>
      <c r="W416" s="57">
        <v>4985.0600000000004</v>
      </c>
      <c r="X416" s="57">
        <v>5016.380000000001</v>
      </c>
      <c r="Y416" s="57">
        <v>4938.26</v>
      </c>
      <c r="Z416" s="77">
        <v>4790.68</v>
      </c>
      <c r="AA416" s="66"/>
    </row>
    <row r="417" spans="1:27" ht="16.5" x14ac:dyDescent="0.25">
      <c r="A417" s="65"/>
      <c r="B417" s="89">
        <v>12</v>
      </c>
      <c r="C417" s="85">
        <v>4697.76</v>
      </c>
      <c r="D417" s="57">
        <v>4677.0600000000004</v>
      </c>
      <c r="E417" s="57">
        <v>4640.88</v>
      </c>
      <c r="F417" s="57">
        <v>4575.63</v>
      </c>
      <c r="G417" s="57">
        <v>4566.5800000000008</v>
      </c>
      <c r="H417" s="57">
        <v>4593.7300000000005</v>
      </c>
      <c r="I417" s="57">
        <v>4665.3500000000004</v>
      </c>
      <c r="J417" s="57">
        <v>4724.9900000000007</v>
      </c>
      <c r="K417" s="57">
        <v>4841.83</v>
      </c>
      <c r="L417" s="57">
        <v>5031.1600000000008</v>
      </c>
      <c r="M417" s="57">
        <v>5045.1900000000005</v>
      </c>
      <c r="N417" s="57">
        <v>5047.9500000000007</v>
      </c>
      <c r="O417" s="57">
        <v>5044.4900000000007</v>
      </c>
      <c r="P417" s="57">
        <v>5043.6900000000005</v>
      </c>
      <c r="Q417" s="57">
        <v>5043.5600000000004</v>
      </c>
      <c r="R417" s="57">
        <v>5046.0600000000004</v>
      </c>
      <c r="S417" s="57">
        <v>5039.26</v>
      </c>
      <c r="T417" s="57">
        <v>5029.0600000000004</v>
      </c>
      <c r="U417" s="57">
        <v>5027.0600000000004</v>
      </c>
      <c r="V417" s="57">
        <v>5025.4500000000007</v>
      </c>
      <c r="W417" s="57">
        <v>5017.2300000000005</v>
      </c>
      <c r="X417" s="57">
        <v>4958.68</v>
      </c>
      <c r="Y417" s="57">
        <v>4939.2300000000005</v>
      </c>
      <c r="Z417" s="77">
        <v>4767.8600000000006</v>
      </c>
      <c r="AA417" s="66"/>
    </row>
    <row r="418" spans="1:27" ht="16.5" x14ac:dyDescent="0.25">
      <c r="A418" s="65"/>
      <c r="B418" s="89">
        <v>13</v>
      </c>
      <c r="C418" s="85">
        <v>4716.2900000000009</v>
      </c>
      <c r="D418" s="57">
        <v>4690.1200000000008</v>
      </c>
      <c r="E418" s="57">
        <v>4657.5200000000004</v>
      </c>
      <c r="F418" s="57">
        <v>4608.2100000000009</v>
      </c>
      <c r="G418" s="57">
        <v>4618.26</v>
      </c>
      <c r="H418" s="57">
        <v>4690.42</v>
      </c>
      <c r="I418" s="57">
        <v>4753.3700000000008</v>
      </c>
      <c r="J418" s="57">
        <v>5040.880000000001</v>
      </c>
      <c r="K418" s="57">
        <v>5108.25</v>
      </c>
      <c r="L418" s="57">
        <v>5113.8900000000003</v>
      </c>
      <c r="M418" s="57">
        <v>5108.2400000000007</v>
      </c>
      <c r="N418" s="57">
        <v>5148.6600000000008</v>
      </c>
      <c r="O418" s="57">
        <v>5140.9500000000007</v>
      </c>
      <c r="P418" s="57">
        <v>5118.58</v>
      </c>
      <c r="Q418" s="57">
        <v>5116.1500000000005</v>
      </c>
      <c r="R418" s="57">
        <v>5121.08</v>
      </c>
      <c r="S418" s="57">
        <v>5111.9600000000009</v>
      </c>
      <c r="T418" s="57">
        <v>5119.7000000000007</v>
      </c>
      <c r="U418" s="57">
        <v>5119.97</v>
      </c>
      <c r="V418" s="57">
        <v>5117.1100000000006</v>
      </c>
      <c r="W418" s="57">
        <v>4987.1400000000003</v>
      </c>
      <c r="X418" s="57">
        <v>4903.34</v>
      </c>
      <c r="Y418" s="57">
        <v>4877.7800000000007</v>
      </c>
      <c r="Z418" s="77">
        <v>4764.5700000000006</v>
      </c>
      <c r="AA418" s="66"/>
    </row>
    <row r="419" spans="1:27" ht="16.5" x14ac:dyDescent="0.25">
      <c r="A419" s="65"/>
      <c r="B419" s="89">
        <v>14</v>
      </c>
      <c r="C419" s="85">
        <v>4691.1000000000004</v>
      </c>
      <c r="D419" s="57">
        <v>4635.1200000000008</v>
      </c>
      <c r="E419" s="57">
        <v>4580.8100000000004</v>
      </c>
      <c r="F419" s="57">
        <v>4558.47</v>
      </c>
      <c r="G419" s="57">
        <v>4561.9600000000009</v>
      </c>
      <c r="H419" s="57">
        <v>4622.92</v>
      </c>
      <c r="I419" s="57">
        <v>4844.3</v>
      </c>
      <c r="J419" s="57">
        <v>5011.9400000000005</v>
      </c>
      <c r="K419" s="57">
        <v>5092.83</v>
      </c>
      <c r="L419" s="57">
        <v>5114.8500000000004</v>
      </c>
      <c r="M419" s="57">
        <v>5161.7300000000005</v>
      </c>
      <c r="N419" s="57">
        <v>5192.2100000000009</v>
      </c>
      <c r="O419" s="57">
        <v>5170.5400000000009</v>
      </c>
      <c r="P419" s="57">
        <v>5131.9800000000005</v>
      </c>
      <c r="Q419" s="57">
        <v>5133.2400000000007</v>
      </c>
      <c r="R419" s="57">
        <v>5126.22</v>
      </c>
      <c r="S419" s="57">
        <v>5098.72</v>
      </c>
      <c r="T419" s="57">
        <v>5097.2800000000007</v>
      </c>
      <c r="U419" s="57">
        <v>5090.1000000000004</v>
      </c>
      <c r="V419" s="57">
        <v>5091.6900000000005</v>
      </c>
      <c r="W419" s="57">
        <v>5080.4800000000005</v>
      </c>
      <c r="X419" s="57">
        <v>5028.130000000001</v>
      </c>
      <c r="Y419" s="57">
        <v>4824.1600000000008</v>
      </c>
      <c r="Z419" s="77">
        <v>4740.42</v>
      </c>
      <c r="AA419" s="66"/>
    </row>
    <row r="420" spans="1:27" ht="16.5" x14ac:dyDescent="0.25">
      <c r="A420" s="65"/>
      <c r="B420" s="89">
        <v>15</v>
      </c>
      <c r="C420" s="85">
        <v>4711.1500000000005</v>
      </c>
      <c r="D420" s="57">
        <v>4677.59</v>
      </c>
      <c r="E420" s="57">
        <v>4648.63</v>
      </c>
      <c r="F420" s="57">
        <v>4627.47</v>
      </c>
      <c r="G420" s="57">
        <v>4638.2900000000009</v>
      </c>
      <c r="H420" s="57">
        <v>4702.3900000000003</v>
      </c>
      <c r="I420" s="57">
        <v>4809.1000000000004</v>
      </c>
      <c r="J420" s="57">
        <v>4956.0200000000004</v>
      </c>
      <c r="K420" s="57">
        <v>5084.130000000001</v>
      </c>
      <c r="L420" s="57">
        <v>5091.7900000000009</v>
      </c>
      <c r="M420" s="57">
        <v>5106.0400000000009</v>
      </c>
      <c r="N420" s="57">
        <v>5119.83</v>
      </c>
      <c r="O420" s="57">
        <v>5098.58</v>
      </c>
      <c r="P420" s="57">
        <v>5107.2400000000007</v>
      </c>
      <c r="Q420" s="57">
        <v>5103.2400000000007</v>
      </c>
      <c r="R420" s="57">
        <v>5123.0600000000004</v>
      </c>
      <c r="S420" s="57">
        <v>5099.0200000000004</v>
      </c>
      <c r="T420" s="57">
        <v>5081.92</v>
      </c>
      <c r="U420" s="57">
        <v>5068.6900000000005</v>
      </c>
      <c r="V420" s="57">
        <v>5062.0400000000009</v>
      </c>
      <c r="W420" s="57">
        <v>5042.67</v>
      </c>
      <c r="X420" s="57">
        <v>4931.7100000000009</v>
      </c>
      <c r="Y420" s="57">
        <v>4891.05</v>
      </c>
      <c r="Z420" s="77">
        <v>4795.22</v>
      </c>
      <c r="AA420" s="66"/>
    </row>
    <row r="421" spans="1:27" ht="16.5" x14ac:dyDescent="0.25">
      <c r="A421" s="65"/>
      <c r="B421" s="89">
        <v>16</v>
      </c>
      <c r="C421" s="85">
        <v>4690.2000000000007</v>
      </c>
      <c r="D421" s="57">
        <v>4692.43</v>
      </c>
      <c r="E421" s="57">
        <v>4667.26</v>
      </c>
      <c r="F421" s="57">
        <v>4651.7900000000009</v>
      </c>
      <c r="G421" s="57">
        <v>4677.42</v>
      </c>
      <c r="H421" s="57">
        <v>4727.4900000000007</v>
      </c>
      <c r="I421" s="57">
        <v>4821.59</v>
      </c>
      <c r="J421" s="57">
        <v>5012.9600000000009</v>
      </c>
      <c r="K421" s="57">
        <v>5095.6400000000003</v>
      </c>
      <c r="L421" s="57">
        <v>5104.8700000000008</v>
      </c>
      <c r="M421" s="57">
        <v>5113.130000000001</v>
      </c>
      <c r="N421" s="57">
        <v>5124.7000000000007</v>
      </c>
      <c r="O421" s="57">
        <v>5114.1900000000005</v>
      </c>
      <c r="P421" s="57">
        <v>5132.47</v>
      </c>
      <c r="Q421" s="57">
        <v>5145.9900000000007</v>
      </c>
      <c r="R421" s="57">
        <v>5112.9900000000007</v>
      </c>
      <c r="S421" s="57">
        <v>5092.9100000000008</v>
      </c>
      <c r="T421" s="57">
        <v>5105.25</v>
      </c>
      <c r="U421" s="57">
        <v>5081.7300000000005</v>
      </c>
      <c r="V421" s="57">
        <v>5080.7300000000005</v>
      </c>
      <c r="W421" s="57">
        <v>4902.83</v>
      </c>
      <c r="X421" s="57">
        <v>4874.4100000000008</v>
      </c>
      <c r="Y421" s="57">
        <v>4854.9500000000007</v>
      </c>
      <c r="Z421" s="77">
        <v>4790.97</v>
      </c>
      <c r="AA421" s="66"/>
    </row>
    <row r="422" spans="1:27" ht="16.5" x14ac:dyDescent="0.25">
      <c r="A422" s="65"/>
      <c r="B422" s="89">
        <v>17</v>
      </c>
      <c r="C422" s="85">
        <v>4699.0800000000008</v>
      </c>
      <c r="D422" s="57">
        <v>4666.2000000000007</v>
      </c>
      <c r="E422" s="57">
        <v>4627.4500000000007</v>
      </c>
      <c r="F422" s="57">
        <v>4599.51</v>
      </c>
      <c r="G422" s="57">
        <v>4613.5600000000004</v>
      </c>
      <c r="H422" s="57">
        <v>4687.8300000000008</v>
      </c>
      <c r="I422" s="57">
        <v>4772.13</v>
      </c>
      <c r="J422" s="57">
        <v>4933.2700000000004</v>
      </c>
      <c r="K422" s="57">
        <v>5076.05</v>
      </c>
      <c r="L422" s="57">
        <v>5084.3200000000006</v>
      </c>
      <c r="M422" s="57">
        <v>5086.9100000000008</v>
      </c>
      <c r="N422" s="57">
        <v>5102.6500000000005</v>
      </c>
      <c r="O422" s="57">
        <v>5104.2700000000004</v>
      </c>
      <c r="P422" s="57">
        <v>4994.3</v>
      </c>
      <c r="Q422" s="57">
        <v>5013.2400000000007</v>
      </c>
      <c r="R422" s="57">
        <v>4952.0700000000006</v>
      </c>
      <c r="S422" s="57">
        <v>4950.380000000001</v>
      </c>
      <c r="T422" s="57">
        <v>4938.2800000000007</v>
      </c>
      <c r="U422" s="57">
        <v>4945.8</v>
      </c>
      <c r="V422" s="57">
        <v>4911.5400000000009</v>
      </c>
      <c r="W422" s="57">
        <v>4871.08</v>
      </c>
      <c r="X422" s="57">
        <v>4823.7900000000009</v>
      </c>
      <c r="Y422" s="57">
        <v>4772.5600000000004</v>
      </c>
      <c r="Z422" s="77">
        <v>4751.5400000000009</v>
      </c>
      <c r="AA422" s="66"/>
    </row>
    <row r="423" spans="1:27" ht="16.5" x14ac:dyDescent="0.25">
      <c r="A423" s="65"/>
      <c r="B423" s="89">
        <v>18</v>
      </c>
      <c r="C423" s="85">
        <v>4732.7400000000007</v>
      </c>
      <c r="D423" s="57">
        <v>4698.38</v>
      </c>
      <c r="E423" s="57">
        <v>4678.17</v>
      </c>
      <c r="F423" s="57">
        <v>4665.0400000000009</v>
      </c>
      <c r="G423" s="57">
        <v>4668.4000000000005</v>
      </c>
      <c r="H423" s="57">
        <v>4679.9000000000005</v>
      </c>
      <c r="I423" s="57">
        <v>4771.5</v>
      </c>
      <c r="J423" s="57">
        <v>4919.7100000000009</v>
      </c>
      <c r="K423" s="57">
        <v>5090.1600000000008</v>
      </c>
      <c r="L423" s="57">
        <v>5113.4400000000005</v>
      </c>
      <c r="M423" s="57">
        <v>5104.93</v>
      </c>
      <c r="N423" s="57">
        <v>5106.0400000000009</v>
      </c>
      <c r="O423" s="57">
        <v>5103.3200000000006</v>
      </c>
      <c r="P423" s="57">
        <v>5097.9000000000005</v>
      </c>
      <c r="Q423" s="57">
        <v>5092.22</v>
      </c>
      <c r="R423" s="57">
        <v>5092.33</v>
      </c>
      <c r="S423" s="57">
        <v>5099.5700000000006</v>
      </c>
      <c r="T423" s="57">
        <v>5081.67</v>
      </c>
      <c r="U423" s="57">
        <v>5088.51</v>
      </c>
      <c r="V423" s="57">
        <v>5073.1600000000008</v>
      </c>
      <c r="W423" s="57">
        <v>4926.0700000000006</v>
      </c>
      <c r="X423" s="57">
        <v>4875.880000000001</v>
      </c>
      <c r="Y423" s="57">
        <v>4843.4100000000008</v>
      </c>
      <c r="Z423" s="77">
        <v>4793.1400000000003</v>
      </c>
      <c r="AA423" s="66"/>
    </row>
    <row r="424" spans="1:27" ht="16.5" x14ac:dyDescent="0.25">
      <c r="A424" s="65"/>
      <c r="B424" s="89">
        <v>19</v>
      </c>
      <c r="C424" s="85">
        <v>4736.6200000000008</v>
      </c>
      <c r="D424" s="57">
        <v>4707.59</v>
      </c>
      <c r="E424" s="57">
        <v>4672.22</v>
      </c>
      <c r="F424" s="57">
        <v>4653.8300000000008</v>
      </c>
      <c r="G424" s="57">
        <v>4648.4100000000008</v>
      </c>
      <c r="H424" s="57">
        <v>4663.1900000000005</v>
      </c>
      <c r="I424" s="57">
        <v>4693.1000000000004</v>
      </c>
      <c r="J424" s="57">
        <v>4771.5700000000006</v>
      </c>
      <c r="K424" s="57">
        <v>4935.9900000000007</v>
      </c>
      <c r="L424" s="57">
        <v>5082.55</v>
      </c>
      <c r="M424" s="57">
        <v>5083.67</v>
      </c>
      <c r="N424" s="57">
        <v>5085.8700000000008</v>
      </c>
      <c r="O424" s="57">
        <v>5085.7000000000007</v>
      </c>
      <c r="P424" s="57">
        <v>5083.55</v>
      </c>
      <c r="Q424" s="57">
        <v>5083.01</v>
      </c>
      <c r="R424" s="57">
        <v>5081.8500000000004</v>
      </c>
      <c r="S424" s="57">
        <v>5086.4900000000007</v>
      </c>
      <c r="T424" s="57">
        <v>5080.5</v>
      </c>
      <c r="U424" s="57">
        <v>5089.3500000000004</v>
      </c>
      <c r="V424" s="57">
        <v>5079</v>
      </c>
      <c r="W424" s="57">
        <v>5053.5700000000006</v>
      </c>
      <c r="X424" s="57">
        <v>4906.8200000000006</v>
      </c>
      <c r="Y424" s="57">
        <v>4814.34</v>
      </c>
      <c r="Z424" s="77">
        <v>4751.92</v>
      </c>
      <c r="AA424" s="66"/>
    </row>
    <row r="425" spans="1:27" ht="16.5" x14ac:dyDescent="0.25">
      <c r="A425" s="65"/>
      <c r="B425" s="89">
        <v>20</v>
      </c>
      <c r="C425" s="85">
        <v>4723.01</v>
      </c>
      <c r="D425" s="57">
        <v>4685.3</v>
      </c>
      <c r="E425" s="57">
        <v>4673.88</v>
      </c>
      <c r="F425" s="57">
        <v>4669.5200000000004</v>
      </c>
      <c r="G425" s="57">
        <v>4676.6500000000005</v>
      </c>
      <c r="H425" s="57">
        <v>4706.9100000000008</v>
      </c>
      <c r="I425" s="57">
        <v>4807.5</v>
      </c>
      <c r="J425" s="57">
        <v>4913.17</v>
      </c>
      <c r="K425" s="57">
        <v>4926.9600000000009</v>
      </c>
      <c r="L425" s="57">
        <v>4966.4400000000005</v>
      </c>
      <c r="M425" s="57">
        <v>4952.8</v>
      </c>
      <c r="N425" s="57">
        <v>4998.7800000000007</v>
      </c>
      <c r="O425" s="57">
        <v>4997</v>
      </c>
      <c r="P425" s="57">
        <v>4949.6000000000004</v>
      </c>
      <c r="Q425" s="57">
        <v>5027.9000000000005</v>
      </c>
      <c r="R425" s="57">
        <v>5002.5700000000006</v>
      </c>
      <c r="S425" s="57">
        <v>5003.130000000001</v>
      </c>
      <c r="T425" s="57">
        <v>4997.3900000000003</v>
      </c>
      <c r="U425" s="57">
        <v>4998.68</v>
      </c>
      <c r="V425" s="57">
        <v>4938.4800000000005</v>
      </c>
      <c r="W425" s="57">
        <v>4905.8200000000006</v>
      </c>
      <c r="X425" s="57">
        <v>4849.6200000000008</v>
      </c>
      <c r="Y425" s="57">
        <v>4773.67</v>
      </c>
      <c r="Z425" s="77">
        <v>4770.09</v>
      </c>
      <c r="AA425" s="66"/>
    </row>
    <row r="426" spans="1:27" ht="16.5" x14ac:dyDescent="0.25">
      <c r="A426" s="65"/>
      <c r="B426" s="89">
        <v>21</v>
      </c>
      <c r="C426" s="85">
        <v>4687.5700000000006</v>
      </c>
      <c r="D426" s="57">
        <v>4657.8200000000006</v>
      </c>
      <c r="E426" s="57">
        <v>4632.25</v>
      </c>
      <c r="F426" s="57">
        <v>4623.01</v>
      </c>
      <c r="G426" s="57">
        <v>4625.2000000000007</v>
      </c>
      <c r="H426" s="57">
        <v>4672.4800000000005</v>
      </c>
      <c r="I426" s="57">
        <v>4742.25</v>
      </c>
      <c r="J426" s="57">
        <v>4871.5700000000006</v>
      </c>
      <c r="K426" s="57">
        <v>4898.84</v>
      </c>
      <c r="L426" s="57">
        <v>4927.1900000000005</v>
      </c>
      <c r="M426" s="57">
        <v>4925.5</v>
      </c>
      <c r="N426" s="57">
        <v>4929.9100000000008</v>
      </c>
      <c r="O426" s="57">
        <v>4928.380000000001</v>
      </c>
      <c r="P426" s="57">
        <v>4924.7100000000009</v>
      </c>
      <c r="Q426" s="57">
        <v>4915.2700000000004</v>
      </c>
      <c r="R426" s="57">
        <v>4909.8600000000006</v>
      </c>
      <c r="S426" s="57">
        <v>4983.1200000000008</v>
      </c>
      <c r="T426" s="57">
        <v>4954.0400000000009</v>
      </c>
      <c r="U426" s="57">
        <v>5009.6000000000004</v>
      </c>
      <c r="V426" s="57">
        <v>4904.6900000000005</v>
      </c>
      <c r="W426" s="57">
        <v>4872.9000000000005</v>
      </c>
      <c r="X426" s="57">
        <v>4800.92</v>
      </c>
      <c r="Y426" s="57">
        <v>4839.1500000000005</v>
      </c>
      <c r="Z426" s="77">
        <v>4773.7000000000007</v>
      </c>
      <c r="AA426" s="66"/>
    </row>
    <row r="427" spans="1:27" ht="16.5" x14ac:dyDescent="0.25">
      <c r="A427" s="65"/>
      <c r="B427" s="89">
        <v>22</v>
      </c>
      <c r="C427" s="85">
        <v>4695.3200000000006</v>
      </c>
      <c r="D427" s="57">
        <v>4648.1100000000006</v>
      </c>
      <c r="E427" s="57">
        <v>4600.1000000000004</v>
      </c>
      <c r="F427" s="57">
        <v>4592.67</v>
      </c>
      <c r="G427" s="57">
        <v>4593.1000000000004</v>
      </c>
      <c r="H427" s="57">
        <v>4655.3300000000008</v>
      </c>
      <c r="I427" s="57">
        <v>4747.4500000000007</v>
      </c>
      <c r="J427" s="57">
        <v>4872.83</v>
      </c>
      <c r="K427" s="57">
        <v>4921.7800000000007</v>
      </c>
      <c r="L427" s="57">
        <v>4928.34</v>
      </c>
      <c r="M427" s="57">
        <v>4924.3500000000004</v>
      </c>
      <c r="N427" s="57">
        <v>5028.3900000000003</v>
      </c>
      <c r="O427" s="57">
        <v>5017.33</v>
      </c>
      <c r="P427" s="57">
        <v>5010.26</v>
      </c>
      <c r="Q427" s="57">
        <v>5006.5300000000007</v>
      </c>
      <c r="R427" s="57">
        <v>4917.0400000000009</v>
      </c>
      <c r="S427" s="57">
        <v>4921.25</v>
      </c>
      <c r="T427" s="57">
        <v>4913.0200000000004</v>
      </c>
      <c r="U427" s="57">
        <v>5000.08</v>
      </c>
      <c r="V427" s="57">
        <v>4899.1200000000008</v>
      </c>
      <c r="W427" s="57">
        <v>4873.25</v>
      </c>
      <c r="X427" s="57">
        <v>4801.9500000000007</v>
      </c>
      <c r="Y427" s="57">
        <v>4826.1200000000008</v>
      </c>
      <c r="Z427" s="77">
        <v>4758.17</v>
      </c>
      <c r="AA427" s="66"/>
    </row>
    <row r="428" spans="1:27" ht="16.5" x14ac:dyDescent="0.25">
      <c r="A428" s="65"/>
      <c r="B428" s="89">
        <v>23</v>
      </c>
      <c r="C428" s="85">
        <v>4692.43</v>
      </c>
      <c r="D428" s="57">
        <v>4653.34</v>
      </c>
      <c r="E428" s="57">
        <v>4637.6000000000004</v>
      </c>
      <c r="F428" s="57">
        <v>4649.4800000000005</v>
      </c>
      <c r="G428" s="57">
        <v>4640.6100000000006</v>
      </c>
      <c r="H428" s="57">
        <v>4698.6600000000008</v>
      </c>
      <c r="I428" s="57">
        <v>4811.2000000000007</v>
      </c>
      <c r="J428" s="57">
        <v>4922.7000000000007</v>
      </c>
      <c r="K428" s="57">
        <v>4997.3100000000004</v>
      </c>
      <c r="L428" s="57">
        <v>5010.72</v>
      </c>
      <c r="M428" s="57">
        <v>5012.2700000000004</v>
      </c>
      <c r="N428" s="57">
        <v>5014.01</v>
      </c>
      <c r="O428" s="57">
        <v>5011.7000000000007</v>
      </c>
      <c r="P428" s="57">
        <v>4980.630000000001</v>
      </c>
      <c r="Q428" s="57">
        <v>4970.26</v>
      </c>
      <c r="R428" s="57">
        <v>4950.2000000000007</v>
      </c>
      <c r="S428" s="57">
        <v>4945.68</v>
      </c>
      <c r="T428" s="57">
        <v>4993.1600000000008</v>
      </c>
      <c r="U428" s="57">
        <v>4991.3</v>
      </c>
      <c r="V428" s="57">
        <v>4956.7400000000007</v>
      </c>
      <c r="W428" s="57">
        <v>4912.2300000000005</v>
      </c>
      <c r="X428" s="57">
        <v>4866.7100000000009</v>
      </c>
      <c r="Y428" s="57">
        <v>4782.5800000000008</v>
      </c>
      <c r="Z428" s="77">
        <v>4747.7700000000004</v>
      </c>
      <c r="AA428" s="66"/>
    </row>
    <row r="429" spans="1:27" ht="16.5" x14ac:dyDescent="0.25">
      <c r="A429" s="65"/>
      <c r="B429" s="89">
        <v>24</v>
      </c>
      <c r="C429" s="85">
        <v>4711.8100000000004</v>
      </c>
      <c r="D429" s="57">
        <v>4672.68</v>
      </c>
      <c r="E429" s="57">
        <v>4650.2800000000007</v>
      </c>
      <c r="F429" s="57">
        <v>4640.01</v>
      </c>
      <c r="G429" s="57">
        <v>4650.2000000000007</v>
      </c>
      <c r="H429" s="57">
        <v>4698.5700000000006</v>
      </c>
      <c r="I429" s="57">
        <v>4774.0300000000007</v>
      </c>
      <c r="J429" s="57">
        <v>4877.4100000000008</v>
      </c>
      <c r="K429" s="57">
        <v>4917.51</v>
      </c>
      <c r="L429" s="57">
        <v>4909.59</v>
      </c>
      <c r="M429" s="57">
        <v>4895.9000000000005</v>
      </c>
      <c r="N429" s="57">
        <v>4909.2800000000007</v>
      </c>
      <c r="O429" s="57">
        <v>4906.22</v>
      </c>
      <c r="P429" s="57">
        <v>4891.7100000000009</v>
      </c>
      <c r="Q429" s="57">
        <v>4885.9500000000007</v>
      </c>
      <c r="R429" s="57">
        <v>4883.7800000000007</v>
      </c>
      <c r="S429" s="57">
        <v>4873.4600000000009</v>
      </c>
      <c r="T429" s="57">
        <v>4860.7100000000009</v>
      </c>
      <c r="U429" s="57">
        <v>4868.22</v>
      </c>
      <c r="V429" s="57">
        <v>4854.9000000000005</v>
      </c>
      <c r="W429" s="57">
        <v>4836.0300000000007</v>
      </c>
      <c r="X429" s="57">
        <v>4776.75</v>
      </c>
      <c r="Y429" s="57">
        <v>4787.6600000000008</v>
      </c>
      <c r="Z429" s="77">
        <v>4747.6400000000003</v>
      </c>
      <c r="AA429" s="66"/>
    </row>
    <row r="430" spans="1:27" ht="16.5" x14ac:dyDescent="0.25">
      <c r="A430" s="65"/>
      <c r="B430" s="89">
        <v>25</v>
      </c>
      <c r="C430" s="85">
        <v>4778.1500000000005</v>
      </c>
      <c r="D430" s="57">
        <v>4774.8200000000006</v>
      </c>
      <c r="E430" s="57">
        <v>4760.2800000000007</v>
      </c>
      <c r="F430" s="57">
        <v>4735.7400000000007</v>
      </c>
      <c r="G430" s="57">
        <v>4720.8500000000004</v>
      </c>
      <c r="H430" s="57">
        <v>4750.8700000000008</v>
      </c>
      <c r="I430" s="57">
        <v>4803.3100000000004</v>
      </c>
      <c r="J430" s="57">
        <v>4885.5</v>
      </c>
      <c r="K430" s="57">
        <v>4918.2400000000007</v>
      </c>
      <c r="L430" s="57">
        <v>4962.7100000000009</v>
      </c>
      <c r="M430" s="57">
        <v>4916.51</v>
      </c>
      <c r="N430" s="57">
        <v>4900.9500000000007</v>
      </c>
      <c r="O430" s="57">
        <v>4911.7700000000004</v>
      </c>
      <c r="P430" s="57">
        <v>4913.7700000000004</v>
      </c>
      <c r="Q430" s="57">
        <v>4913.8100000000004</v>
      </c>
      <c r="R430" s="57">
        <v>4930.6200000000008</v>
      </c>
      <c r="S430" s="57">
        <v>4958.6600000000008</v>
      </c>
      <c r="T430" s="57">
        <v>4950.3100000000004</v>
      </c>
      <c r="U430" s="57">
        <v>4928.58</v>
      </c>
      <c r="V430" s="57">
        <v>4909.8100000000004</v>
      </c>
      <c r="W430" s="57">
        <v>4906.68</v>
      </c>
      <c r="X430" s="57">
        <v>4895.0300000000007</v>
      </c>
      <c r="Y430" s="57">
        <v>4824.9000000000005</v>
      </c>
      <c r="Z430" s="77">
        <v>4806.47</v>
      </c>
      <c r="AA430" s="66"/>
    </row>
    <row r="431" spans="1:27" ht="16.5" x14ac:dyDescent="0.25">
      <c r="A431" s="65"/>
      <c r="B431" s="89">
        <v>26</v>
      </c>
      <c r="C431" s="85">
        <v>4775.1600000000008</v>
      </c>
      <c r="D431" s="57">
        <v>4750.18</v>
      </c>
      <c r="E431" s="57">
        <v>4711.5800000000008</v>
      </c>
      <c r="F431" s="57">
        <v>4699.88</v>
      </c>
      <c r="G431" s="57">
        <v>4685.63</v>
      </c>
      <c r="H431" s="57">
        <v>4704.7700000000004</v>
      </c>
      <c r="I431" s="57">
        <v>4740.9000000000005</v>
      </c>
      <c r="J431" s="57">
        <v>4813.880000000001</v>
      </c>
      <c r="K431" s="57">
        <v>4873.3100000000004</v>
      </c>
      <c r="L431" s="57">
        <v>5012.4500000000007</v>
      </c>
      <c r="M431" s="57">
        <v>5013.42</v>
      </c>
      <c r="N431" s="57">
        <v>5019.5200000000004</v>
      </c>
      <c r="O431" s="57">
        <v>5015.7700000000004</v>
      </c>
      <c r="P431" s="57">
        <v>5019.130000000001</v>
      </c>
      <c r="Q431" s="57">
        <v>5022.9100000000008</v>
      </c>
      <c r="R431" s="57">
        <v>5021.2400000000007</v>
      </c>
      <c r="S431" s="57">
        <v>5014.9800000000005</v>
      </c>
      <c r="T431" s="57">
        <v>5012.4100000000008</v>
      </c>
      <c r="U431" s="57">
        <v>5012.5600000000004</v>
      </c>
      <c r="V431" s="57">
        <v>5013.9100000000008</v>
      </c>
      <c r="W431" s="57">
        <v>4998.25</v>
      </c>
      <c r="X431" s="57">
        <v>4907.58</v>
      </c>
      <c r="Y431" s="57">
        <v>4936.9800000000005</v>
      </c>
      <c r="Z431" s="77">
        <v>4812.0600000000004</v>
      </c>
      <c r="AA431" s="66"/>
    </row>
    <row r="432" spans="1:27" ht="16.5" x14ac:dyDescent="0.25">
      <c r="A432" s="65"/>
      <c r="B432" s="89">
        <v>27</v>
      </c>
      <c r="C432" s="85">
        <v>4740.1100000000006</v>
      </c>
      <c r="D432" s="57">
        <v>4711.5</v>
      </c>
      <c r="E432" s="57">
        <v>4679.3</v>
      </c>
      <c r="F432" s="57">
        <v>4658.8300000000008</v>
      </c>
      <c r="G432" s="57">
        <v>4662.0400000000009</v>
      </c>
      <c r="H432" s="57">
        <v>4732.0700000000006</v>
      </c>
      <c r="I432" s="57">
        <v>4829.1500000000005</v>
      </c>
      <c r="J432" s="57">
        <v>4878.6500000000005</v>
      </c>
      <c r="K432" s="57">
        <v>4970.5400000000009</v>
      </c>
      <c r="L432" s="57">
        <v>4993.34</v>
      </c>
      <c r="M432" s="57">
        <v>5003.9500000000007</v>
      </c>
      <c r="N432" s="57">
        <v>5014.3200000000006</v>
      </c>
      <c r="O432" s="57">
        <v>5008.6500000000005</v>
      </c>
      <c r="P432" s="57">
        <v>4977.2400000000007</v>
      </c>
      <c r="Q432" s="57">
        <v>4979.01</v>
      </c>
      <c r="R432" s="57">
        <v>4964.33</v>
      </c>
      <c r="S432" s="57">
        <v>4958.380000000001</v>
      </c>
      <c r="T432" s="57">
        <v>4945.3100000000004</v>
      </c>
      <c r="U432" s="57">
        <v>4928.1000000000004</v>
      </c>
      <c r="V432" s="57">
        <v>4943.72</v>
      </c>
      <c r="W432" s="57">
        <v>4921.8100000000004</v>
      </c>
      <c r="X432" s="57">
        <v>4906.93</v>
      </c>
      <c r="Y432" s="57">
        <v>4886.9400000000005</v>
      </c>
      <c r="Z432" s="77">
        <v>4762.75</v>
      </c>
      <c r="AA432" s="66"/>
    </row>
    <row r="433" spans="1:27" ht="16.5" x14ac:dyDescent="0.25">
      <c r="A433" s="65"/>
      <c r="B433" s="89">
        <v>28</v>
      </c>
      <c r="C433" s="85">
        <v>4708.5600000000004</v>
      </c>
      <c r="D433" s="57">
        <v>4665.5400000000009</v>
      </c>
      <c r="E433" s="57">
        <v>4620.8500000000004</v>
      </c>
      <c r="F433" s="57">
        <v>4590.5600000000004</v>
      </c>
      <c r="G433" s="57">
        <v>4612.4600000000009</v>
      </c>
      <c r="H433" s="57">
        <v>4674.9400000000005</v>
      </c>
      <c r="I433" s="57">
        <v>4745.2400000000007</v>
      </c>
      <c r="J433" s="57">
        <v>4850.22</v>
      </c>
      <c r="K433" s="57">
        <v>4965.3200000000006</v>
      </c>
      <c r="L433" s="57">
        <v>4978.83</v>
      </c>
      <c r="M433" s="57">
        <v>4991.8600000000006</v>
      </c>
      <c r="N433" s="57">
        <v>4928.6500000000005</v>
      </c>
      <c r="O433" s="57">
        <v>4876.130000000001</v>
      </c>
      <c r="P433" s="57">
        <v>4777.1900000000005</v>
      </c>
      <c r="Q433" s="57">
        <v>4970.75</v>
      </c>
      <c r="R433" s="57">
        <v>4975.7000000000007</v>
      </c>
      <c r="S433" s="57">
        <v>4941.0600000000004</v>
      </c>
      <c r="T433" s="57">
        <v>4938.130000000001</v>
      </c>
      <c r="U433" s="57">
        <v>4960.1200000000008</v>
      </c>
      <c r="V433" s="57">
        <v>4930.1000000000004</v>
      </c>
      <c r="W433" s="57">
        <v>4929.3900000000003</v>
      </c>
      <c r="X433" s="57">
        <v>4894.7100000000009</v>
      </c>
      <c r="Y433" s="57">
        <v>4836</v>
      </c>
      <c r="Z433" s="77">
        <v>4759.2800000000007</v>
      </c>
      <c r="AA433" s="66"/>
    </row>
    <row r="434" spans="1:27" ht="16.5" x14ac:dyDescent="0.25">
      <c r="A434" s="65"/>
      <c r="B434" s="89">
        <v>29</v>
      </c>
      <c r="C434" s="85">
        <v>4708.01</v>
      </c>
      <c r="D434" s="57">
        <v>4676.0800000000008</v>
      </c>
      <c r="E434" s="57">
        <v>4643.6900000000005</v>
      </c>
      <c r="F434" s="57">
        <v>4626.72</v>
      </c>
      <c r="G434" s="57">
        <v>4648.6900000000005</v>
      </c>
      <c r="H434" s="57">
        <v>4697.6200000000008</v>
      </c>
      <c r="I434" s="57">
        <v>4758.0300000000007</v>
      </c>
      <c r="J434" s="57">
        <v>4877.9600000000009</v>
      </c>
      <c r="K434" s="57">
        <v>4989.0600000000004</v>
      </c>
      <c r="L434" s="57">
        <v>5017.5600000000004</v>
      </c>
      <c r="M434" s="57">
        <v>5013.2900000000009</v>
      </c>
      <c r="N434" s="57">
        <v>5028.6600000000008</v>
      </c>
      <c r="O434" s="57">
        <v>4999.7800000000007</v>
      </c>
      <c r="P434" s="57">
        <v>4966.8100000000004</v>
      </c>
      <c r="Q434" s="57">
        <v>4969.5400000000009</v>
      </c>
      <c r="R434" s="57">
        <v>4973.7000000000007</v>
      </c>
      <c r="S434" s="57">
        <v>4969.5300000000007</v>
      </c>
      <c r="T434" s="57">
        <v>4984.8600000000006</v>
      </c>
      <c r="U434" s="57">
        <v>4984.2900000000009</v>
      </c>
      <c r="V434" s="57">
        <v>4965.25</v>
      </c>
      <c r="W434" s="57">
        <v>4934.3100000000004</v>
      </c>
      <c r="X434" s="57">
        <v>4912.6200000000008</v>
      </c>
      <c r="Y434" s="57">
        <v>4849.9500000000007</v>
      </c>
      <c r="Z434" s="77">
        <v>4754.1200000000008</v>
      </c>
      <c r="AA434" s="66"/>
    </row>
    <row r="435" spans="1:27" ht="16.5" x14ac:dyDescent="0.25">
      <c r="A435" s="65"/>
      <c r="B435" s="89">
        <v>30</v>
      </c>
      <c r="C435" s="85">
        <v>4709.1500000000005</v>
      </c>
      <c r="D435" s="57">
        <v>4664.43</v>
      </c>
      <c r="E435" s="57">
        <v>4632.92</v>
      </c>
      <c r="F435" s="57">
        <v>4608.93</v>
      </c>
      <c r="G435" s="57">
        <v>4634.38</v>
      </c>
      <c r="H435" s="57">
        <v>4688.01</v>
      </c>
      <c r="I435" s="57">
        <v>4738.4900000000007</v>
      </c>
      <c r="J435" s="57">
        <v>4846.7400000000007</v>
      </c>
      <c r="K435" s="57">
        <v>4862.8</v>
      </c>
      <c r="L435" s="57">
        <v>4843.0200000000004</v>
      </c>
      <c r="M435" s="57">
        <v>4830.75</v>
      </c>
      <c r="N435" s="57">
        <v>4848.2000000000007</v>
      </c>
      <c r="O435" s="57">
        <v>4846.6200000000008</v>
      </c>
      <c r="P435" s="57">
        <v>4853.2000000000007</v>
      </c>
      <c r="Q435" s="57">
        <v>4849.7000000000007</v>
      </c>
      <c r="R435" s="57">
        <v>4849.6100000000006</v>
      </c>
      <c r="S435" s="57">
        <v>4848.3700000000008</v>
      </c>
      <c r="T435" s="57">
        <v>4857.6600000000008</v>
      </c>
      <c r="U435" s="57">
        <v>4873.4400000000005</v>
      </c>
      <c r="V435" s="57">
        <v>4870.47</v>
      </c>
      <c r="W435" s="57">
        <v>4841.1900000000005</v>
      </c>
      <c r="X435" s="57">
        <v>4757.8300000000008</v>
      </c>
      <c r="Y435" s="57">
        <v>4777.0600000000004</v>
      </c>
      <c r="Z435" s="77">
        <v>4756.59</v>
      </c>
      <c r="AA435" s="66"/>
    </row>
    <row r="436" spans="1:27" ht="17.25" thickBot="1" x14ac:dyDescent="0.3">
      <c r="A436" s="65"/>
      <c r="B436" s="90">
        <v>31</v>
      </c>
      <c r="C436" s="86">
        <v>4704.6600000000008</v>
      </c>
      <c r="D436" s="78">
        <v>4663.6900000000005</v>
      </c>
      <c r="E436" s="78">
        <v>4634.9900000000007</v>
      </c>
      <c r="F436" s="78">
        <v>4613.01</v>
      </c>
      <c r="G436" s="78">
        <v>4619.9500000000007</v>
      </c>
      <c r="H436" s="78">
        <v>4678.7000000000007</v>
      </c>
      <c r="I436" s="78">
        <v>4737.9600000000009</v>
      </c>
      <c r="J436" s="78">
        <v>4822.67</v>
      </c>
      <c r="K436" s="78">
        <v>4864.3100000000004</v>
      </c>
      <c r="L436" s="78">
        <v>4871.97</v>
      </c>
      <c r="M436" s="78">
        <v>4881.0600000000004</v>
      </c>
      <c r="N436" s="78">
        <v>4892.0700000000006</v>
      </c>
      <c r="O436" s="78">
        <v>4864.7400000000007</v>
      </c>
      <c r="P436" s="78">
        <v>4863.09</v>
      </c>
      <c r="Q436" s="78">
        <v>4862.25</v>
      </c>
      <c r="R436" s="78">
        <v>4866.8700000000008</v>
      </c>
      <c r="S436" s="78">
        <v>4861.5300000000007</v>
      </c>
      <c r="T436" s="78">
        <v>4858.7700000000004</v>
      </c>
      <c r="U436" s="78">
        <v>4854.6600000000008</v>
      </c>
      <c r="V436" s="78">
        <v>4855.92</v>
      </c>
      <c r="W436" s="78">
        <v>4851.1900000000005</v>
      </c>
      <c r="X436" s="78">
        <v>4768.9400000000005</v>
      </c>
      <c r="Y436" s="78">
        <v>4739.84</v>
      </c>
      <c r="Z436" s="79">
        <v>4736.7700000000004</v>
      </c>
      <c r="AA436" s="66"/>
    </row>
    <row r="437" spans="1:27" ht="16.5" thickBot="1" x14ac:dyDescent="0.3">
      <c r="A437" s="65"/>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66"/>
    </row>
    <row r="438" spans="1:27" x14ac:dyDescent="0.25">
      <c r="A438" s="65"/>
      <c r="B438" s="305" t="s">
        <v>132</v>
      </c>
      <c r="C438" s="307" t="s">
        <v>166</v>
      </c>
      <c r="D438" s="307"/>
      <c r="E438" s="307"/>
      <c r="F438" s="307"/>
      <c r="G438" s="307"/>
      <c r="H438" s="307"/>
      <c r="I438" s="307"/>
      <c r="J438" s="307"/>
      <c r="K438" s="307"/>
      <c r="L438" s="307"/>
      <c r="M438" s="307"/>
      <c r="N438" s="307"/>
      <c r="O438" s="307"/>
      <c r="P438" s="307"/>
      <c r="Q438" s="307"/>
      <c r="R438" s="307"/>
      <c r="S438" s="307"/>
      <c r="T438" s="307"/>
      <c r="U438" s="307"/>
      <c r="V438" s="307"/>
      <c r="W438" s="307"/>
      <c r="X438" s="307"/>
      <c r="Y438" s="307"/>
      <c r="Z438" s="308"/>
      <c r="AA438" s="66"/>
    </row>
    <row r="439" spans="1:27" ht="32.25" thickBot="1" x14ac:dyDescent="0.3">
      <c r="A439" s="65"/>
      <c r="B439" s="306"/>
      <c r="C439" s="87" t="s">
        <v>133</v>
      </c>
      <c r="D439" s="82" t="s">
        <v>134</v>
      </c>
      <c r="E439" s="82" t="s">
        <v>135</v>
      </c>
      <c r="F439" s="82" t="s">
        <v>136</v>
      </c>
      <c r="G439" s="82" t="s">
        <v>137</v>
      </c>
      <c r="H439" s="82" t="s">
        <v>138</v>
      </c>
      <c r="I439" s="82" t="s">
        <v>139</v>
      </c>
      <c r="J439" s="82" t="s">
        <v>140</v>
      </c>
      <c r="K439" s="82" t="s">
        <v>141</v>
      </c>
      <c r="L439" s="82" t="s">
        <v>142</v>
      </c>
      <c r="M439" s="82" t="s">
        <v>143</v>
      </c>
      <c r="N439" s="82" t="s">
        <v>144</v>
      </c>
      <c r="O439" s="82" t="s">
        <v>145</v>
      </c>
      <c r="P439" s="82" t="s">
        <v>146</v>
      </c>
      <c r="Q439" s="82" t="s">
        <v>147</v>
      </c>
      <c r="R439" s="82" t="s">
        <v>148</v>
      </c>
      <c r="S439" s="82" t="s">
        <v>149</v>
      </c>
      <c r="T439" s="82" t="s">
        <v>150</v>
      </c>
      <c r="U439" s="82" t="s">
        <v>151</v>
      </c>
      <c r="V439" s="82" t="s">
        <v>152</v>
      </c>
      <c r="W439" s="82" t="s">
        <v>153</v>
      </c>
      <c r="X439" s="82" t="s">
        <v>154</v>
      </c>
      <c r="Y439" s="82" t="s">
        <v>155</v>
      </c>
      <c r="Z439" s="83" t="s">
        <v>156</v>
      </c>
      <c r="AA439" s="66"/>
    </row>
    <row r="440" spans="1:27" ht="16.5" x14ac:dyDescent="0.25">
      <c r="A440" s="65"/>
      <c r="B440" s="94">
        <v>1</v>
      </c>
      <c r="C440" s="84">
        <v>0</v>
      </c>
      <c r="D440" s="80">
        <v>0</v>
      </c>
      <c r="E440" s="80">
        <v>0</v>
      </c>
      <c r="F440" s="80">
        <v>0</v>
      </c>
      <c r="G440" s="80">
        <v>0</v>
      </c>
      <c r="H440" s="80">
        <v>9.84</v>
      </c>
      <c r="I440" s="80">
        <v>0.27</v>
      </c>
      <c r="J440" s="80">
        <v>0</v>
      </c>
      <c r="K440" s="80">
        <v>134.25</v>
      </c>
      <c r="L440" s="80">
        <v>0</v>
      </c>
      <c r="M440" s="80">
        <v>0</v>
      </c>
      <c r="N440" s="80">
        <v>0</v>
      </c>
      <c r="O440" s="80">
        <v>0</v>
      </c>
      <c r="P440" s="80">
        <v>0</v>
      </c>
      <c r="Q440" s="80">
        <v>0</v>
      </c>
      <c r="R440" s="80">
        <v>0</v>
      </c>
      <c r="S440" s="80">
        <v>0</v>
      </c>
      <c r="T440" s="80">
        <v>0</v>
      </c>
      <c r="U440" s="80">
        <v>0</v>
      </c>
      <c r="V440" s="80">
        <v>0</v>
      </c>
      <c r="W440" s="80">
        <v>0</v>
      </c>
      <c r="X440" s="80">
        <v>0</v>
      </c>
      <c r="Y440" s="80">
        <v>0</v>
      </c>
      <c r="Z440" s="81">
        <v>0</v>
      </c>
      <c r="AA440" s="66"/>
    </row>
    <row r="441" spans="1:27" ht="16.5" x14ac:dyDescent="0.25">
      <c r="A441" s="65"/>
      <c r="B441" s="89">
        <v>2</v>
      </c>
      <c r="C441" s="85">
        <v>0</v>
      </c>
      <c r="D441" s="57">
        <v>0</v>
      </c>
      <c r="E441" s="57">
        <v>0</v>
      </c>
      <c r="F441" s="57">
        <v>0</v>
      </c>
      <c r="G441" s="57">
        <v>0</v>
      </c>
      <c r="H441" s="57">
        <v>21.9</v>
      </c>
      <c r="I441" s="57">
        <v>51.32</v>
      </c>
      <c r="J441" s="57">
        <v>17.64</v>
      </c>
      <c r="K441" s="57">
        <v>3.45</v>
      </c>
      <c r="L441" s="57">
        <v>0</v>
      </c>
      <c r="M441" s="57">
        <v>0</v>
      </c>
      <c r="N441" s="57">
        <v>0</v>
      </c>
      <c r="O441" s="57">
        <v>8.57</v>
      </c>
      <c r="P441" s="57">
        <v>0</v>
      </c>
      <c r="Q441" s="57">
        <v>0</v>
      </c>
      <c r="R441" s="57">
        <v>0</v>
      </c>
      <c r="S441" s="57">
        <v>0</v>
      </c>
      <c r="T441" s="57">
        <v>0</v>
      </c>
      <c r="U441" s="57">
        <v>0</v>
      </c>
      <c r="V441" s="57">
        <v>55.45</v>
      </c>
      <c r="W441" s="57">
        <v>54.27</v>
      </c>
      <c r="X441" s="57">
        <v>0</v>
      </c>
      <c r="Y441" s="57">
        <v>0</v>
      </c>
      <c r="Z441" s="77">
        <v>0</v>
      </c>
      <c r="AA441" s="66"/>
    </row>
    <row r="442" spans="1:27" ht="16.5" x14ac:dyDescent="0.25">
      <c r="A442" s="65"/>
      <c r="B442" s="89">
        <v>3</v>
      </c>
      <c r="C442" s="85">
        <v>0</v>
      </c>
      <c r="D442" s="57">
        <v>0</v>
      </c>
      <c r="E442" s="57">
        <v>0</v>
      </c>
      <c r="F442" s="57">
        <v>0</v>
      </c>
      <c r="G442" s="57">
        <v>1.03</v>
      </c>
      <c r="H442" s="57">
        <v>31.54</v>
      </c>
      <c r="I442" s="57">
        <v>53.7</v>
      </c>
      <c r="J442" s="57">
        <v>85.71</v>
      </c>
      <c r="K442" s="57">
        <v>11.23</v>
      </c>
      <c r="L442" s="57">
        <v>0</v>
      </c>
      <c r="M442" s="57">
        <v>14.44</v>
      </c>
      <c r="N442" s="57">
        <v>0</v>
      </c>
      <c r="O442" s="57">
        <v>0</v>
      </c>
      <c r="P442" s="57">
        <v>13.01</v>
      </c>
      <c r="Q442" s="57">
        <v>0</v>
      </c>
      <c r="R442" s="57">
        <v>0</v>
      </c>
      <c r="S442" s="57">
        <v>89.07</v>
      </c>
      <c r="T442" s="57">
        <v>142.9</v>
      </c>
      <c r="U442" s="57">
        <v>0</v>
      </c>
      <c r="V442" s="57">
        <v>0</v>
      </c>
      <c r="W442" s="57">
        <v>0</v>
      </c>
      <c r="X442" s="57">
        <v>0</v>
      </c>
      <c r="Y442" s="57">
        <v>0</v>
      </c>
      <c r="Z442" s="77">
        <v>0</v>
      </c>
      <c r="AA442" s="66"/>
    </row>
    <row r="443" spans="1:27" ht="16.5" x14ac:dyDescent="0.25">
      <c r="A443" s="65"/>
      <c r="B443" s="89">
        <v>4</v>
      </c>
      <c r="C443" s="85">
        <v>0</v>
      </c>
      <c r="D443" s="57">
        <v>0</v>
      </c>
      <c r="E443" s="57">
        <v>0</v>
      </c>
      <c r="F443" s="57">
        <v>0</v>
      </c>
      <c r="G443" s="57">
        <v>0</v>
      </c>
      <c r="H443" s="57">
        <v>19.21</v>
      </c>
      <c r="I443" s="57">
        <v>11.54</v>
      </c>
      <c r="J443" s="57">
        <v>76.45</v>
      </c>
      <c r="K443" s="57">
        <v>94.61</v>
      </c>
      <c r="L443" s="57">
        <v>0</v>
      </c>
      <c r="M443" s="57">
        <v>0</v>
      </c>
      <c r="N443" s="57">
        <v>14.84</v>
      </c>
      <c r="O443" s="57">
        <v>40.020000000000003</v>
      </c>
      <c r="P443" s="57">
        <v>0</v>
      </c>
      <c r="Q443" s="57">
        <v>0</v>
      </c>
      <c r="R443" s="57">
        <v>0</v>
      </c>
      <c r="S443" s="57">
        <v>23.41</v>
      </c>
      <c r="T443" s="57">
        <v>0</v>
      </c>
      <c r="U443" s="57">
        <v>0</v>
      </c>
      <c r="V443" s="57">
        <v>0</v>
      </c>
      <c r="W443" s="57">
        <v>0</v>
      </c>
      <c r="X443" s="57">
        <v>0</v>
      </c>
      <c r="Y443" s="57">
        <v>0</v>
      </c>
      <c r="Z443" s="77">
        <v>0</v>
      </c>
      <c r="AA443" s="66"/>
    </row>
    <row r="444" spans="1:27" ht="16.5" x14ac:dyDescent="0.25">
      <c r="A444" s="65"/>
      <c r="B444" s="89">
        <v>5</v>
      </c>
      <c r="C444" s="85">
        <v>0</v>
      </c>
      <c r="D444" s="57">
        <v>0</v>
      </c>
      <c r="E444" s="57">
        <v>0</v>
      </c>
      <c r="F444" s="57">
        <v>0</v>
      </c>
      <c r="G444" s="57">
        <v>0</v>
      </c>
      <c r="H444" s="57">
        <v>10.4</v>
      </c>
      <c r="I444" s="57">
        <v>10.43</v>
      </c>
      <c r="J444" s="57">
        <v>18.77</v>
      </c>
      <c r="K444" s="57">
        <v>45.41</v>
      </c>
      <c r="L444" s="57">
        <v>4.37</v>
      </c>
      <c r="M444" s="57">
        <v>0</v>
      </c>
      <c r="N444" s="57">
        <v>0</v>
      </c>
      <c r="O444" s="57">
        <v>0</v>
      </c>
      <c r="P444" s="57">
        <v>0</v>
      </c>
      <c r="Q444" s="57">
        <v>0</v>
      </c>
      <c r="R444" s="57">
        <v>0</v>
      </c>
      <c r="S444" s="57">
        <v>0</v>
      </c>
      <c r="T444" s="57">
        <v>0</v>
      </c>
      <c r="U444" s="57">
        <v>0</v>
      </c>
      <c r="V444" s="57">
        <v>0</v>
      </c>
      <c r="W444" s="57">
        <v>0</v>
      </c>
      <c r="X444" s="57">
        <v>0</v>
      </c>
      <c r="Y444" s="57">
        <v>0</v>
      </c>
      <c r="Z444" s="77">
        <v>0</v>
      </c>
      <c r="AA444" s="66"/>
    </row>
    <row r="445" spans="1:27" ht="16.5" x14ac:dyDescent="0.25">
      <c r="A445" s="65"/>
      <c r="B445" s="89">
        <v>6</v>
      </c>
      <c r="C445" s="85">
        <v>0</v>
      </c>
      <c r="D445" s="57">
        <v>0</v>
      </c>
      <c r="E445" s="57">
        <v>0</v>
      </c>
      <c r="F445" s="57">
        <v>0</v>
      </c>
      <c r="G445" s="57">
        <v>0</v>
      </c>
      <c r="H445" s="57">
        <v>0</v>
      </c>
      <c r="I445" s="57">
        <v>52.02</v>
      </c>
      <c r="J445" s="57">
        <v>91.53</v>
      </c>
      <c r="K445" s="57">
        <v>3.05</v>
      </c>
      <c r="L445" s="57">
        <v>1.92</v>
      </c>
      <c r="M445" s="57">
        <v>52.23</v>
      </c>
      <c r="N445" s="57">
        <v>40.39</v>
      </c>
      <c r="O445" s="57">
        <v>158.25</v>
      </c>
      <c r="P445" s="57">
        <v>150.74</v>
      </c>
      <c r="Q445" s="57">
        <v>116.44</v>
      </c>
      <c r="R445" s="57">
        <v>14.78</v>
      </c>
      <c r="S445" s="57">
        <v>24.64</v>
      </c>
      <c r="T445" s="57">
        <v>118.42</v>
      </c>
      <c r="U445" s="57">
        <v>73.56</v>
      </c>
      <c r="V445" s="57">
        <v>78.010000000000005</v>
      </c>
      <c r="W445" s="57">
        <v>69.38</v>
      </c>
      <c r="X445" s="57">
        <v>0</v>
      </c>
      <c r="Y445" s="57">
        <v>0</v>
      </c>
      <c r="Z445" s="77">
        <v>65.22</v>
      </c>
      <c r="AA445" s="66"/>
    </row>
    <row r="446" spans="1:27" ht="16.5" x14ac:dyDescent="0.25">
      <c r="A446" s="65"/>
      <c r="B446" s="89">
        <v>7</v>
      </c>
      <c r="C446" s="85">
        <v>0</v>
      </c>
      <c r="D446" s="57">
        <v>0</v>
      </c>
      <c r="E446" s="57">
        <v>0</v>
      </c>
      <c r="F446" s="57">
        <v>0</v>
      </c>
      <c r="G446" s="57">
        <v>20.04</v>
      </c>
      <c r="H446" s="57">
        <v>38.299999999999997</v>
      </c>
      <c r="I446" s="57">
        <v>130.80000000000001</v>
      </c>
      <c r="J446" s="57">
        <v>136.30000000000001</v>
      </c>
      <c r="K446" s="57">
        <v>122.74</v>
      </c>
      <c r="L446" s="57">
        <v>113.94</v>
      </c>
      <c r="M446" s="57">
        <v>68.91</v>
      </c>
      <c r="N446" s="57">
        <v>9.98</v>
      </c>
      <c r="O446" s="57">
        <v>78.459999999999994</v>
      </c>
      <c r="P446" s="57">
        <v>202.36</v>
      </c>
      <c r="Q446" s="57">
        <v>201.12</v>
      </c>
      <c r="R446" s="57">
        <v>166.41</v>
      </c>
      <c r="S446" s="57">
        <v>115.74</v>
      </c>
      <c r="T446" s="57">
        <v>33.18</v>
      </c>
      <c r="U446" s="57">
        <v>5.12</v>
      </c>
      <c r="V446" s="57">
        <v>40.58</v>
      </c>
      <c r="W446" s="57">
        <v>50.79</v>
      </c>
      <c r="X446" s="57">
        <v>30.69</v>
      </c>
      <c r="Y446" s="57">
        <v>0</v>
      </c>
      <c r="Z446" s="77">
        <v>37.26</v>
      </c>
      <c r="AA446" s="66"/>
    </row>
    <row r="447" spans="1:27" ht="16.5" x14ac:dyDescent="0.25">
      <c r="A447" s="65"/>
      <c r="B447" s="89">
        <v>8</v>
      </c>
      <c r="C447" s="85">
        <v>0</v>
      </c>
      <c r="D447" s="57">
        <v>0</v>
      </c>
      <c r="E447" s="57">
        <v>0</v>
      </c>
      <c r="F447" s="57">
        <v>0</v>
      </c>
      <c r="G447" s="57">
        <v>0</v>
      </c>
      <c r="H447" s="57">
        <v>63.95</v>
      </c>
      <c r="I447" s="57">
        <v>116.03</v>
      </c>
      <c r="J447" s="57">
        <v>0</v>
      </c>
      <c r="K447" s="57">
        <v>15.62</v>
      </c>
      <c r="L447" s="57">
        <v>0</v>
      </c>
      <c r="M447" s="57">
        <v>3.98</v>
      </c>
      <c r="N447" s="57">
        <v>0</v>
      </c>
      <c r="O447" s="57">
        <v>0</v>
      </c>
      <c r="P447" s="57">
        <v>0</v>
      </c>
      <c r="Q447" s="57">
        <v>0</v>
      </c>
      <c r="R447" s="57">
        <v>0</v>
      </c>
      <c r="S447" s="57">
        <v>0</v>
      </c>
      <c r="T447" s="57">
        <v>0</v>
      </c>
      <c r="U447" s="57">
        <v>0</v>
      </c>
      <c r="V447" s="57">
        <v>0</v>
      </c>
      <c r="W447" s="57">
        <v>0</v>
      </c>
      <c r="X447" s="57">
        <v>0</v>
      </c>
      <c r="Y447" s="57">
        <v>0</v>
      </c>
      <c r="Z447" s="77">
        <v>0</v>
      </c>
      <c r="AA447" s="66"/>
    </row>
    <row r="448" spans="1:27" ht="16.5" x14ac:dyDescent="0.25">
      <c r="A448" s="65"/>
      <c r="B448" s="89">
        <v>9</v>
      </c>
      <c r="C448" s="85">
        <v>0</v>
      </c>
      <c r="D448" s="57">
        <v>0</v>
      </c>
      <c r="E448" s="57">
        <v>0</v>
      </c>
      <c r="F448" s="57">
        <v>0</v>
      </c>
      <c r="G448" s="57">
        <v>0</v>
      </c>
      <c r="H448" s="57">
        <v>99.67</v>
      </c>
      <c r="I448" s="57">
        <v>216.02</v>
      </c>
      <c r="J448" s="57">
        <v>0</v>
      </c>
      <c r="K448" s="57">
        <v>0</v>
      </c>
      <c r="L448" s="57">
        <v>0</v>
      </c>
      <c r="M448" s="57">
        <v>0</v>
      </c>
      <c r="N448" s="57">
        <v>0</v>
      </c>
      <c r="O448" s="57">
        <v>0</v>
      </c>
      <c r="P448" s="57">
        <v>0</v>
      </c>
      <c r="Q448" s="57">
        <v>0</v>
      </c>
      <c r="R448" s="57">
        <v>0</v>
      </c>
      <c r="S448" s="57">
        <v>0</v>
      </c>
      <c r="T448" s="57">
        <v>0</v>
      </c>
      <c r="U448" s="57">
        <v>0</v>
      </c>
      <c r="V448" s="57">
        <v>0</v>
      </c>
      <c r="W448" s="57">
        <v>0</v>
      </c>
      <c r="X448" s="57">
        <v>0</v>
      </c>
      <c r="Y448" s="57">
        <v>0</v>
      </c>
      <c r="Z448" s="77">
        <v>0</v>
      </c>
      <c r="AA448" s="66"/>
    </row>
    <row r="449" spans="1:27" ht="16.5" x14ac:dyDescent="0.25">
      <c r="A449" s="65"/>
      <c r="B449" s="89">
        <v>10</v>
      </c>
      <c r="C449" s="85">
        <v>0</v>
      </c>
      <c r="D449" s="57">
        <v>1.94</v>
      </c>
      <c r="E449" s="57">
        <v>0</v>
      </c>
      <c r="F449" s="57">
        <v>0</v>
      </c>
      <c r="G449" s="57">
        <v>54.49</v>
      </c>
      <c r="H449" s="57">
        <v>154.62</v>
      </c>
      <c r="I449" s="57">
        <v>205.41</v>
      </c>
      <c r="J449" s="57">
        <v>150.41</v>
      </c>
      <c r="K449" s="57">
        <v>42.29</v>
      </c>
      <c r="L449" s="57">
        <v>0</v>
      </c>
      <c r="M449" s="57">
        <v>0</v>
      </c>
      <c r="N449" s="57">
        <v>0</v>
      </c>
      <c r="O449" s="57">
        <v>0</v>
      </c>
      <c r="P449" s="57">
        <v>0</v>
      </c>
      <c r="Q449" s="57">
        <v>0</v>
      </c>
      <c r="R449" s="57">
        <v>0</v>
      </c>
      <c r="S449" s="57">
        <v>0</v>
      </c>
      <c r="T449" s="57">
        <v>0</v>
      </c>
      <c r="U449" s="57">
        <v>0</v>
      </c>
      <c r="V449" s="57">
        <v>0</v>
      </c>
      <c r="W449" s="57">
        <v>0</v>
      </c>
      <c r="X449" s="57">
        <v>0</v>
      </c>
      <c r="Y449" s="57">
        <v>0</v>
      </c>
      <c r="Z449" s="77">
        <v>0</v>
      </c>
      <c r="AA449" s="66"/>
    </row>
    <row r="450" spans="1:27" ht="16.5" x14ac:dyDescent="0.25">
      <c r="A450" s="65"/>
      <c r="B450" s="89">
        <v>11</v>
      </c>
      <c r="C450" s="85">
        <v>0</v>
      </c>
      <c r="D450" s="57">
        <v>0.84</v>
      </c>
      <c r="E450" s="57">
        <v>0</v>
      </c>
      <c r="F450" s="57">
        <v>0</v>
      </c>
      <c r="G450" s="57">
        <v>26.32</v>
      </c>
      <c r="H450" s="57">
        <v>19.07</v>
      </c>
      <c r="I450" s="57">
        <v>61.17</v>
      </c>
      <c r="J450" s="57">
        <v>32.1</v>
      </c>
      <c r="K450" s="57">
        <v>23.94</v>
      </c>
      <c r="L450" s="57">
        <v>12.87</v>
      </c>
      <c r="M450" s="57">
        <v>8.6</v>
      </c>
      <c r="N450" s="57">
        <v>6.3</v>
      </c>
      <c r="O450" s="57">
        <v>0.01</v>
      </c>
      <c r="P450" s="57">
        <v>0</v>
      </c>
      <c r="Q450" s="57">
        <v>0</v>
      </c>
      <c r="R450" s="57">
        <v>0</v>
      </c>
      <c r="S450" s="57">
        <v>0</v>
      </c>
      <c r="T450" s="57">
        <v>0</v>
      </c>
      <c r="U450" s="57">
        <v>0</v>
      </c>
      <c r="V450" s="57">
        <v>0</v>
      </c>
      <c r="W450" s="57">
        <v>0</v>
      </c>
      <c r="X450" s="57">
        <v>0</v>
      </c>
      <c r="Y450" s="57">
        <v>0</v>
      </c>
      <c r="Z450" s="77">
        <v>0</v>
      </c>
      <c r="AA450" s="66"/>
    </row>
    <row r="451" spans="1:27" ht="16.5" x14ac:dyDescent="0.25">
      <c r="A451" s="65"/>
      <c r="B451" s="89">
        <v>12</v>
      </c>
      <c r="C451" s="85">
        <v>0</v>
      </c>
      <c r="D451" s="57">
        <v>0</v>
      </c>
      <c r="E451" s="57">
        <v>0</v>
      </c>
      <c r="F451" s="57">
        <v>0</v>
      </c>
      <c r="G451" s="57">
        <v>0</v>
      </c>
      <c r="H451" s="57">
        <v>0</v>
      </c>
      <c r="I451" s="57">
        <v>29.84</v>
      </c>
      <c r="J451" s="57">
        <v>13.59</v>
      </c>
      <c r="K451" s="57">
        <v>95.28</v>
      </c>
      <c r="L451" s="57">
        <v>0</v>
      </c>
      <c r="M451" s="57">
        <v>0</v>
      </c>
      <c r="N451" s="57">
        <v>0</v>
      </c>
      <c r="O451" s="57">
        <v>0</v>
      </c>
      <c r="P451" s="57">
        <v>0</v>
      </c>
      <c r="Q451" s="57">
        <v>0</v>
      </c>
      <c r="R451" s="57">
        <v>0</v>
      </c>
      <c r="S451" s="57">
        <v>0</v>
      </c>
      <c r="T451" s="57">
        <v>2.76</v>
      </c>
      <c r="U451" s="57">
        <v>26.7</v>
      </c>
      <c r="V451" s="57">
        <v>0</v>
      </c>
      <c r="W451" s="57">
        <v>0</v>
      </c>
      <c r="X451" s="57">
        <v>0</v>
      </c>
      <c r="Y451" s="57">
        <v>0</v>
      </c>
      <c r="Z451" s="77">
        <v>0</v>
      </c>
      <c r="AA451" s="66"/>
    </row>
    <row r="452" spans="1:27" ht="16.5" x14ac:dyDescent="0.25">
      <c r="A452" s="65"/>
      <c r="B452" s="89">
        <v>13</v>
      </c>
      <c r="C452" s="85">
        <v>0</v>
      </c>
      <c r="D452" s="57">
        <v>0</v>
      </c>
      <c r="E452" s="57">
        <v>0</v>
      </c>
      <c r="F452" s="57">
        <v>0</v>
      </c>
      <c r="G452" s="57">
        <v>0</v>
      </c>
      <c r="H452" s="57">
        <v>21.46</v>
      </c>
      <c r="I452" s="57">
        <v>161.77000000000001</v>
      </c>
      <c r="J452" s="57">
        <v>7.14</v>
      </c>
      <c r="K452" s="57">
        <v>0</v>
      </c>
      <c r="L452" s="57">
        <v>0</v>
      </c>
      <c r="M452" s="57">
        <v>0</v>
      </c>
      <c r="N452" s="57">
        <v>0</v>
      </c>
      <c r="O452" s="57">
        <v>0</v>
      </c>
      <c r="P452" s="57">
        <v>0</v>
      </c>
      <c r="Q452" s="57">
        <v>0</v>
      </c>
      <c r="R452" s="57">
        <v>0</v>
      </c>
      <c r="S452" s="57">
        <v>0</v>
      </c>
      <c r="T452" s="57">
        <v>0</v>
      </c>
      <c r="U452" s="57">
        <v>0</v>
      </c>
      <c r="V452" s="57">
        <v>0</v>
      </c>
      <c r="W452" s="57">
        <v>0</v>
      </c>
      <c r="X452" s="57">
        <v>0</v>
      </c>
      <c r="Y452" s="57">
        <v>0</v>
      </c>
      <c r="Z452" s="77">
        <v>0</v>
      </c>
      <c r="AA452" s="66"/>
    </row>
    <row r="453" spans="1:27" ht="16.5" x14ac:dyDescent="0.25">
      <c r="A453" s="65"/>
      <c r="B453" s="89">
        <v>14</v>
      </c>
      <c r="C453" s="85">
        <v>0</v>
      </c>
      <c r="D453" s="57">
        <v>0</v>
      </c>
      <c r="E453" s="57">
        <v>0</v>
      </c>
      <c r="F453" s="57">
        <v>0</v>
      </c>
      <c r="G453" s="57">
        <v>16.97</v>
      </c>
      <c r="H453" s="57">
        <v>82.78</v>
      </c>
      <c r="I453" s="57">
        <v>84.84</v>
      </c>
      <c r="J453" s="57">
        <v>1.26</v>
      </c>
      <c r="K453" s="57">
        <v>1.06</v>
      </c>
      <c r="L453" s="57">
        <v>0</v>
      </c>
      <c r="M453" s="57">
        <v>0</v>
      </c>
      <c r="N453" s="57">
        <v>0</v>
      </c>
      <c r="O453" s="57">
        <v>0</v>
      </c>
      <c r="P453" s="57">
        <v>0</v>
      </c>
      <c r="Q453" s="57">
        <v>0</v>
      </c>
      <c r="R453" s="57">
        <v>0</v>
      </c>
      <c r="S453" s="57">
        <v>0</v>
      </c>
      <c r="T453" s="57">
        <v>0</v>
      </c>
      <c r="U453" s="57">
        <v>0</v>
      </c>
      <c r="V453" s="57">
        <v>0</v>
      </c>
      <c r="W453" s="57">
        <v>0</v>
      </c>
      <c r="X453" s="57">
        <v>0</v>
      </c>
      <c r="Y453" s="57">
        <v>0</v>
      </c>
      <c r="Z453" s="77">
        <v>0</v>
      </c>
      <c r="AA453" s="66"/>
    </row>
    <row r="454" spans="1:27" ht="16.5" x14ac:dyDescent="0.25">
      <c r="A454" s="65"/>
      <c r="B454" s="89">
        <v>15</v>
      </c>
      <c r="C454" s="85">
        <v>0</v>
      </c>
      <c r="D454" s="57">
        <v>0</v>
      </c>
      <c r="E454" s="57">
        <v>0</v>
      </c>
      <c r="F454" s="57">
        <v>0.01</v>
      </c>
      <c r="G454" s="57">
        <v>17.39</v>
      </c>
      <c r="H454" s="57">
        <v>81.41</v>
      </c>
      <c r="I454" s="57">
        <v>144.22</v>
      </c>
      <c r="J454" s="57">
        <v>73.12</v>
      </c>
      <c r="K454" s="57">
        <v>19.12</v>
      </c>
      <c r="L454" s="57">
        <v>21.84</v>
      </c>
      <c r="M454" s="57">
        <v>11</v>
      </c>
      <c r="N454" s="57">
        <v>0</v>
      </c>
      <c r="O454" s="57">
        <v>12.58</v>
      </c>
      <c r="P454" s="57">
        <v>4.63</v>
      </c>
      <c r="Q454" s="57">
        <v>0</v>
      </c>
      <c r="R454" s="57">
        <v>0</v>
      </c>
      <c r="S454" s="57">
        <v>0</v>
      </c>
      <c r="T454" s="57">
        <v>0</v>
      </c>
      <c r="U454" s="57">
        <v>0</v>
      </c>
      <c r="V454" s="57">
        <v>0</v>
      </c>
      <c r="W454" s="57">
        <v>0</v>
      </c>
      <c r="X454" s="57">
        <v>8.1199999999999992</v>
      </c>
      <c r="Y454" s="57">
        <v>0</v>
      </c>
      <c r="Z454" s="77">
        <v>0</v>
      </c>
      <c r="AA454" s="66"/>
    </row>
    <row r="455" spans="1:27" ht="16.5" x14ac:dyDescent="0.25">
      <c r="A455" s="65"/>
      <c r="B455" s="89">
        <v>16</v>
      </c>
      <c r="C455" s="85">
        <v>0</v>
      </c>
      <c r="D455" s="57">
        <v>0</v>
      </c>
      <c r="E455" s="57">
        <v>0</v>
      </c>
      <c r="F455" s="57">
        <v>0</v>
      </c>
      <c r="G455" s="57">
        <v>46.56</v>
      </c>
      <c r="H455" s="57">
        <v>121.61</v>
      </c>
      <c r="I455" s="57">
        <v>170.26</v>
      </c>
      <c r="J455" s="57">
        <v>86.31</v>
      </c>
      <c r="K455" s="57">
        <v>46.6</v>
      </c>
      <c r="L455" s="57">
        <v>47.87</v>
      </c>
      <c r="M455" s="57">
        <v>23.28</v>
      </c>
      <c r="N455" s="57">
        <v>18.350000000000001</v>
      </c>
      <c r="O455" s="57">
        <v>19.09</v>
      </c>
      <c r="P455" s="57">
        <v>7</v>
      </c>
      <c r="Q455" s="57">
        <v>1.1000000000000001</v>
      </c>
      <c r="R455" s="57">
        <v>0</v>
      </c>
      <c r="S455" s="57">
        <v>3.27</v>
      </c>
      <c r="T455" s="57">
        <v>13.39</v>
      </c>
      <c r="U455" s="57">
        <v>13.11</v>
      </c>
      <c r="V455" s="57">
        <v>8.76</v>
      </c>
      <c r="W455" s="57">
        <v>0</v>
      </c>
      <c r="X455" s="57">
        <v>0</v>
      </c>
      <c r="Y455" s="57">
        <v>0</v>
      </c>
      <c r="Z455" s="77">
        <v>0</v>
      </c>
      <c r="AA455" s="66"/>
    </row>
    <row r="456" spans="1:27" ht="16.5" x14ac:dyDescent="0.25">
      <c r="A456" s="65"/>
      <c r="B456" s="89">
        <v>17</v>
      </c>
      <c r="C456" s="85">
        <v>0</v>
      </c>
      <c r="D456" s="57">
        <v>0</v>
      </c>
      <c r="E456" s="57">
        <v>0</v>
      </c>
      <c r="F456" s="57">
        <v>0</v>
      </c>
      <c r="G456" s="57">
        <v>0</v>
      </c>
      <c r="H456" s="57">
        <v>62.47</v>
      </c>
      <c r="I456" s="57">
        <v>163.22999999999999</v>
      </c>
      <c r="J456" s="57">
        <v>117.14</v>
      </c>
      <c r="K456" s="57">
        <v>1.52</v>
      </c>
      <c r="L456" s="57">
        <v>0.11</v>
      </c>
      <c r="M456" s="57">
        <v>0.86</v>
      </c>
      <c r="N456" s="57">
        <v>0.59</v>
      </c>
      <c r="O456" s="57">
        <v>0.51</v>
      </c>
      <c r="P456" s="57">
        <v>82.64</v>
      </c>
      <c r="Q456" s="57">
        <v>38.01</v>
      </c>
      <c r="R456" s="57">
        <v>86.91</v>
      </c>
      <c r="S456" s="57">
        <v>118.82</v>
      </c>
      <c r="T456" s="57">
        <v>115.36</v>
      </c>
      <c r="U456" s="57">
        <v>103.09</v>
      </c>
      <c r="V456" s="57">
        <v>116.57</v>
      </c>
      <c r="W456" s="57">
        <v>0</v>
      </c>
      <c r="X456" s="57">
        <v>0.35</v>
      </c>
      <c r="Y456" s="57">
        <v>0</v>
      </c>
      <c r="Z456" s="77">
        <v>0</v>
      </c>
      <c r="AA456" s="66"/>
    </row>
    <row r="457" spans="1:27" ht="16.5" x14ac:dyDescent="0.25">
      <c r="A457" s="65"/>
      <c r="B457" s="89">
        <v>18</v>
      </c>
      <c r="C457" s="85">
        <v>0</v>
      </c>
      <c r="D457" s="57">
        <v>0</v>
      </c>
      <c r="E457" s="57">
        <v>0</v>
      </c>
      <c r="F457" s="57">
        <v>15.64</v>
      </c>
      <c r="G457" s="57">
        <v>29.91</v>
      </c>
      <c r="H457" s="57">
        <v>65.680000000000007</v>
      </c>
      <c r="I457" s="57">
        <v>144.49</v>
      </c>
      <c r="J457" s="57">
        <v>0.04</v>
      </c>
      <c r="K457" s="57">
        <v>20.43</v>
      </c>
      <c r="L457" s="57">
        <v>4.67</v>
      </c>
      <c r="M457" s="57">
        <v>6.82</v>
      </c>
      <c r="N457" s="57">
        <v>0</v>
      </c>
      <c r="O457" s="57">
        <v>0.09</v>
      </c>
      <c r="P457" s="57">
        <v>5.79</v>
      </c>
      <c r="Q457" s="57">
        <v>11.13</v>
      </c>
      <c r="R457" s="57">
        <v>10.49</v>
      </c>
      <c r="S457" s="57">
        <v>19.149999999999999</v>
      </c>
      <c r="T457" s="57">
        <v>35.229999999999997</v>
      </c>
      <c r="U457" s="57">
        <v>38</v>
      </c>
      <c r="V457" s="57">
        <v>32.29</v>
      </c>
      <c r="W457" s="57">
        <v>149.31</v>
      </c>
      <c r="X457" s="57">
        <v>54.47</v>
      </c>
      <c r="Y457" s="57">
        <v>82.96</v>
      </c>
      <c r="Z457" s="77">
        <v>0.96</v>
      </c>
      <c r="AA457" s="66"/>
    </row>
    <row r="458" spans="1:27" ht="16.5" x14ac:dyDescent="0.25">
      <c r="A458" s="65"/>
      <c r="B458" s="89">
        <v>19</v>
      </c>
      <c r="C458" s="85">
        <v>0</v>
      </c>
      <c r="D458" s="57">
        <v>0</v>
      </c>
      <c r="E458" s="57">
        <v>0</v>
      </c>
      <c r="F458" s="57">
        <v>0</v>
      </c>
      <c r="G458" s="57">
        <v>13.53</v>
      </c>
      <c r="H458" s="57">
        <v>36.590000000000003</v>
      </c>
      <c r="I458" s="57">
        <v>71.64</v>
      </c>
      <c r="J458" s="57">
        <v>123.76</v>
      </c>
      <c r="K458" s="57">
        <v>140.32</v>
      </c>
      <c r="L458" s="57">
        <v>19.27</v>
      </c>
      <c r="M458" s="57">
        <v>21.96</v>
      </c>
      <c r="N458" s="57">
        <v>32.85</v>
      </c>
      <c r="O458" s="57">
        <v>29.53</v>
      </c>
      <c r="P458" s="57">
        <v>37.72</v>
      </c>
      <c r="Q458" s="57">
        <v>37.31</v>
      </c>
      <c r="R458" s="57">
        <v>34.92</v>
      </c>
      <c r="S458" s="57">
        <v>60.23</v>
      </c>
      <c r="T458" s="57">
        <v>46.26</v>
      </c>
      <c r="U458" s="57">
        <v>49.69</v>
      </c>
      <c r="V458" s="57">
        <v>29</v>
      </c>
      <c r="W458" s="57">
        <v>5.37</v>
      </c>
      <c r="X458" s="57">
        <v>0</v>
      </c>
      <c r="Y458" s="57">
        <v>15.04</v>
      </c>
      <c r="Z458" s="77">
        <v>20.25</v>
      </c>
      <c r="AA458" s="66"/>
    </row>
    <row r="459" spans="1:27" ht="16.5" x14ac:dyDescent="0.25">
      <c r="A459" s="65"/>
      <c r="B459" s="89">
        <v>20</v>
      </c>
      <c r="C459" s="85">
        <v>0</v>
      </c>
      <c r="D459" s="57">
        <v>0</v>
      </c>
      <c r="E459" s="57">
        <v>0</v>
      </c>
      <c r="F459" s="57">
        <v>0</v>
      </c>
      <c r="G459" s="57">
        <v>0</v>
      </c>
      <c r="H459" s="57">
        <v>20.79</v>
      </c>
      <c r="I459" s="57">
        <v>35.76</v>
      </c>
      <c r="J459" s="57">
        <v>0</v>
      </c>
      <c r="K459" s="57">
        <v>0</v>
      </c>
      <c r="L459" s="57">
        <v>0</v>
      </c>
      <c r="M459" s="57">
        <v>0</v>
      </c>
      <c r="N459" s="57">
        <v>0</v>
      </c>
      <c r="O459" s="57">
        <v>0</v>
      </c>
      <c r="P459" s="57">
        <v>0</v>
      </c>
      <c r="Q459" s="57">
        <v>0</v>
      </c>
      <c r="R459" s="57">
        <v>0</v>
      </c>
      <c r="S459" s="57">
        <v>0</v>
      </c>
      <c r="T459" s="57">
        <v>0</v>
      </c>
      <c r="U459" s="57">
        <v>0</v>
      </c>
      <c r="V459" s="57">
        <v>0</v>
      </c>
      <c r="W459" s="57">
        <v>0</v>
      </c>
      <c r="X459" s="57">
        <v>0</v>
      </c>
      <c r="Y459" s="57">
        <v>0</v>
      </c>
      <c r="Z459" s="77">
        <v>0</v>
      </c>
      <c r="AA459" s="66"/>
    </row>
    <row r="460" spans="1:27" ht="16.5" x14ac:dyDescent="0.25">
      <c r="A460" s="65"/>
      <c r="B460" s="89">
        <v>21</v>
      </c>
      <c r="C460" s="85">
        <v>0</v>
      </c>
      <c r="D460" s="57">
        <v>0</v>
      </c>
      <c r="E460" s="57">
        <v>0</v>
      </c>
      <c r="F460" s="57">
        <v>0</v>
      </c>
      <c r="G460" s="57">
        <v>26.19</v>
      </c>
      <c r="H460" s="57">
        <v>54.22</v>
      </c>
      <c r="I460" s="57">
        <v>106.22</v>
      </c>
      <c r="J460" s="57">
        <v>24.38</v>
      </c>
      <c r="K460" s="57">
        <v>0</v>
      </c>
      <c r="L460" s="57">
        <v>0</v>
      </c>
      <c r="M460" s="57">
        <v>2.82</v>
      </c>
      <c r="N460" s="57">
        <v>0</v>
      </c>
      <c r="O460" s="57">
        <v>0</v>
      </c>
      <c r="P460" s="57">
        <v>6.44</v>
      </c>
      <c r="Q460" s="57">
        <v>2.85</v>
      </c>
      <c r="R460" s="57">
        <v>0</v>
      </c>
      <c r="S460" s="57">
        <v>23.19</v>
      </c>
      <c r="T460" s="57">
        <v>49.75</v>
      </c>
      <c r="U460" s="57">
        <v>3.71</v>
      </c>
      <c r="V460" s="57">
        <v>0</v>
      </c>
      <c r="W460" s="57">
        <v>0</v>
      </c>
      <c r="X460" s="57">
        <v>0</v>
      </c>
      <c r="Y460" s="57">
        <v>0</v>
      </c>
      <c r="Z460" s="77">
        <v>0</v>
      </c>
      <c r="AA460" s="66"/>
    </row>
    <row r="461" spans="1:27" ht="16.5" x14ac:dyDescent="0.25">
      <c r="A461" s="65"/>
      <c r="B461" s="89">
        <v>22</v>
      </c>
      <c r="C461" s="85">
        <v>0</v>
      </c>
      <c r="D461" s="57">
        <v>0</v>
      </c>
      <c r="E461" s="57">
        <v>0</v>
      </c>
      <c r="F461" s="57">
        <v>0</v>
      </c>
      <c r="G461" s="57">
        <v>0</v>
      </c>
      <c r="H461" s="57">
        <v>29.86</v>
      </c>
      <c r="I461" s="57">
        <v>12.31</v>
      </c>
      <c r="J461" s="57">
        <v>11.5</v>
      </c>
      <c r="K461" s="57">
        <v>0</v>
      </c>
      <c r="L461" s="57">
        <v>0</v>
      </c>
      <c r="M461" s="57">
        <v>0</v>
      </c>
      <c r="N461" s="57">
        <v>0</v>
      </c>
      <c r="O461" s="57">
        <v>0</v>
      </c>
      <c r="P461" s="57">
        <v>0</v>
      </c>
      <c r="Q461" s="57">
        <v>0</v>
      </c>
      <c r="R461" s="57">
        <v>30.32</v>
      </c>
      <c r="S461" s="57">
        <v>96.41</v>
      </c>
      <c r="T461" s="57">
        <v>4.75</v>
      </c>
      <c r="U461" s="57">
        <v>32.22</v>
      </c>
      <c r="V461" s="57">
        <v>0</v>
      </c>
      <c r="W461" s="57">
        <v>0</v>
      </c>
      <c r="X461" s="57">
        <v>0</v>
      </c>
      <c r="Y461" s="57">
        <v>0</v>
      </c>
      <c r="Z461" s="77">
        <v>0</v>
      </c>
      <c r="AA461" s="66"/>
    </row>
    <row r="462" spans="1:27" ht="16.5" x14ac:dyDescent="0.25">
      <c r="A462" s="65"/>
      <c r="B462" s="89">
        <v>23</v>
      </c>
      <c r="C462" s="85">
        <v>0</v>
      </c>
      <c r="D462" s="57">
        <v>0</v>
      </c>
      <c r="E462" s="57">
        <v>0</v>
      </c>
      <c r="F462" s="57">
        <v>0</v>
      </c>
      <c r="G462" s="57">
        <v>0</v>
      </c>
      <c r="H462" s="57">
        <v>42.53</v>
      </c>
      <c r="I462" s="57">
        <v>66.87</v>
      </c>
      <c r="J462" s="57">
        <v>44.1</v>
      </c>
      <c r="K462" s="57">
        <v>40.479999999999997</v>
      </c>
      <c r="L462" s="57">
        <v>26.4</v>
      </c>
      <c r="M462" s="57">
        <v>26.71</v>
      </c>
      <c r="N462" s="57">
        <v>6.78</v>
      </c>
      <c r="O462" s="57">
        <v>11.7</v>
      </c>
      <c r="P462" s="57">
        <v>0</v>
      </c>
      <c r="Q462" s="57">
        <v>0</v>
      </c>
      <c r="R462" s="57">
        <v>0</v>
      </c>
      <c r="S462" s="57">
        <v>0</v>
      </c>
      <c r="T462" s="57">
        <v>0</v>
      </c>
      <c r="U462" s="57">
        <v>35</v>
      </c>
      <c r="V462" s="57">
        <v>0</v>
      </c>
      <c r="W462" s="57">
        <v>0</v>
      </c>
      <c r="X462" s="57">
        <v>0</v>
      </c>
      <c r="Y462" s="57">
        <v>0</v>
      </c>
      <c r="Z462" s="77">
        <v>0</v>
      </c>
      <c r="AA462" s="66"/>
    </row>
    <row r="463" spans="1:27" ht="16.5" x14ac:dyDescent="0.25">
      <c r="A463" s="65"/>
      <c r="B463" s="89">
        <v>24</v>
      </c>
      <c r="C463" s="85">
        <v>0</v>
      </c>
      <c r="D463" s="57">
        <v>0</v>
      </c>
      <c r="E463" s="57">
        <v>0</v>
      </c>
      <c r="F463" s="57">
        <v>0</v>
      </c>
      <c r="G463" s="57">
        <v>0</v>
      </c>
      <c r="H463" s="57">
        <v>35.950000000000003</v>
      </c>
      <c r="I463" s="57">
        <v>29.18</v>
      </c>
      <c r="J463" s="57">
        <v>0</v>
      </c>
      <c r="K463" s="57">
        <v>0</v>
      </c>
      <c r="L463" s="57">
        <v>51.02</v>
      </c>
      <c r="M463" s="57">
        <v>0</v>
      </c>
      <c r="N463" s="57">
        <v>0</v>
      </c>
      <c r="O463" s="57">
        <v>0</v>
      </c>
      <c r="P463" s="57">
        <v>0</v>
      </c>
      <c r="Q463" s="57">
        <v>0</v>
      </c>
      <c r="R463" s="57">
        <v>7.36</v>
      </c>
      <c r="S463" s="57">
        <v>5.76</v>
      </c>
      <c r="T463" s="57">
        <v>5.46</v>
      </c>
      <c r="U463" s="57">
        <v>8.8699999999999992</v>
      </c>
      <c r="V463" s="57">
        <v>0</v>
      </c>
      <c r="W463" s="57">
        <v>0</v>
      </c>
      <c r="X463" s="57">
        <v>0</v>
      </c>
      <c r="Y463" s="57">
        <v>0</v>
      </c>
      <c r="Z463" s="77">
        <v>0</v>
      </c>
      <c r="AA463" s="66"/>
    </row>
    <row r="464" spans="1:27" ht="16.5" x14ac:dyDescent="0.25">
      <c r="A464" s="65"/>
      <c r="B464" s="89">
        <v>25</v>
      </c>
      <c r="C464" s="85">
        <v>0</v>
      </c>
      <c r="D464" s="57">
        <v>0</v>
      </c>
      <c r="E464" s="57">
        <v>3.22</v>
      </c>
      <c r="F464" s="57">
        <v>10.71</v>
      </c>
      <c r="G464" s="57">
        <v>26.62</v>
      </c>
      <c r="H464" s="57">
        <v>58.58</v>
      </c>
      <c r="I464" s="57">
        <v>41.03</v>
      </c>
      <c r="J464" s="57">
        <v>0</v>
      </c>
      <c r="K464" s="57">
        <v>149.66999999999999</v>
      </c>
      <c r="L464" s="57">
        <v>96.17</v>
      </c>
      <c r="M464" s="57">
        <v>132.52000000000001</v>
      </c>
      <c r="N464" s="57">
        <v>160.84</v>
      </c>
      <c r="O464" s="57">
        <v>168.01</v>
      </c>
      <c r="P464" s="57">
        <v>155.9</v>
      </c>
      <c r="Q464" s="57">
        <v>114.6</v>
      </c>
      <c r="R464" s="57">
        <v>94.39</v>
      </c>
      <c r="S464" s="57">
        <v>36.229999999999997</v>
      </c>
      <c r="T464" s="57">
        <v>19.510000000000002</v>
      </c>
      <c r="U464" s="57">
        <v>20.23</v>
      </c>
      <c r="V464" s="57">
        <v>44.72</v>
      </c>
      <c r="W464" s="57">
        <v>0.43</v>
      </c>
      <c r="X464" s="57">
        <v>0.02</v>
      </c>
      <c r="Y464" s="57">
        <v>0</v>
      </c>
      <c r="Z464" s="77">
        <v>0</v>
      </c>
      <c r="AA464" s="66"/>
    </row>
    <row r="465" spans="1:27" ht="16.5" x14ac:dyDescent="0.25">
      <c r="A465" s="65"/>
      <c r="B465" s="89">
        <v>26</v>
      </c>
      <c r="C465" s="85">
        <v>0</v>
      </c>
      <c r="D465" s="57">
        <v>0</v>
      </c>
      <c r="E465" s="57">
        <v>0</v>
      </c>
      <c r="F465" s="57">
        <v>0</v>
      </c>
      <c r="G465" s="57">
        <v>0</v>
      </c>
      <c r="H465" s="57">
        <v>13.51</v>
      </c>
      <c r="I465" s="57">
        <v>10.77</v>
      </c>
      <c r="J465" s="57">
        <v>2.79</v>
      </c>
      <c r="K465" s="57">
        <v>0</v>
      </c>
      <c r="L465" s="57">
        <v>0</v>
      </c>
      <c r="M465" s="57">
        <v>0</v>
      </c>
      <c r="N465" s="57">
        <v>0</v>
      </c>
      <c r="O465" s="57">
        <v>0</v>
      </c>
      <c r="P465" s="57">
        <v>0</v>
      </c>
      <c r="Q465" s="57">
        <v>0</v>
      </c>
      <c r="R465" s="57">
        <v>0</v>
      </c>
      <c r="S465" s="57">
        <v>0</v>
      </c>
      <c r="T465" s="57">
        <v>0</v>
      </c>
      <c r="U465" s="57">
        <v>0</v>
      </c>
      <c r="V465" s="57">
        <v>0</v>
      </c>
      <c r="W465" s="57">
        <v>0</v>
      </c>
      <c r="X465" s="57">
        <v>0</v>
      </c>
      <c r="Y465" s="57">
        <v>0</v>
      </c>
      <c r="Z465" s="77">
        <v>0</v>
      </c>
      <c r="AA465" s="66"/>
    </row>
    <row r="466" spans="1:27" ht="16.5" x14ac:dyDescent="0.25">
      <c r="A466" s="65"/>
      <c r="B466" s="89">
        <v>27</v>
      </c>
      <c r="C466" s="85">
        <v>0</v>
      </c>
      <c r="D466" s="57">
        <v>0</v>
      </c>
      <c r="E466" s="57">
        <v>0</v>
      </c>
      <c r="F466" s="57">
        <v>6.55</v>
      </c>
      <c r="G466" s="57">
        <v>45.79</v>
      </c>
      <c r="H466" s="57">
        <v>26.46</v>
      </c>
      <c r="I466" s="57">
        <v>78.7</v>
      </c>
      <c r="J466" s="57">
        <v>54.01</v>
      </c>
      <c r="K466" s="57">
        <v>3.61</v>
      </c>
      <c r="L466" s="57">
        <v>23.54</v>
      </c>
      <c r="M466" s="57">
        <v>10.79</v>
      </c>
      <c r="N466" s="57">
        <v>12.69</v>
      </c>
      <c r="O466" s="57">
        <v>49.93</v>
      </c>
      <c r="P466" s="57">
        <v>0.15</v>
      </c>
      <c r="Q466" s="57">
        <v>0</v>
      </c>
      <c r="R466" s="57">
        <v>0</v>
      </c>
      <c r="S466" s="57">
        <v>0</v>
      </c>
      <c r="T466" s="57">
        <v>0</v>
      </c>
      <c r="U466" s="57">
        <v>0.25</v>
      </c>
      <c r="V466" s="57">
        <v>0</v>
      </c>
      <c r="W466" s="57">
        <v>0</v>
      </c>
      <c r="X466" s="57">
        <v>0</v>
      </c>
      <c r="Y466" s="57">
        <v>0</v>
      </c>
      <c r="Z466" s="77">
        <v>0</v>
      </c>
      <c r="AA466" s="66"/>
    </row>
    <row r="467" spans="1:27" ht="16.5" x14ac:dyDescent="0.25">
      <c r="A467" s="65"/>
      <c r="B467" s="89">
        <v>28</v>
      </c>
      <c r="C467" s="85">
        <v>0</v>
      </c>
      <c r="D467" s="57">
        <v>0</v>
      </c>
      <c r="E467" s="57">
        <v>0</v>
      </c>
      <c r="F467" s="57">
        <v>0</v>
      </c>
      <c r="G467" s="57">
        <v>0.03</v>
      </c>
      <c r="H467" s="57">
        <v>33.42</v>
      </c>
      <c r="I467" s="57">
        <v>87.52</v>
      </c>
      <c r="J467" s="57">
        <v>32.130000000000003</v>
      </c>
      <c r="K467" s="57">
        <v>0</v>
      </c>
      <c r="L467" s="57">
        <v>0</v>
      </c>
      <c r="M467" s="57">
        <v>35.5</v>
      </c>
      <c r="N467" s="57">
        <v>9.19</v>
      </c>
      <c r="O467" s="57">
        <v>44.49</v>
      </c>
      <c r="P467" s="57">
        <v>152.72</v>
      </c>
      <c r="Q467" s="57">
        <v>48.28</v>
      </c>
      <c r="R467" s="57">
        <v>40.24</v>
      </c>
      <c r="S467" s="57">
        <v>28.39</v>
      </c>
      <c r="T467" s="57">
        <v>20.51</v>
      </c>
      <c r="U467" s="57">
        <v>0</v>
      </c>
      <c r="V467" s="57">
        <v>0</v>
      </c>
      <c r="W467" s="57">
        <v>0</v>
      </c>
      <c r="X467" s="57">
        <v>0</v>
      </c>
      <c r="Y467" s="57">
        <v>0</v>
      </c>
      <c r="Z467" s="77">
        <v>0</v>
      </c>
      <c r="AA467" s="66"/>
    </row>
    <row r="468" spans="1:27" ht="16.5" x14ac:dyDescent="0.25">
      <c r="A468" s="65"/>
      <c r="B468" s="89">
        <v>29</v>
      </c>
      <c r="C468" s="85">
        <v>0</v>
      </c>
      <c r="D468" s="57">
        <v>0</v>
      </c>
      <c r="E468" s="57">
        <v>0</v>
      </c>
      <c r="F468" s="57">
        <v>0</v>
      </c>
      <c r="G468" s="57">
        <v>0</v>
      </c>
      <c r="H468" s="57">
        <v>37.39</v>
      </c>
      <c r="I468" s="57">
        <v>15.7</v>
      </c>
      <c r="J468" s="57">
        <v>55.86</v>
      </c>
      <c r="K468" s="57">
        <v>15.76</v>
      </c>
      <c r="L468" s="57">
        <v>0</v>
      </c>
      <c r="M468" s="57">
        <v>0.05</v>
      </c>
      <c r="N468" s="57">
        <v>0</v>
      </c>
      <c r="O468" s="57">
        <v>0</v>
      </c>
      <c r="P468" s="57">
        <v>0</v>
      </c>
      <c r="Q468" s="57">
        <v>0</v>
      </c>
      <c r="R468" s="57">
        <v>0</v>
      </c>
      <c r="S468" s="57">
        <v>0</v>
      </c>
      <c r="T468" s="57">
        <v>0</v>
      </c>
      <c r="U468" s="57">
        <v>0</v>
      </c>
      <c r="V468" s="57">
        <v>0</v>
      </c>
      <c r="W468" s="57">
        <v>0</v>
      </c>
      <c r="X468" s="57">
        <v>0</v>
      </c>
      <c r="Y468" s="57">
        <v>0</v>
      </c>
      <c r="Z468" s="77">
        <v>0</v>
      </c>
      <c r="AA468" s="66"/>
    </row>
    <row r="469" spans="1:27" ht="16.5" x14ac:dyDescent="0.25">
      <c r="A469" s="65"/>
      <c r="B469" s="89">
        <v>30</v>
      </c>
      <c r="C469" s="85">
        <v>0</v>
      </c>
      <c r="D469" s="57">
        <v>0</v>
      </c>
      <c r="E469" s="57">
        <v>0</v>
      </c>
      <c r="F469" s="57">
        <v>0</v>
      </c>
      <c r="G469" s="57">
        <v>1.96</v>
      </c>
      <c r="H469" s="57">
        <v>30.65</v>
      </c>
      <c r="I469" s="57">
        <v>70.89</v>
      </c>
      <c r="J469" s="57">
        <v>4.8899999999999997</v>
      </c>
      <c r="K469" s="57">
        <v>2.36</v>
      </c>
      <c r="L469" s="57">
        <v>0</v>
      </c>
      <c r="M469" s="57">
        <v>0</v>
      </c>
      <c r="N469" s="57">
        <v>0</v>
      </c>
      <c r="O469" s="57">
        <v>0</v>
      </c>
      <c r="P469" s="57">
        <v>0</v>
      </c>
      <c r="Q469" s="57">
        <v>0</v>
      </c>
      <c r="R469" s="57">
        <v>0</v>
      </c>
      <c r="S469" s="57">
        <v>0</v>
      </c>
      <c r="T469" s="57">
        <v>75.8</v>
      </c>
      <c r="U469" s="57">
        <v>66.89</v>
      </c>
      <c r="V469" s="57">
        <v>64.89</v>
      </c>
      <c r="W469" s="57">
        <v>73.91</v>
      </c>
      <c r="X469" s="57">
        <v>114.61</v>
      </c>
      <c r="Y469" s="57">
        <v>0</v>
      </c>
      <c r="Z469" s="77">
        <v>0</v>
      </c>
      <c r="AA469" s="66"/>
    </row>
    <row r="470" spans="1:27" ht="17.25" thickBot="1" x14ac:dyDescent="0.3">
      <c r="A470" s="65"/>
      <c r="B470" s="90">
        <v>31</v>
      </c>
      <c r="C470" s="86">
        <v>1.25</v>
      </c>
      <c r="D470" s="78">
        <v>15.3</v>
      </c>
      <c r="E470" s="78">
        <v>28.07</v>
      </c>
      <c r="F470" s="78">
        <v>43.14</v>
      </c>
      <c r="G470" s="78">
        <v>56.29</v>
      </c>
      <c r="H470" s="78">
        <v>44</v>
      </c>
      <c r="I470" s="78">
        <v>118.42</v>
      </c>
      <c r="J470" s="78">
        <v>117.32</v>
      </c>
      <c r="K470" s="78">
        <v>111.86</v>
      </c>
      <c r="L470" s="78">
        <v>73.2</v>
      </c>
      <c r="M470" s="78">
        <v>49.83</v>
      </c>
      <c r="N470" s="78">
        <v>40.11</v>
      </c>
      <c r="O470" s="78">
        <v>69.91</v>
      </c>
      <c r="P470" s="78">
        <v>64.95</v>
      </c>
      <c r="Q470" s="78">
        <v>57.63</v>
      </c>
      <c r="R470" s="78">
        <v>64.53</v>
      </c>
      <c r="S470" s="78">
        <v>65.77</v>
      </c>
      <c r="T470" s="78">
        <v>43.06</v>
      </c>
      <c r="U470" s="78">
        <v>0</v>
      </c>
      <c r="V470" s="78">
        <v>0</v>
      </c>
      <c r="W470" s="78">
        <v>44.79</v>
      </c>
      <c r="X470" s="78">
        <v>0</v>
      </c>
      <c r="Y470" s="78">
        <v>24.96</v>
      </c>
      <c r="Z470" s="79">
        <v>0</v>
      </c>
      <c r="AA470" s="66"/>
    </row>
    <row r="471" spans="1:27" ht="16.5" thickBot="1" x14ac:dyDescent="0.3">
      <c r="A471" s="65"/>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66"/>
    </row>
    <row r="472" spans="1:27" x14ac:dyDescent="0.25">
      <c r="A472" s="65"/>
      <c r="B472" s="305" t="s">
        <v>132</v>
      </c>
      <c r="C472" s="307" t="s">
        <v>167</v>
      </c>
      <c r="D472" s="307"/>
      <c r="E472" s="307"/>
      <c r="F472" s="307"/>
      <c r="G472" s="307"/>
      <c r="H472" s="307"/>
      <c r="I472" s="307"/>
      <c r="J472" s="307"/>
      <c r="K472" s="307"/>
      <c r="L472" s="307"/>
      <c r="M472" s="307"/>
      <c r="N472" s="307"/>
      <c r="O472" s="307"/>
      <c r="P472" s="307"/>
      <c r="Q472" s="307"/>
      <c r="R472" s="307"/>
      <c r="S472" s="307"/>
      <c r="T472" s="307"/>
      <c r="U472" s="307"/>
      <c r="V472" s="307"/>
      <c r="W472" s="307"/>
      <c r="X472" s="307"/>
      <c r="Y472" s="307"/>
      <c r="Z472" s="308"/>
      <c r="AA472" s="66"/>
    </row>
    <row r="473" spans="1:27" ht="32.25" thickBot="1" x14ac:dyDescent="0.3">
      <c r="A473" s="65"/>
      <c r="B473" s="306"/>
      <c r="C473" s="87" t="s">
        <v>133</v>
      </c>
      <c r="D473" s="82" t="s">
        <v>134</v>
      </c>
      <c r="E473" s="82" t="s">
        <v>135</v>
      </c>
      <c r="F473" s="82" t="s">
        <v>136</v>
      </c>
      <c r="G473" s="82" t="s">
        <v>137</v>
      </c>
      <c r="H473" s="82" t="s">
        <v>138</v>
      </c>
      <c r="I473" s="82" t="s">
        <v>139</v>
      </c>
      <c r="J473" s="82" t="s">
        <v>140</v>
      </c>
      <c r="K473" s="82" t="s">
        <v>141</v>
      </c>
      <c r="L473" s="82" t="s">
        <v>142</v>
      </c>
      <c r="M473" s="82" t="s">
        <v>143</v>
      </c>
      <c r="N473" s="82" t="s">
        <v>144</v>
      </c>
      <c r="O473" s="82" t="s">
        <v>145</v>
      </c>
      <c r="P473" s="82" t="s">
        <v>146</v>
      </c>
      <c r="Q473" s="82" t="s">
        <v>147</v>
      </c>
      <c r="R473" s="82" t="s">
        <v>148</v>
      </c>
      <c r="S473" s="82" t="s">
        <v>149</v>
      </c>
      <c r="T473" s="82" t="s">
        <v>150</v>
      </c>
      <c r="U473" s="82" t="s">
        <v>151</v>
      </c>
      <c r="V473" s="82" t="s">
        <v>152</v>
      </c>
      <c r="W473" s="82" t="s">
        <v>153</v>
      </c>
      <c r="X473" s="82" t="s">
        <v>154</v>
      </c>
      <c r="Y473" s="82" t="s">
        <v>155</v>
      </c>
      <c r="Z473" s="83" t="s">
        <v>156</v>
      </c>
      <c r="AA473" s="66"/>
    </row>
    <row r="474" spans="1:27" ht="16.5" x14ac:dyDescent="0.25">
      <c r="A474" s="65"/>
      <c r="B474" s="94">
        <v>1</v>
      </c>
      <c r="C474" s="84">
        <v>106.24</v>
      </c>
      <c r="D474" s="80">
        <v>73.08</v>
      </c>
      <c r="E474" s="80">
        <v>63.23</v>
      </c>
      <c r="F474" s="80">
        <v>73.989999999999995</v>
      </c>
      <c r="G474" s="80">
        <v>59.98</v>
      </c>
      <c r="H474" s="80">
        <v>0</v>
      </c>
      <c r="I474" s="80">
        <v>2.31</v>
      </c>
      <c r="J474" s="80">
        <v>67.08</v>
      </c>
      <c r="K474" s="80">
        <v>0</v>
      </c>
      <c r="L474" s="80">
        <v>209.79</v>
      </c>
      <c r="M474" s="80">
        <v>88.35</v>
      </c>
      <c r="N474" s="80">
        <v>200.08</v>
      </c>
      <c r="O474" s="80">
        <v>293.75</v>
      </c>
      <c r="P474" s="80">
        <v>256.92</v>
      </c>
      <c r="Q474" s="80">
        <v>134.9</v>
      </c>
      <c r="R474" s="80">
        <v>106.74</v>
      </c>
      <c r="S474" s="80">
        <v>118.86</v>
      </c>
      <c r="T474" s="80">
        <v>126.4</v>
      </c>
      <c r="U474" s="80">
        <v>116.71</v>
      </c>
      <c r="V474" s="80">
        <v>154.69</v>
      </c>
      <c r="W474" s="80">
        <v>107.6</v>
      </c>
      <c r="X474" s="80">
        <v>208.65</v>
      </c>
      <c r="Y474" s="80">
        <v>172.42</v>
      </c>
      <c r="Z474" s="81">
        <v>93.16</v>
      </c>
      <c r="AA474" s="66"/>
    </row>
    <row r="475" spans="1:27" ht="16.5" x14ac:dyDescent="0.25">
      <c r="A475" s="65"/>
      <c r="B475" s="89">
        <v>2</v>
      </c>
      <c r="C475" s="85">
        <v>50.29</v>
      </c>
      <c r="D475" s="57">
        <v>63.09</v>
      </c>
      <c r="E475" s="57">
        <v>34.090000000000003</v>
      </c>
      <c r="F475" s="57">
        <v>37.270000000000003</v>
      </c>
      <c r="G475" s="57">
        <v>25.4</v>
      </c>
      <c r="H475" s="57">
        <v>0</v>
      </c>
      <c r="I475" s="57">
        <v>0</v>
      </c>
      <c r="J475" s="57">
        <v>0</v>
      </c>
      <c r="K475" s="57">
        <v>0.16</v>
      </c>
      <c r="L475" s="57">
        <v>84.11</v>
      </c>
      <c r="M475" s="57">
        <v>178.56</v>
      </c>
      <c r="N475" s="57">
        <v>34.51</v>
      </c>
      <c r="O475" s="57">
        <v>0</v>
      </c>
      <c r="P475" s="57">
        <v>18.39</v>
      </c>
      <c r="Q475" s="57">
        <v>30.02</v>
      </c>
      <c r="R475" s="57">
        <v>21.16</v>
      </c>
      <c r="S475" s="57">
        <v>36.96</v>
      </c>
      <c r="T475" s="57">
        <v>10.71</v>
      </c>
      <c r="U475" s="57">
        <v>3.19</v>
      </c>
      <c r="V475" s="57">
        <v>0</v>
      </c>
      <c r="W475" s="57">
        <v>0</v>
      </c>
      <c r="X475" s="57">
        <v>76.02</v>
      </c>
      <c r="Y475" s="57">
        <v>170.82</v>
      </c>
      <c r="Z475" s="77">
        <v>59.37</v>
      </c>
      <c r="AA475" s="66"/>
    </row>
    <row r="476" spans="1:27" ht="16.5" x14ac:dyDescent="0.25">
      <c r="A476" s="65"/>
      <c r="B476" s="89">
        <v>3</v>
      </c>
      <c r="C476" s="85">
        <v>74.06</v>
      </c>
      <c r="D476" s="57">
        <v>130.37</v>
      </c>
      <c r="E476" s="57">
        <v>75.739999999999995</v>
      </c>
      <c r="F476" s="57">
        <v>33.520000000000003</v>
      </c>
      <c r="G476" s="57">
        <v>0</v>
      </c>
      <c r="H476" s="57">
        <v>0</v>
      </c>
      <c r="I476" s="57">
        <v>0</v>
      </c>
      <c r="J476" s="57">
        <v>0</v>
      </c>
      <c r="K476" s="57">
        <v>0</v>
      </c>
      <c r="L476" s="57">
        <v>0.57999999999999996</v>
      </c>
      <c r="M476" s="57">
        <v>0</v>
      </c>
      <c r="N476" s="57">
        <v>104.99</v>
      </c>
      <c r="O476" s="57">
        <v>80.84</v>
      </c>
      <c r="P476" s="57">
        <v>0</v>
      </c>
      <c r="Q476" s="57">
        <v>36.92</v>
      </c>
      <c r="R476" s="57">
        <v>12.18</v>
      </c>
      <c r="S476" s="57">
        <v>0</v>
      </c>
      <c r="T476" s="57">
        <v>0</v>
      </c>
      <c r="U476" s="57">
        <v>63.75</v>
      </c>
      <c r="V476" s="57">
        <v>83.49</v>
      </c>
      <c r="W476" s="57">
        <v>56.06</v>
      </c>
      <c r="X476" s="57">
        <v>125.1</v>
      </c>
      <c r="Y476" s="57">
        <v>133.53</v>
      </c>
      <c r="Z476" s="77">
        <v>128.51</v>
      </c>
      <c r="AA476" s="66"/>
    </row>
    <row r="477" spans="1:27" ht="16.5" x14ac:dyDescent="0.25">
      <c r="A477" s="65"/>
      <c r="B477" s="89">
        <v>4</v>
      </c>
      <c r="C477" s="85">
        <v>145.88999999999999</v>
      </c>
      <c r="D477" s="57">
        <v>113.1</v>
      </c>
      <c r="E477" s="57">
        <v>206.54</v>
      </c>
      <c r="F477" s="57">
        <v>51.04</v>
      </c>
      <c r="G477" s="57">
        <v>95.95</v>
      </c>
      <c r="H477" s="57">
        <v>0</v>
      </c>
      <c r="I477" s="57">
        <v>0</v>
      </c>
      <c r="J477" s="57">
        <v>0</v>
      </c>
      <c r="K477" s="57">
        <v>0</v>
      </c>
      <c r="L477" s="57">
        <v>41.82</v>
      </c>
      <c r="M477" s="57">
        <v>18.38</v>
      </c>
      <c r="N477" s="57">
        <v>0</v>
      </c>
      <c r="O477" s="57">
        <v>0</v>
      </c>
      <c r="P477" s="57">
        <v>18.309999999999999</v>
      </c>
      <c r="Q477" s="57">
        <v>156.41</v>
      </c>
      <c r="R477" s="57">
        <v>83.9</v>
      </c>
      <c r="S477" s="57">
        <v>0</v>
      </c>
      <c r="T477" s="57">
        <v>124.63</v>
      </c>
      <c r="U477" s="57">
        <v>134.51</v>
      </c>
      <c r="V477" s="57">
        <v>96.57</v>
      </c>
      <c r="W477" s="57">
        <v>51.21</v>
      </c>
      <c r="X477" s="57">
        <v>95.37</v>
      </c>
      <c r="Y477" s="57">
        <v>126.3</v>
      </c>
      <c r="Z477" s="77">
        <v>114.68</v>
      </c>
      <c r="AA477" s="66"/>
    </row>
    <row r="478" spans="1:27" ht="16.5" x14ac:dyDescent="0.25">
      <c r="A478" s="65"/>
      <c r="B478" s="89">
        <v>5</v>
      </c>
      <c r="C478" s="85">
        <v>48.01</v>
      </c>
      <c r="D478" s="57">
        <v>54.11</v>
      </c>
      <c r="E478" s="57">
        <v>134.5</v>
      </c>
      <c r="F478" s="57">
        <v>169.67</v>
      </c>
      <c r="G478" s="57">
        <v>165.12</v>
      </c>
      <c r="H478" s="57">
        <v>0</v>
      </c>
      <c r="I478" s="57">
        <v>0</v>
      </c>
      <c r="J478" s="57">
        <v>0</v>
      </c>
      <c r="K478" s="57">
        <v>0</v>
      </c>
      <c r="L478" s="57">
        <v>0.19</v>
      </c>
      <c r="M478" s="57">
        <v>44.88</v>
      </c>
      <c r="N478" s="57">
        <v>67.319999999999993</v>
      </c>
      <c r="O478" s="57">
        <v>63.86</v>
      </c>
      <c r="P478" s="57">
        <v>61.64</v>
      </c>
      <c r="Q478" s="57">
        <v>61.52</v>
      </c>
      <c r="R478" s="57">
        <v>61.12</v>
      </c>
      <c r="S478" s="57">
        <v>59.75</v>
      </c>
      <c r="T478" s="57">
        <v>44.12</v>
      </c>
      <c r="U478" s="57">
        <v>38.200000000000003</v>
      </c>
      <c r="V478" s="57">
        <v>51.64</v>
      </c>
      <c r="W478" s="57">
        <v>22.52</v>
      </c>
      <c r="X478" s="57">
        <v>13.02</v>
      </c>
      <c r="Y478" s="57">
        <v>110.51</v>
      </c>
      <c r="Z478" s="77">
        <v>99.86</v>
      </c>
      <c r="AA478" s="66"/>
    </row>
    <row r="479" spans="1:27" ht="16.5" x14ac:dyDescent="0.25">
      <c r="A479" s="65"/>
      <c r="B479" s="89">
        <v>6</v>
      </c>
      <c r="C479" s="85">
        <v>100.87</v>
      </c>
      <c r="D479" s="57">
        <v>153.49</v>
      </c>
      <c r="E479" s="57">
        <v>219.09</v>
      </c>
      <c r="F479" s="57">
        <v>215.05</v>
      </c>
      <c r="G479" s="57">
        <v>33.880000000000003</v>
      </c>
      <c r="H479" s="57">
        <v>12.37</v>
      </c>
      <c r="I479" s="57">
        <v>0</v>
      </c>
      <c r="J479" s="57">
        <v>0</v>
      </c>
      <c r="K479" s="57">
        <v>0.16</v>
      </c>
      <c r="L479" s="57">
        <v>0.1</v>
      </c>
      <c r="M479" s="57">
        <v>0</v>
      </c>
      <c r="N479" s="57">
        <v>0</v>
      </c>
      <c r="O479" s="57">
        <v>0</v>
      </c>
      <c r="P479" s="57">
        <v>0</v>
      </c>
      <c r="Q479" s="57">
        <v>0</v>
      </c>
      <c r="R479" s="57">
        <v>0.47</v>
      </c>
      <c r="S479" s="57">
        <v>0.49</v>
      </c>
      <c r="T479" s="57">
        <v>0</v>
      </c>
      <c r="U479" s="57">
        <v>0</v>
      </c>
      <c r="V479" s="57">
        <v>0</v>
      </c>
      <c r="W479" s="57">
        <v>0</v>
      </c>
      <c r="X479" s="57">
        <v>5.05</v>
      </c>
      <c r="Y479" s="57">
        <v>29.21</v>
      </c>
      <c r="Z479" s="77">
        <v>0</v>
      </c>
      <c r="AA479" s="66"/>
    </row>
    <row r="480" spans="1:27" ht="16.5" x14ac:dyDescent="0.25">
      <c r="A480" s="65"/>
      <c r="B480" s="89">
        <v>7</v>
      </c>
      <c r="C480" s="85">
        <v>60.31</v>
      </c>
      <c r="D480" s="57">
        <v>38.31</v>
      </c>
      <c r="E480" s="57">
        <v>66.349999999999994</v>
      </c>
      <c r="F480" s="57">
        <v>61.02</v>
      </c>
      <c r="G480" s="57">
        <v>0</v>
      </c>
      <c r="H480" s="57">
        <v>0</v>
      </c>
      <c r="I480" s="57">
        <v>0</v>
      </c>
      <c r="J480" s="57">
        <v>0</v>
      </c>
      <c r="K480" s="57">
        <v>0</v>
      </c>
      <c r="L480" s="57">
        <v>0</v>
      </c>
      <c r="M480" s="57">
        <v>0</v>
      </c>
      <c r="N480" s="57">
        <v>0</v>
      </c>
      <c r="O480" s="57">
        <v>0</v>
      </c>
      <c r="P480" s="57">
        <v>0</v>
      </c>
      <c r="Q480" s="57">
        <v>0</v>
      </c>
      <c r="R480" s="57">
        <v>0</v>
      </c>
      <c r="S480" s="57">
        <v>0</v>
      </c>
      <c r="T480" s="57">
        <v>0</v>
      </c>
      <c r="U480" s="57">
        <v>0.17</v>
      </c>
      <c r="V480" s="57">
        <v>0</v>
      </c>
      <c r="W480" s="57">
        <v>0</v>
      </c>
      <c r="X480" s="57">
        <v>0</v>
      </c>
      <c r="Y480" s="57">
        <v>15.13</v>
      </c>
      <c r="Z480" s="77">
        <v>0</v>
      </c>
      <c r="AA480" s="66"/>
    </row>
    <row r="481" spans="1:27" ht="16.5" x14ac:dyDescent="0.25">
      <c r="A481" s="65"/>
      <c r="B481" s="89">
        <v>8</v>
      </c>
      <c r="C481" s="85">
        <v>68.569999999999993</v>
      </c>
      <c r="D481" s="57">
        <v>123.49</v>
      </c>
      <c r="E481" s="57">
        <v>112.27</v>
      </c>
      <c r="F481" s="57">
        <v>77.569999999999993</v>
      </c>
      <c r="G481" s="57">
        <v>2.91</v>
      </c>
      <c r="H481" s="57">
        <v>0</v>
      </c>
      <c r="I481" s="57">
        <v>0</v>
      </c>
      <c r="J481" s="57">
        <v>8.81</v>
      </c>
      <c r="K481" s="57">
        <v>0.08</v>
      </c>
      <c r="L481" s="57">
        <v>317.69</v>
      </c>
      <c r="M481" s="57">
        <v>0.12</v>
      </c>
      <c r="N481" s="57">
        <v>50.07</v>
      </c>
      <c r="O481" s="57">
        <v>44</v>
      </c>
      <c r="P481" s="57">
        <v>392.43</v>
      </c>
      <c r="Q481" s="57">
        <v>282.39</v>
      </c>
      <c r="R481" s="57">
        <v>258.79000000000002</v>
      </c>
      <c r="S481" s="57">
        <v>299.07</v>
      </c>
      <c r="T481" s="57">
        <v>263.5</v>
      </c>
      <c r="U481" s="57">
        <v>257.31</v>
      </c>
      <c r="V481" s="57">
        <v>283.79000000000002</v>
      </c>
      <c r="W481" s="57">
        <v>124.48</v>
      </c>
      <c r="X481" s="57">
        <v>49.69</v>
      </c>
      <c r="Y481" s="57">
        <v>30.21</v>
      </c>
      <c r="Z481" s="77">
        <v>77.38</v>
      </c>
      <c r="AA481" s="66"/>
    </row>
    <row r="482" spans="1:27" ht="16.5" x14ac:dyDescent="0.25">
      <c r="A482" s="65"/>
      <c r="B482" s="89">
        <v>9</v>
      </c>
      <c r="C482" s="85">
        <v>187.74</v>
      </c>
      <c r="D482" s="57">
        <v>157.18</v>
      </c>
      <c r="E482" s="57">
        <v>83.61</v>
      </c>
      <c r="F482" s="57">
        <v>112.85</v>
      </c>
      <c r="G482" s="57">
        <v>62.7</v>
      </c>
      <c r="H482" s="57">
        <v>0</v>
      </c>
      <c r="I482" s="57">
        <v>0</v>
      </c>
      <c r="J482" s="57">
        <v>7.77</v>
      </c>
      <c r="K482" s="57">
        <v>29.46</v>
      </c>
      <c r="L482" s="57">
        <v>125.62</v>
      </c>
      <c r="M482" s="57">
        <v>247.62</v>
      </c>
      <c r="N482" s="57">
        <v>235.47</v>
      </c>
      <c r="O482" s="57">
        <v>264.39999999999998</v>
      </c>
      <c r="P482" s="57">
        <v>250.98</v>
      </c>
      <c r="Q482" s="57">
        <v>289.82</v>
      </c>
      <c r="R482" s="57">
        <v>220.87</v>
      </c>
      <c r="S482" s="57">
        <v>278.32</v>
      </c>
      <c r="T482" s="57">
        <v>301.07</v>
      </c>
      <c r="U482" s="57">
        <v>831.5</v>
      </c>
      <c r="V482" s="57">
        <v>707.82</v>
      </c>
      <c r="W482" s="57">
        <v>392.86</v>
      </c>
      <c r="X482" s="57">
        <v>275.8</v>
      </c>
      <c r="Y482" s="57">
        <v>363.45</v>
      </c>
      <c r="Z482" s="77">
        <v>299.24</v>
      </c>
      <c r="AA482" s="66"/>
    </row>
    <row r="483" spans="1:27" ht="16.5" x14ac:dyDescent="0.25">
      <c r="A483" s="65"/>
      <c r="B483" s="89">
        <v>10</v>
      </c>
      <c r="C483" s="85">
        <v>32.58</v>
      </c>
      <c r="D483" s="57">
        <v>0</v>
      </c>
      <c r="E483" s="57">
        <v>27.14</v>
      </c>
      <c r="F483" s="57">
        <v>47.48</v>
      </c>
      <c r="G483" s="57">
        <v>0</v>
      </c>
      <c r="H483" s="57">
        <v>0</v>
      </c>
      <c r="I483" s="57">
        <v>0</v>
      </c>
      <c r="J483" s="57">
        <v>0</v>
      </c>
      <c r="K483" s="57">
        <v>0</v>
      </c>
      <c r="L483" s="57">
        <v>89.46</v>
      </c>
      <c r="M483" s="57">
        <v>103.28</v>
      </c>
      <c r="N483" s="57">
        <v>151.58000000000001</v>
      </c>
      <c r="O483" s="57">
        <v>140.99</v>
      </c>
      <c r="P483" s="57">
        <v>99.61</v>
      </c>
      <c r="Q483" s="57">
        <v>161.56</v>
      </c>
      <c r="R483" s="57">
        <v>141.94</v>
      </c>
      <c r="S483" s="57">
        <v>20.54</v>
      </c>
      <c r="T483" s="57">
        <v>13.74</v>
      </c>
      <c r="U483" s="57">
        <v>208.06</v>
      </c>
      <c r="V483" s="57">
        <v>191.1</v>
      </c>
      <c r="W483" s="57">
        <v>166.24</v>
      </c>
      <c r="X483" s="57">
        <v>236.47</v>
      </c>
      <c r="Y483" s="57">
        <v>222.24</v>
      </c>
      <c r="Z483" s="77">
        <v>138.78</v>
      </c>
      <c r="AA483" s="66"/>
    </row>
    <row r="484" spans="1:27" ht="16.5" x14ac:dyDescent="0.25">
      <c r="A484" s="65"/>
      <c r="B484" s="89">
        <v>11</v>
      </c>
      <c r="C484" s="85">
        <v>19.2</v>
      </c>
      <c r="D484" s="57">
        <v>1.77</v>
      </c>
      <c r="E484" s="57">
        <v>35.83</v>
      </c>
      <c r="F484" s="57">
        <v>58.73</v>
      </c>
      <c r="G484" s="57">
        <v>0</v>
      </c>
      <c r="H484" s="57">
        <v>0</v>
      </c>
      <c r="I484" s="57">
        <v>0</v>
      </c>
      <c r="J484" s="57">
        <v>0</v>
      </c>
      <c r="K484" s="57">
        <v>0</v>
      </c>
      <c r="L484" s="57">
        <v>0</v>
      </c>
      <c r="M484" s="57">
        <v>0</v>
      </c>
      <c r="N484" s="57">
        <v>0</v>
      </c>
      <c r="O484" s="57">
        <v>9.64</v>
      </c>
      <c r="P484" s="57">
        <v>48.8</v>
      </c>
      <c r="Q484" s="57">
        <v>82.93</v>
      </c>
      <c r="R484" s="57">
        <v>58.77</v>
      </c>
      <c r="S484" s="57">
        <v>40.72</v>
      </c>
      <c r="T484" s="57">
        <v>23.08</v>
      </c>
      <c r="U484" s="57">
        <v>18.489999999999998</v>
      </c>
      <c r="V484" s="57">
        <v>27.3</v>
      </c>
      <c r="W484" s="57">
        <v>47.42</v>
      </c>
      <c r="X484" s="57">
        <v>78.86</v>
      </c>
      <c r="Y484" s="57">
        <v>216.44</v>
      </c>
      <c r="Z484" s="77">
        <v>133.19999999999999</v>
      </c>
      <c r="AA484" s="66"/>
    </row>
    <row r="485" spans="1:27" ht="16.5" x14ac:dyDescent="0.25">
      <c r="A485" s="65"/>
      <c r="B485" s="89">
        <v>12</v>
      </c>
      <c r="C485" s="85">
        <v>61.14</v>
      </c>
      <c r="D485" s="57">
        <v>128.36000000000001</v>
      </c>
      <c r="E485" s="57">
        <v>169.41</v>
      </c>
      <c r="F485" s="57">
        <v>133.93</v>
      </c>
      <c r="G485" s="57">
        <v>123.11</v>
      </c>
      <c r="H485" s="57">
        <v>1.83</v>
      </c>
      <c r="I485" s="57">
        <v>0</v>
      </c>
      <c r="J485" s="57">
        <v>0</v>
      </c>
      <c r="K485" s="57">
        <v>0</v>
      </c>
      <c r="L485" s="57">
        <v>59.2</v>
      </c>
      <c r="M485" s="57">
        <v>73.48</v>
      </c>
      <c r="N485" s="57">
        <v>107.78</v>
      </c>
      <c r="O485" s="57">
        <v>60.33</v>
      </c>
      <c r="P485" s="57">
        <v>54.72</v>
      </c>
      <c r="Q485" s="57">
        <v>37.590000000000003</v>
      </c>
      <c r="R485" s="57">
        <v>23.2</v>
      </c>
      <c r="S485" s="57">
        <v>28.44</v>
      </c>
      <c r="T485" s="57">
        <v>0</v>
      </c>
      <c r="U485" s="57">
        <v>0</v>
      </c>
      <c r="V485" s="57">
        <v>15.46</v>
      </c>
      <c r="W485" s="57">
        <v>35.659999999999997</v>
      </c>
      <c r="X485" s="57">
        <v>79.849999999999994</v>
      </c>
      <c r="Y485" s="57">
        <v>220.71</v>
      </c>
      <c r="Z485" s="77">
        <v>134.19</v>
      </c>
      <c r="AA485" s="66"/>
    </row>
    <row r="486" spans="1:27" ht="16.5" x14ac:dyDescent="0.25">
      <c r="A486" s="65"/>
      <c r="B486" s="89">
        <v>13</v>
      </c>
      <c r="C486" s="85">
        <v>96.06</v>
      </c>
      <c r="D486" s="57">
        <v>155</v>
      </c>
      <c r="E486" s="57">
        <v>153.30000000000001</v>
      </c>
      <c r="F486" s="57">
        <v>169.04</v>
      </c>
      <c r="G486" s="57">
        <v>123.69</v>
      </c>
      <c r="H486" s="57">
        <v>0</v>
      </c>
      <c r="I486" s="57">
        <v>0</v>
      </c>
      <c r="J486" s="57">
        <v>0.68</v>
      </c>
      <c r="K486" s="57">
        <v>42.07</v>
      </c>
      <c r="L486" s="57">
        <v>53.92</v>
      </c>
      <c r="M486" s="57">
        <v>59.28</v>
      </c>
      <c r="N486" s="57">
        <v>75.2</v>
      </c>
      <c r="O486" s="57">
        <v>66.16</v>
      </c>
      <c r="P486" s="57">
        <v>87.12</v>
      </c>
      <c r="Q486" s="57">
        <v>124.06</v>
      </c>
      <c r="R486" s="57">
        <v>185.41</v>
      </c>
      <c r="S486" s="57">
        <v>189.22</v>
      </c>
      <c r="T486" s="57">
        <v>148.55000000000001</v>
      </c>
      <c r="U486" s="57">
        <v>210.47</v>
      </c>
      <c r="V486" s="57">
        <v>272.52999999999997</v>
      </c>
      <c r="W486" s="57">
        <v>202.31</v>
      </c>
      <c r="X486" s="57">
        <v>231.09</v>
      </c>
      <c r="Y486" s="57">
        <v>168.96</v>
      </c>
      <c r="Z486" s="77">
        <v>267.86</v>
      </c>
      <c r="AA486" s="66"/>
    </row>
    <row r="487" spans="1:27" ht="16.5" x14ac:dyDescent="0.25">
      <c r="A487" s="65"/>
      <c r="B487" s="89">
        <v>14</v>
      </c>
      <c r="C487" s="85">
        <v>107.25</v>
      </c>
      <c r="D487" s="57">
        <v>61.64</v>
      </c>
      <c r="E487" s="57">
        <v>23.32</v>
      </c>
      <c r="F487" s="57">
        <v>41.38</v>
      </c>
      <c r="G487" s="57">
        <v>0</v>
      </c>
      <c r="H487" s="57">
        <v>0</v>
      </c>
      <c r="I487" s="57">
        <v>7.0000000000000007E-2</v>
      </c>
      <c r="J487" s="57">
        <v>30.39</v>
      </c>
      <c r="K487" s="57">
        <v>34.96</v>
      </c>
      <c r="L487" s="57">
        <v>62.01</v>
      </c>
      <c r="M487" s="57">
        <v>100.96</v>
      </c>
      <c r="N487" s="57">
        <v>141.49</v>
      </c>
      <c r="O487" s="57">
        <v>85.08</v>
      </c>
      <c r="P487" s="57">
        <v>69.209999999999994</v>
      </c>
      <c r="Q487" s="57">
        <v>87.23</v>
      </c>
      <c r="R487" s="57">
        <v>98.27</v>
      </c>
      <c r="S487" s="57">
        <v>88.65</v>
      </c>
      <c r="T487" s="57">
        <v>92.48</v>
      </c>
      <c r="U487" s="57">
        <v>100.4</v>
      </c>
      <c r="V487" s="57">
        <v>233.91</v>
      </c>
      <c r="W487" s="57">
        <v>126.65</v>
      </c>
      <c r="X487" s="57">
        <v>269.19</v>
      </c>
      <c r="Y487" s="57">
        <v>93.29</v>
      </c>
      <c r="Z487" s="77">
        <v>170.96</v>
      </c>
      <c r="AA487" s="66"/>
    </row>
    <row r="488" spans="1:27" ht="16.5" x14ac:dyDescent="0.25">
      <c r="A488" s="65"/>
      <c r="B488" s="89">
        <v>15</v>
      </c>
      <c r="C488" s="85">
        <v>124.25</v>
      </c>
      <c r="D488" s="57">
        <v>89.11</v>
      </c>
      <c r="E488" s="57">
        <v>96.17</v>
      </c>
      <c r="F488" s="57">
        <v>0.95</v>
      </c>
      <c r="G488" s="57">
        <v>0</v>
      </c>
      <c r="H488" s="57">
        <v>0</v>
      </c>
      <c r="I488" s="57">
        <v>0</v>
      </c>
      <c r="J488" s="57">
        <v>0</v>
      </c>
      <c r="K488" s="57">
        <v>0</v>
      </c>
      <c r="L488" s="57">
        <v>0</v>
      </c>
      <c r="M488" s="57">
        <v>0</v>
      </c>
      <c r="N488" s="57">
        <v>6</v>
      </c>
      <c r="O488" s="57">
        <v>0</v>
      </c>
      <c r="P488" s="57">
        <v>0</v>
      </c>
      <c r="Q488" s="57">
        <v>12.81</v>
      </c>
      <c r="R488" s="57">
        <v>36.159999999999997</v>
      </c>
      <c r="S488" s="57">
        <v>45.08</v>
      </c>
      <c r="T488" s="57">
        <v>36.68</v>
      </c>
      <c r="U488" s="57">
        <v>48.68</v>
      </c>
      <c r="V488" s="57">
        <v>36.96</v>
      </c>
      <c r="W488" s="57">
        <v>20.2</v>
      </c>
      <c r="X488" s="57">
        <v>0</v>
      </c>
      <c r="Y488" s="57">
        <v>136.88999999999999</v>
      </c>
      <c r="Z488" s="77">
        <v>98.85</v>
      </c>
      <c r="AA488" s="66"/>
    </row>
    <row r="489" spans="1:27" ht="16.5" x14ac:dyDescent="0.25">
      <c r="A489" s="65"/>
      <c r="B489" s="89">
        <v>16</v>
      </c>
      <c r="C489" s="85">
        <v>35.28</v>
      </c>
      <c r="D489" s="57">
        <v>99.67</v>
      </c>
      <c r="E489" s="57">
        <v>103.96</v>
      </c>
      <c r="F489" s="57">
        <v>3.55</v>
      </c>
      <c r="G489" s="57">
        <v>0</v>
      </c>
      <c r="H489" s="57">
        <v>0</v>
      </c>
      <c r="I489" s="57">
        <v>0</v>
      </c>
      <c r="J489" s="57">
        <v>0</v>
      </c>
      <c r="K489" s="57">
        <v>0.21</v>
      </c>
      <c r="L489" s="57">
        <v>0.18</v>
      </c>
      <c r="M489" s="57">
        <v>0.31</v>
      </c>
      <c r="N489" s="57">
        <v>0.32</v>
      </c>
      <c r="O489" s="57">
        <v>0.34</v>
      </c>
      <c r="P489" s="57">
        <v>0.47</v>
      </c>
      <c r="Q489" s="57">
        <v>0.4</v>
      </c>
      <c r="R489" s="57">
        <v>7.18</v>
      </c>
      <c r="S489" s="57">
        <v>0.11</v>
      </c>
      <c r="T489" s="57">
        <v>0.04</v>
      </c>
      <c r="U489" s="57">
        <v>0.08</v>
      </c>
      <c r="V489" s="57">
        <v>0.08</v>
      </c>
      <c r="W489" s="57">
        <v>8.6199999999999992</v>
      </c>
      <c r="X489" s="57">
        <v>100.36</v>
      </c>
      <c r="Y489" s="57">
        <v>212.99</v>
      </c>
      <c r="Z489" s="77">
        <v>147.47</v>
      </c>
      <c r="AA489" s="66"/>
    </row>
    <row r="490" spans="1:27" ht="16.5" x14ac:dyDescent="0.25">
      <c r="A490" s="65"/>
      <c r="B490" s="89">
        <v>17</v>
      </c>
      <c r="C490" s="85">
        <v>27.46</v>
      </c>
      <c r="D490" s="57">
        <v>31.7</v>
      </c>
      <c r="E490" s="57">
        <v>35.28</v>
      </c>
      <c r="F490" s="57">
        <v>4.3099999999999996</v>
      </c>
      <c r="G490" s="57">
        <v>17.52</v>
      </c>
      <c r="H490" s="57">
        <v>0</v>
      </c>
      <c r="I490" s="57">
        <v>0</v>
      </c>
      <c r="J490" s="57">
        <v>0</v>
      </c>
      <c r="K490" s="57">
        <v>10.44</v>
      </c>
      <c r="L490" s="57">
        <v>24.76</v>
      </c>
      <c r="M490" s="57">
        <v>24.74</v>
      </c>
      <c r="N490" s="57">
        <v>36.979999999999997</v>
      </c>
      <c r="O490" s="57">
        <v>23.18</v>
      </c>
      <c r="P490" s="57">
        <v>0.55000000000000004</v>
      </c>
      <c r="Q490" s="57">
        <v>0.89</v>
      </c>
      <c r="R490" s="57">
        <v>0.04</v>
      </c>
      <c r="S490" s="57">
        <v>0</v>
      </c>
      <c r="T490" s="57">
        <v>0</v>
      </c>
      <c r="U490" s="57">
        <v>0</v>
      </c>
      <c r="V490" s="57">
        <v>0</v>
      </c>
      <c r="W490" s="57">
        <v>17.34</v>
      </c>
      <c r="X490" s="57">
        <v>0.78</v>
      </c>
      <c r="Y490" s="57">
        <v>65.33</v>
      </c>
      <c r="Z490" s="77">
        <v>56.47</v>
      </c>
      <c r="AA490" s="66"/>
    </row>
    <row r="491" spans="1:27" ht="16.5" x14ac:dyDescent="0.25">
      <c r="A491" s="65"/>
      <c r="B491" s="89">
        <v>18</v>
      </c>
      <c r="C491" s="85">
        <v>25.57</v>
      </c>
      <c r="D491" s="57">
        <v>42.78</v>
      </c>
      <c r="E491" s="57">
        <v>17.920000000000002</v>
      </c>
      <c r="F491" s="57">
        <v>0</v>
      </c>
      <c r="G491" s="57">
        <v>0</v>
      </c>
      <c r="H491" s="57">
        <v>0</v>
      </c>
      <c r="I491" s="57">
        <v>0</v>
      </c>
      <c r="J491" s="57">
        <v>12.45</v>
      </c>
      <c r="K491" s="57">
        <v>0</v>
      </c>
      <c r="L491" s="57">
        <v>0</v>
      </c>
      <c r="M491" s="57">
        <v>0</v>
      </c>
      <c r="N491" s="57">
        <v>0.28999999999999998</v>
      </c>
      <c r="O491" s="57">
        <v>3.39</v>
      </c>
      <c r="P491" s="57">
        <v>0</v>
      </c>
      <c r="Q491" s="57">
        <v>0</v>
      </c>
      <c r="R491" s="57">
        <v>0</v>
      </c>
      <c r="S491" s="57">
        <v>0</v>
      </c>
      <c r="T491" s="57">
        <v>0</v>
      </c>
      <c r="U491" s="57">
        <v>0</v>
      </c>
      <c r="V491" s="57">
        <v>0</v>
      </c>
      <c r="W491" s="57">
        <v>0</v>
      </c>
      <c r="X491" s="57">
        <v>0</v>
      </c>
      <c r="Y491" s="57">
        <v>0</v>
      </c>
      <c r="Z491" s="77">
        <v>3.61</v>
      </c>
      <c r="AA491" s="66"/>
    </row>
    <row r="492" spans="1:27" ht="16.5" x14ac:dyDescent="0.25">
      <c r="A492" s="65"/>
      <c r="B492" s="89">
        <v>19</v>
      </c>
      <c r="C492" s="85">
        <v>19.579999999999998</v>
      </c>
      <c r="D492" s="57">
        <v>63.03</v>
      </c>
      <c r="E492" s="57">
        <v>47.2</v>
      </c>
      <c r="F492" s="57">
        <v>34.5</v>
      </c>
      <c r="G492" s="57">
        <v>0</v>
      </c>
      <c r="H492" s="57">
        <v>0</v>
      </c>
      <c r="I492" s="57">
        <v>0</v>
      </c>
      <c r="J492" s="57">
        <v>0</v>
      </c>
      <c r="K492" s="57">
        <v>0</v>
      </c>
      <c r="L492" s="57">
        <v>0</v>
      </c>
      <c r="M492" s="57">
        <v>0</v>
      </c>
      <c r="N492" s="57">
        <v>0</v>
      </c>
      <c r="O492" s="57">
        <v>0</v>
      </c>
      <c r="P492" s="57">
        <v>0</v>
      </c>
      <c r="Q492" s="57">
        <v>0</v>
      </c>
      <c r="R492" s="57">
        <v>0</v>
      </c>
      <c r="S492" s="57">
        <v>0</v>
      </c>
      <c r="T492" s="57">
        <v>0</v>
      </c>
      <c r="U492" s="57">
        <v>0</v>
      </c>
      <c r="V492" s="57">
        <v>0</v>
      </c>
      <c r="W492" s="57">
        <v>0.01</v>
      </c>
      <c r="X492" s="57">
        <v>38.6</v>
      </c>
      <c r="Y492" s="57">
        <v>0</v>
      </c>
      <c r="Z492" s="77">
        <v>0</v>
      </c>
      <c r="AA492" s="66"/>
    </row>
    <row r="493" spans="1:27" ht="16.5" x14ac:dyDescent="0.25">
      <c r="A493" s="65"/>
      <c r="B493" s="89">
        <v>20</v>
      </c>
      <c r="C493" s="85">
        <v>135.51</v>
      </c>
      <c r="D493" s="57">
        <v>118.89</v>
      </c>
      <c r="E493" s="57">
        <v>119.24</v>
      </c>
      <c r="F493" s="57">
        <v>101.83</v>
      </c>
      <c r="G493" s="57">
        <v>80.97</v>
      </c>
      <c r="H493" s="57">
        <v>0</v>
      </c>
      <c r="I493" s="57">
        <v>0</v>
      </c>
      <c r="J493" s="57">
        <v>56.34</v>
      </c>
      <c r="K493" s="57">
        <v>55.79</v>
      </c>
      <c r="L493" s="57">
        <v>116.59</v>
      </c>
      <c r="M493" s="57">
        <v>132.99</v>
      </c>
      <c r="N493" s="57">
        <v>94.13</v>
      </c>
      <c r="O493" s="57">
        <v>75.62</v>
      </c>
      <c r="P493" s="57">
        <v>95.75</v>
      </c>
      <c r="Q493" s="57">
        <v>123.76</v>
      </c>
      <c r="R493" s="57">
        <v>126.26</v>
      </c>
      <c r="S493" s="57">
        <v>97.2</v>
      </c>
      <c r="T493" s="57">
        <v>108.46</v>
      </c>
      <c r="U493" s="57">
        <v>31.3</v>
      </c>
      <c r="V493" s="57">
        <v>23.77</v>
      </c>
      <c r="W493" s="57">
        <v>43.32</v>
      </c>
      <c r="X493" s="57">
        <v>108.51</v>
      </c>
      <c r="Y493" s="57">
        <v>129.62</v>
      </c>
      <c r="Z493" s="77">
        <v>150.19</v>
      </c>
      <c r="AA493" s="66"/>
    </row>
    <row r="494" spans="1:27" ht="16.5" x14ac:dyDescent="0.25">
      <c r="A494" s="65"/>
      <c r="B494" s="89">
        <v>21</v>
      </c>
      <c r="C494" s="85">
        <v>115.14</v>
      </c>
      <c r="D494" s="57">
        <v>134.63999999999999</v>
      </c>
      <c r="E494" s="57">
        <v>86.84</v>
      </c>
      <c r="F494" s="57">
        <v>29.29</v>
      </c>
      <c r="G494" s="57">
        <v>0</v>
      </c>
      <c r="H494" s="57">
        <v>0</v>
      </c>
      <c r="I494" s="57">
        <v>0</v>
      </c>
      <c r="J494" s="57">
        <v>0.03</v>
      </c>
      <c r="K494" s="57">
        <v>8.92</v>
      </c>
      <c r="L494" s="57">
        <v>151.74</v>
      </c>
      <c r="M494" s="57">
        <v>0.13</v>
      </c>
      <c r="N494" s="57">
        <v>25.11</v>
      </c>
      <c r="O494" s="57">
        <v>136.22</v>
      </c>
      <c r="P494" s="57">
        <v>0.09</v>
      </c>
      <c r="Q494" s="57">
        <v>0.13</v>
      </c>
      <c r="R494" s="57">
        <v>88.1</v>
      </c>
      <c r="S494" s="57">
        <v>0</v>
      </c>
      <c r="T494" s="57">
        <v>0</v>
      </c>
      <c r="U494" s="57">
        <v>0.17</v>
      </c>
      <c r="V494" s="57">
        <v>132.13</v>
      </c>
      <c r="W494" s="57">
        <v>93.38</v>
      </c>
      <c r="X494" s="57">
        <v>45.75</v>
      </c>
      <c r="Y494" s="57">
        <v>245.82</v>
      </c>
      <c r="Z494" s="77">
        <v>269.04000000000002</v>
      </c>
      <c r="AA494" s="66"/>
    </row>
    <row r="495" spans="1:27" ht="16.5" x14ac:dyDescent="0.25">
      <c r="A495" s="65"/>
      <c r="B495" s="89">
        <v>22</v>
      </c>
      <c r="C495" s="85">
        <v>76.86</v>
      </c>
      <c r="D495" s="57">
        <v>104.62</v>
      </c>
      <c r="E495" s="57">
        <v>62.5</v>
      </c>
      <c r="F495" s="57">
        <v>138.49</v>
      </c>
      <c r="G495" s="57">
        <v>44.14</v>
      </c>
      <c r="H495" s="57">
        <v>0</v>
      </c>
      <c r="I495" s="57">
        <v>0</v>
      </c>
      <c r="J495" s="57">
        <v>0</v>
      </c>
      <c r="K495" s="57">
        <v>47.93</v>
      </c>
      <c r="L495" s="57">
        <v>101.04</v>
      </c>
      <c r="M495" s="57">
        <v>60.54</v>
      </c>
      <c r="N495" s="57">
        <v>73.41</v>
      </c>
      <c r="O495" s="57">
        <v>70.52</v>
      </c>
      <c r="P495" s="57">
        <v>131.88999999999999</v>
      </c>
      <c r="Q495" s="57">
        <v>115.39</v>
      </c>
      <c r="R495" s="57">
        <v>0</v>
      </c>
      <c r="S495" s="57">
        <v>0</v>
      </c>
      <c r="T495" s="57">
        <v>0.01</v>
      </c>
      <c r="U495" s="57">
        <v>0</v>
      </c>
      <c r="V495" s="57">
        <v>59.8</v>
      </c>
      <c r="W495" s="57">
        <v>114.24</v>
      </c>
      <c r="X495" s="57">
        <v>139.44</v>
      </c>
      <c r="Y495" s="57">
        <v>97.94</v>
      </c>
      <c r="Z495" s="77">
        <v>38.479999999999997</v>
      </c>
      <c r="AA495" s="66"/>
    </row>
    <row r="496" spans="1:27" ht="16.5" x14ac:dyDescent="0.25">
      <c r="A496" s="65"/>
      <c r="B496" s="89">
        <v>23</v>
      </c>
      <c r="C496" s="85">
        <v>92.14</v>
      </c>
      <c r="D496" s="57">
        <v>142.56</v>
      </c>
      <c r="E496" s="57">
        <v>137.54</v>
      </c>
      <c r="F496" s="57">
        <v>94.89</v>
      </c>
      <c r="G496" s="57">
        <v>43.38</v>
      </c>
      <c r="H496" s="57">
        <v>0</v>
      </c>
      <c r="I496" s="57">
        <v>0</v>
      </c>
      <c r="J496" s="57">
        <v>0</v>
      </c>
      <c r="K496" s="57">
        <v>0</v>
      </c>
      <c r="L496" s="57">
        <v>0</v>
      </c>
      <c r="M496" s="57">
        <v>0</v>
      </c>
      <c r="N496" s="57">
        <v>0</v>
      </c>
      <c r="O496" s="57">
        <v>0</v>
      </c>
      <c r="P496" s="57">
        <v>58.26</v>
      </c>
      <c r="Q496" s="57">
        <v>62.46</v>
      </c>
      <c r="R496" s="57">
        <v>79.72</v>
      </c>
      <c r="S496" s="57">
        <v>50.13</v>
      </c>
      <c r="T496" s="57">
        <v>23.11</v>
      </c>
      <c r="U496" s="57">
        <v>0</v>
      </c>
      <c r="V496" s="57">
        <v>67.27</v>
      </c>
      <c r="W496" s="57">
        <v>46.11</v>
      </c>
      <c r="X496" s="57">
        <v>95.45</v>
      </c>
      <c r="Y496" s="57">
        <v>55.47</v>
      </c>
      <c r="Z496" s="77">
        <v>83.96</v>
      </c>
      <c r="AA496" s="66"/>
    </row>
    <row r="497" spans="1:27" ht="16.5" x14ac:dyDescent="0.25">
      <c r="A497" s="65"/>
      <c r="B497" s="89">
        <v>24</v>
      </c>
      <c r="C497" s="85">
        <v>107.2</v>
      </c>
      <c r="D497" s="57">
        <v>115.84</v>
      </c>
      <c r="E497" s="57">
        <v>57.9</v>
      </c>
      <c r="F497" s="57">
        <v>47.14</v>
      </c>
      <c r="G497" s="57">
        <v>49.91</v>
      </c>
      <c r="H497" s="57">
        <v>0</v>
      </c>
      <c r="I497" s="57">
        <v>0</v>
      </c>
      <c r="J497" s="57">
        <v>15.07</v>
      </c>
      <c r="K497" s="57">
        <v>67.34</v>
      </c>
      <c r="L497" s="57">
        <v>0</v>
      </c>
      <c r="M497" s="57">
        <v>10.35</v>
      </c>
      <c r="N497" s="57">
        <v>56.77</v>
      </c>
      <c r="O497" s="57">
        <v>49.82</v>
      </c>
      <c r="P497" s="57">
        <v>34.06</v>
      </c>
      <c r="Q497" s="57">
        <v>34.450000000000003</v>
      </c>
      <c r="R497" s="57">
        <v>0</v>
      </c>
      <c r="S497" s="57">
        <v>0</v>
      </c>
      <c r="T497" s="57">
        <v>0</v>
      </c>
      <c r="U497" s="57">
        <v>0</v>
      </c>
      <c r="V497" s="57">
        <v>5.21</v>
      </c>
      <c r="W497" s="57">
        <v>30.4</v>
      </c>
      <c r="X497" s="57">
        <v>27.13</v>
      </c>
      <c r="Y497" s="57">
        <v>53.67</v>
      </c>
      <c r="Z497" s="77">
        <v>90.26</v>
      </c>
      <c r="AA497" s="66"/>
    </row>
    <row r="498" spans="1:27" ht="16.5" x14ac:dyDescent="0.25">
      <c r="A498" s="65"/>
      <c r="B498" s="89">
        <v>25</v>
      </c>
      <c r="C498" s="85">
        <v>34.46</v>
      </c>
      <c r="D498" s="57">
        <v>66.489999999999995</v>
      </c>
      <c r="E498" s="57">
        <v>0</v>
      </c>
      <c r="F498" s="57">
        <v>0</v>
      </c>
      <c r="G498" s="57">
        <v>0</v>
      </c>
      <c r="H498" s="57">
        <v>0</v>
      </c>
      <c r="I498" s="57">
        <v>0</v>
      </c>
      <c r="J498" s="57">
        <v>53.59</v>
      </c>
      <c r="K498" s="57">
        <v>0</v>
      </c>
      <c r="L498" s="57">
        <v>0</v>
      </c>
      <c r="M498" s="57">
        <v>0</v>
      </c>
      <c r="N498" s="57">
        <v>0</v>
      </c>
      <c r="O498" s="57">
        <v>0</v>
      </c>
      <c r="P498" s="57">
        <v>0</v>
      </c>
      <c r="Q498" s="57">
        <v>0</v>
      </c>
      <c r="R498" s="57">
        <v>0</v>
      </c>
      <c r="S498" s="57">
        <v>0</v>
      </c>
      <c r="T498" s="57">
        <v>0</v>
      </c>
      <c r="U498" s="57">
        <v>0</v>
      </c>
      <c r="V498" s="57">
        <v>0</v>
      </c>
      <c r="W498" s="57">
        <v>0.26</v>
      </c>
      <c r="X498" s="57">
        <v>3.07</v>
      </c>
      <c r="Y498" s="57">
        <v>38.72</v>
      </c>
      <c r="Z498" s="77">
        <v>187.41</v>
      </c>
      <c r="AA498" s="66"/>
    </row>
    <row r="499" spans="1:27" ht="16.5" x14ac:dyDescent="0.25">
      <c r="A499" s="65"/>
      <c r="B499" s="89">
        <v>26</v>
      </c>
      <c r="C499" s="85">
        <v>99.79</v>
      </c>
      <c r="D499" s="57">
        <v>133.97</v>
      </c>
      <c r="E499" s="57">
        <v>52.05</v>
      </c>
      <c r="F499" s="57">
        <v>96.64</v>
      </c>
      <c r="G499" s="57">
        <v>45.1</v>
      </c>
      <c r="H499" s="57">
        <v>0</v>
      </c>
      <c r="I499" s="57">
        <v>0</v>
      </c>
      <c r="J499" s="57">
        <v>0</v>
      </c>
      <c r="K499" s="57">
        <v>34.700000000000003</v>
      </c>
      <c r="L499" s="57">
        <v>71.38</v>
      </c>
      <c r="M499" s="57">
        <v>83.14</v>
      </c>
      <c r="N499" s="57">
        <v>33.840000000000003</v>
      </c>
      <c r="O499" s="57">
        <v>34.94</v>
      </c>
      <c r="P499" s="57">
        <v>49.46</v>
      </c>
      <c r="Q499" s="57">
        <v>66.67</v>
      </c>
      <c r="R499" s="57">
        <v>115.14</v>
      </c>
      <c r="S499" s="57">
        <v>143.84</v>
      </c>
      <c r="T499" s="57">
        <v>46.66</v>
      </c>
      <c r="U499" s="57">
        <v>174.63</v>
      </c>
      <c r="V499" s="57">
        <v>78.37</v>
      </c>
      <c r="W499" s="57">
        <v>89.59</v>
      </c>
      <c r="X499" s="57">
        <v>157.41</v>
      </c>
      <c r="Y499" s="57">
        <v>167.19</v>
      </c>
      <c r="Z499" s="77">
        <v>198.24</v>
      </c>
      <c r="AA499" s="66"/>
    </row>
    <row r="500" spans="1:27" ht="16.5" x14ac:dyDescent="0.25">
      <c r="A500" s="65"/>
      <c r="B500" s="89">
        <v>27</v>
      </c>
      <c r="C500" s="85">
        <v>29.84</v>
      </c>
      <c r="D500" s="57">
        <v>40.049999999999997</v>
      </c>
      <c r="E500" s="57">
        <v>12.12</v>
      </c>
      <c r="F500" s="57">
        <v>0</v>
      </c>
      <c r="G500" s="57">
        <v>0</v>
      </c>
      <c r="H500" s="57">
        <v>0</v>
      </c>
      <c r="I500" s="57">
        <v>0</v>
      </c>
      <c r="J500" s="57">
        <v>0</v>
      </c>
      <c r="K500" s="57">
        <v>0</v>
      </c>
      <c r="L500" s="57">
        <v>0</v>
      </c>
      <c r="M500" s="57">
        <v>0</v>
      </c>
      <c r="N500" s="57">
        <v>0</v>
      </c>
      <c r="O500" s="57">
        <v>0</v>
      </c>
      <c r="P500" s="57">
        <v>10.130000000000001</v>
      </c>
      <c r="Q500" s="57">
        <v>53.01</v>
      </c>
      <c r="R500" s="57">
        <v>75.22</v>
      </c>
      <c r="S500" s="57">
        <v>166.49</v>
      </c>
      <c r="T500" s="57">
        <v>26.53</v>
      </c>
      <c r="U500" s="57">
        <v>4.43</v>
      </c>
      <c r="V500" s="57">
        <v>95.81</v>
      </c>
      <c r="W500" s="57">
        <v>104.32</v>
      </c>
      <c r="X500" s="57">
        <v>176.85</v>
      </c>
      <c r="Y500" s="57">
        <v>213.14</v>
      </c>
      <c r="Z500" s="77">
        <v>89.16</v>
      </c>
      <c r="AA500" s="66"/>
    </row>
    <row r="501" spans="1:27" ht="16.5" x14ac:dyDescent="0.25">
      <c r="A501" s="65"/>
      <c r="B501" s="89">
        <v>28</v>
      </c>
      <c r="C501" s="85">
        <v>66.16</v>
      </c>
      <c r="D501" s="57">
        <v>84.85</v>
      </c>
      <c r="E501" s="57">
        <v>64.47</v>
      </c>
      <c r="F501" s="57">
        <v>27.69</v>
      </c>
      <c r="G501" s="57">
        <v>1.02</v>
      </c>
      <c r="H501" s="57">
        <v>0</v>
      </c>
      <c r="I501" s="57">
        <v>0</v>
      </c>
      <c r="J501" s="57">
        <v>0</v>
      </c>
      <c r="K501" s="57">
        <v>15.7</v>
      </c>
      <c r="L501" s="57">
        <v>29.75</v>
      </c>
      <c r="M501" s="57">
        <v>0</v>
      </c>
      <c r="N501" s="57">
        <v>0</v>
      </c>
      <c r="O501" s="57">
        <v>0</v>
      </c>
      <c r="P501" s="57">
        <v>0</v>
      </c>
      <c r="Q501" s="57">
        <v>0</v>
      </c>
      <c r="R501" s="57">
        <v>0</v>
      </c>
      <c r="S501" s="57">
        <v>0</v>
      </c>
      <c r="T501" s="57">
        <v>0</v>
      </c>
      <c r="U501" s="57">
        <v>57.92</v>
      </c>
      <c r="V501" s="57">
        <v>50.98</v>
      </c>
      <c r="W501" s="57">
        <v>62.62</v>
      </c>
      <c r="X501" s="57">
        <v>52.78</v>
      </c>
      <c r="Y501" s="57">
        <v>99.89</v>
      </c>
      <c r="Z501" s="77">
        <v>100.88</v>
      </c>
      <c r="AA501" s="66"/>
    </row>
    <row r="502" spans="1:27" ht="16.5" x14ac:dyDescent="0.25">
      <c r="A502" s="65"/>
      <c r="B502" s="89">
        <v>29</v>
      </c>
      <c r="C502" s="85">
        <v>63.3</v>
      </c>
      <c r="D502" s="57">
        <v>65.760000000000005</v>
      </c>
      <c r="E502" s="57">
        <v>56.11</v>
      </c>
      <c r="F502" s="57">
        <v>33.799999999999997</v>
      </c>
      <c r="G502" s="57">
        <v>8.9600000000000009</v>
      </c>
      <c r="H502" s="57">
        <v>0</v>
      </c>
      <c r="I502" s="57">
        <v>0</v>
      </c>
      <c r="J502" s="57">
        <v>0</v>
      </c>
      <c r="K502" s="57">
        <v>0</v>
      </c>
      <c r="L502" s="57">
        <v>48.56</v>
      </c>
      <c r="M502" s="57">
        <v>60.98</v>
      </c>
      <c r="N502" s="57">
        <v>53.48</v>
      </c>
      <c r="O502" s="57">
        <v>55.59</v>
      </c>
      <c r="P502" s="57">
        <v>262.77</v>
      </c>
      <c r="Q502" s="57">
        <v>169.02</v>
      </c>
      <c r="R502" s="57">
        <v>224.68</v>
      </c>
      <c r="S502" s="57">
        <v>163.51</v>
      </c>
      <c r="T502" s="57">
        <v>108.27</v>
      </c>
      <c r="U502" s="57">
        <v>98.31</v>
      </c>
      <c r="V502" s="57">
        <v>71.63</v>
      </c>
      <c r="W502" s="57">
        <v>66.11</v>
      </c>
      <c r="X502" s="57">
        <v>59.48</v>
      </c>
      <c r="Y502" s="57">
        <v>111.87</v>
      </c>
      <c r="Z502" s="77">
        <v>85.68</v>
      </c>
      <c r="AA502" s="66"/>
    </row>
    <row r="503" spans="1:27" ht="16.5" x14ac:dyDescent="0.25">
      <c r="A503" s="65"/>
      <c r="B503" s="89">
        <v>30</v>
      </c>
      <c r="C503" s="85">
        <v>39.01</v>
      </c>
      <c r="D503" s="57">
        <v>42.98</v>
      </c>
      <c r="E503" s="57">
        <v>13.05</v>
      </c>
      <c r="F503" s="57">
        <v>7.12</v>
      </c>
      <c r="G503" s="57">
        <v>0</v>
      </c>
      <c r="H503" s="57">
        <v>0</v>
      </c>
      <c r="I503" s="57">
        <v>0</v>
      </c>
      <c r="J503" s="57">
        <v>0</v>
      </c>
      <c r="K503" s="57">
        <v>6.34</v>
      </c>
      <c r="L503" s="57">
        <v>139.77000000000001</v>
      </c>
      <c r="M503" s="57">
        <v>123.1</v>
      </c>
      <c r="N503" s="57">
        <v>89.91</v>
      </c>
      <c r="O503" s="57">
        <v>94.91</v>
      </c>
      <c r="P503" s="57">
        <v>15.79</v>
      </c>
      <c r="Q503" s="57">
        <v>31.99</v>
      </c>
      <c r="R503" s="57">
        <v>28.36</v>
      </c>
      <c r="S503" s="57">
        <v>36.340000000000003</v>
      </c>
      <c r="T503" s="57">
        <v>0</v>
      </c>
      <c r="U503" s="57">
        <v>0</v>
      </c>
      <c r="V503" s="57">
        <v>0</v>
      </c>
      <c r="W503" s="57">
        <v>0</v>
      </c>
      <c r="X503" s="57">
        <v>0</v>
      </c>
      <c r="Y503" s="57">
        <v>22.9</v>
      </c>
      <c r="Z503" s="77">
        <v>49.94</v>
      </c>
      <c r="AA503" s="66"/>
    </row>
    <row r="504" spans="1:27" ht="17.25" thickBot="1" x14ac:dyDescent="0.3">
      <c r="A504" s="65"/>
      <c r="B504" s="90">
        <v>31</v>
      </c>
      <c r="C504" s="86">
        <v>0</v>
      </c>
      <c r="D504" s="78">
        <v>0</v>
      </c>
      <c r="E504" s="78">
        <v>0</v>
      </c>
      <c r="F504" s="78">
        <v>0</v>
      </c>
      <c r="G504" s="78">
        <v>0</v>
      </c>
      <c r="H504" s="78">
        <v>0</v>
      </c>
      <c r="I504" s="78">
        <v>0</v>
      </c>
      <c r="J504" s="78">
        <v>0</v>
      </c>
      <c r="K504" s="78">
        <v>0</v>
      </c>
      <c r="L504" s="78">
        <v>0</v>
      </c>
      <c r="M504" s="78">
        <v>0</v>
      </c>
      <c r="N504" s="78">
        <v>0</v>
      </c>
      <c r="O504" s="78">
        <v>0</v>
      </c>
      <c r="P504" s="78">
        <v>0</v>
      </c>
      <c r="Q504" s="78">
        <v>0</v>
      </c>
      <c r="R504" s="78">
        <v>0</v>
      </c>
      <c r="S504" s="78">
        <v>0</v>
      </c>
      <c r="T504" s="78">
        <v>0</v>
      </c>
      <c r="U504" s="78">
        <v>2.78</v>
      </c>
      <c r="V504" s="78">
        <v>3.65</v>
      </c>
      <c r="W504" s="78">
        <v>0</v>
      </c>
      <c r="X504" s="78">
        <v>26.66</v>
      </c>
      <c r="Y504" s="78">
        <v>0</v>
      </c>
      <c r="Z504" s="79">
        <v>46.22</v>
      </c>
      <c r="AA504" s="66"/>
    </row>
    <row r="505" spans="1:27" ht="16.5" thickBot="1" x14ac:dyDescent="0.3">
      <c r="A505" s="65"/>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66"/>
    </row>
    <row r="506" spans="1:27" ht="16.5" thickBot="1" x14ac:dyDescent="0.3">
      <c r="A506" s="65"/>
      <c r="B506" s="309"/>
      <c r="C506" s="310"/>
      <c r="D506" s="310"/>
      <c r="E506" s="310"/>
      <c r="F506" s="310"/>
      <c r="G506" s="310"/>
      <c r="H506" s="310"/>
      <c r="I506" s="310"/>
      <c r="J506" s="310"/>
      <c r="K506" s="310"/>
      <c r="L506" s="310"/>
      <c r="M506" s="310"/>
      <c r="N506" s="310"/>
      <c r="O506" s="310"/>
      <c r="P506" s="310"/>
      <c r="Q506" s="318"/>
      <c r="R506" s="309" t="s">
        <v>168</v>
      </c>
      <c r="S506" s="310"/>
      <c r="T506" s="310"/>
      <c r="U506" s="311"/>
      <c r="V506" s="52"/>
      <c r="W506" s="52"/>
      <c r="X506" s="52"/>
      <c r="Y506" s="52"/>
      <c r="Z506" s="52"/>
      <c r="AA506" s="66"/>
    </row>
    <row r="507" spans="1:27" x14ac:dyDescent="0.25">
      <c r="A507" s="65"/>
      <c r="B507" s="319" t="s">
        <v>169</v>
      </c>
      <c r="C507" s="320"/>
      <c r="D507" s="320"/>
      <c r="E507" s="320"/>
      <c r="F507" s="320"/>
      <c r="G507" s="320"/>
      <c r="H507" s="320"/>
      <c r="I507" s="320"/>
      <c r="J507" s="320"/>
      <c r="K507" s="320"/>
      <c r="L507" s="320"/>
      <c r="M507" s="320"/>
      <c r="N507" s="320"/>
      <c r="O507" s="320"/>
      <c r="P507" s="320"/>
      <c r="Q507" s="320"/>
      <c r="R507" s="321">
        <v>9.89</v>
      </c>
      <c r="S507" s="304"/>
      <c r="T507" s="304"/>
      <c r="U507" s="322"/>
      <c r="V507" s="52"/>
      <c r="W507" s="52"/>
      <c r="X507" s="52"/>
      <c r="Y507" s="52"/>
      <c r="Z507" s="52"/>
      <c r="AA507" s="66"/>
    </row>
    <row r="508" spans="1:27" ht="16.5" thickBot="1" x14ac:dyDescent="0.3">
      <c r="A508" s="65"/>
      <c r="B508" s="299" t="s">
        <v>170</v>
      </c>
      <c r="C508" s="300"/>
      <c r="D508" s="300"/>
      <c r="E508" s="300"/>
      <c r="F508" s="300"/>
      <c r="G508" s="300"/>
      <c r="H508" s="300"/>
      <c r="I508" s="300"/>
      <c r="J508" s="300"/>
      <c r="K508" s="300"/>
      <c r="L508" s="300"/>
      <c r="M508" s="300"/>
      <c r="N508" s="300"/>
      <c r="O508" s="300"/>
      <c r="P508" s="300"/>
      <c r="Q508" s="300"/>
      <c r="R508" s="317">
        <v>183.7</v>
      </c>
      <c r="S508" s="302"/>
      <c r="T508" s="302"/>
      <c r="U508" s="303"/>
      <c r="V508" s="52"/>
      <c r="W508" s="52"/>
      <c r="X508" s="52"/>
      <c r="Y508" s="52"/>
      <c r="Z508" s="52"/>
      <c r="AA508" s="66"/>
    </row>
    <row r="509" spans="1:27" x14ac:dyDescent="0.25">
      <c r="A509" s="65"/>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66"/>
    </row>
    <row r="510" spans="1:27" x14ac:dyDescent="0.25">
      <c r="A510" s="65"/>
      <c r="B510" s="287" t="s">
        <v>159</v>
      </c>
      <c r="C510" s="287"/>
      <c r="D510" s="287"/>
      <c r="E510" s="287"/>
      <c r="F510" s="287"/>
      <c r="G510" s="287"/>
      <c r="H510" s="287"/>
      <c r="I510" s="287"/>
      <c r="J510" s="287"/>
      <c r="K510" s="287"/>
      <c r="L510" s="287"/>
      <c r="M510" s="287"/>
      <c r="N510" s="287"/>
      <c r="O510" s="287"/>
      <c r="P510" s="287"/>
      <c r="Q510" s="287"/>
      <c r="R510" s="304">
        <v>892361.47</v>
      </c>
      <c r="S510" s="304"/>
      <c r="T510" s="61"/>
      <c r="U510" s="61"/>
      <c r="V510" s="61"/>
      <c r="W510" s="61"/>
      <c r="X510" s="61"/>
      <c r="Y510" s="61"/>
      <c r="Z510" s="61"/>
      <c r="AA510" s="66"/>
    </row>
    <row r="511" spans="1:27" ht="16.5" thickBot="1" x14ac:dyDescent="0.3">
      <c r="A511" s="65"/>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66"/>
    </row>
    <row r="512" spans="1:27" ht="16.5" thickTop="1" x14ac:dyDescent="0.25">
      <c r="A512" s="62"/>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4"/>
    </row>
    <row r="513" spans="1:27" ht="48.75" customHeight="1" x14ac:dyDescent="0.25">
      <c r="A513" s="65"/>
      <c r="B513" s="278" t="s">
        <v>171</v>
      </c>
      <c r="C513" s="278"/>
      <c r="D513" s="278"/>
      <c r="E513" s="278"/>
      <c r="F513" s="278"/>
      <c r="G513" s="278"/>
      <c r="H513" s="278"/>
      <c r="I513" s="278"/>
      <c r="J513" s="278"/>
      <c r="K513" s="278"/>
      <c r="L513" s="278"/>
      <c r="M513" s="278"/>
      <c r="N513" s="278"/>
      <c r="O513" s="278"/>
      <c r="P513" s="278"/>
      <c r="Q513" s="278"/>
      <c r="R513" s="278"/>
      <c r="S513" s="278"/>
      <c r="T513" s="278"/>
      <c r="U513" s="278"/>
      <c r="V513" s="278"/>
      <c r="W513" s="278"/>
      <c r="X513" s="278"/>
      <c r="Y513" s="278"/>
      <c r="Z513" s="278"/>
      <c r="AA513" s="66"/>
    </row>
    <row r="514" spans="1:27" x14ac:dyDescent="0.25">
      <c r="A514" s="65"/>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66"/>
    </row>
    <row r="515" spans="1:27" x14ac:dyDescent="0.25">
      <c r="A515" s="65"/>
      <c r="B515" s="287" t="s">
        <v>131</v>
      </c>
      <c r="C515" s="287"/>
      <c r="D515" s="287"/>
      <c r="E515" s="287"/>
      <c r="F515" s="287"/>
      <c r="G515" s="287"/>
      <c r="H515" s="287"/>
      <c r="I515" s="287"/>
      <c r="J515" s="287"/>
      <c r="K515" s="287"/>
      <c r="L515" s="287"/>
      <c r="M515" s="287"/>
      <c r="N515" s="287"/>
      <c r="O515" s="287"/>
      <c r="P515" s="287"/>
      <c r="Q515" s="287"/>
      <c r="R515" s="287"/>
      <c r="S515" s="287"/>
      <c r="T515" s="287"/>
      <c r="U515" s="287"/>
      <c r="V515" s="287"/>
      <c r="W515" s="287"/>
      <c r="X515" s="287"/>
      <c r="Y515" s="287"/>
      <c r="Z515" s="287"/>
      <c r="AA515" s="66"/>
    </row>
    <row r="516" spans="1:27" ht="16.5" thickBot="1" x14ac:dyDescent="0.3">
      <c r="A516" s="65"/>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66"/>
    </row>
    <row r="517" spans="1:27" x14ac:dyDescent="0.25">
      <c r="A517" s="65"/>
      <c r="B517" s="305" t="s">
        <v>132</v>
      </c>
      <c r="C517" s="307" t="s">
        <v>157</v>
      </c>
      <c r="D517" s="307"/>
      <c r="E517" s="307"/>
      <c r="F517" s="307"/>
      <c r="G517" s="307"/>
      <c r="H517" s="307"/>
      <c r="I517" s="307"/>
      <c r="J517" s="307"/>
      <c r="K517" s="307"/>
      <c r="L517" s="307"/>
      <c r="M517" s="307"/>
      <c r="N517" s="307"/>
      <c r="O517" s="307"/>
      <c r="P517" s="307"/>
      <c r="Q517" s="307"/>
      <c r="R517" s="307"/>
      <c r="S517" s="307"/>
      <c r="T517" s="307"/>
      <c r="U517" s="307"/>
      <c r="V517" s="307"/>
      <c r="W517" s="307"/>
      <c r="X517" s="307"/>
      <c r="Y517" s="307"/>
      <c r="Z517" s="308"/>
      <c r="AA517" s="66"/>
    </row>
    <row r="518" spans="1:27" ht="32.25" thickBot="1" x14ac:dyDescent="0.3">
      <c r="A518" s="65"/>
      <c r="B518" s="306"/>
      <c r="C518" s="87" t="s">
        <v>133</v>
      </c>
      <c r="D518" s="82" t="s">
        <v>134</v>
      </c>
      <c r="E518" s="82" t="s">
        <v>135</v>
      </c>
      <c r="F518" s="82" t="s">
        <v>136</v>
      </c>
      <c r="G518" s="82" t="s">
        <v>137</v>
      </c>
      <c r="H518" s="82" t="s">
        <v>138</v>
      </c>
      <c r="I518" s="82" t="s">
        <v>139</v>
      </c>
      <c r="J518" s="82" t="s">
        <v>140</v>
      </c>
      <c r="K518" s="82" t="s">
        <v>141</v>
      </c>
      <c r="L518" s="82" t="s">
        <v>142</v>
      </c>
      <c r="M518" s="82" t="s">
        <v>143</v>
      </c>
      <c r="N518" s="82" t="s">
        <v>144</v>
      </c>
      <c r="O518" s="82" t="s">
        <v>145</v>
      </c>
      <c r="P518" s="82" t="s">
        <v>146</v>
      </c>
      <c r="Q518" s="82" t="s">
        <v>147</v>
      </c>
      <c r="R518" s="82" t="s">
        <v>148</v>
      </c>
      <c r="S518" s="82" t="s">
        <v>149</v>
      </c>
      <c r="T518" s="82" t="s">
        <v>150</v>
      </c>
      <c r="U518" s="82" t="s">
        <v>151</v>
      </c>
      <c r="V518" s="82" t="s">
        <v>152</v>
      </c>
      <c r="W518" s="82" t="s">
        <v>153</v>
      </c>
      <c r="X518" s="82" t="s">
        <v>154</v>
      </c>
      <c r="Y518" s="82" t="s">
        <v>155</v>
      </c>
      <c r="Z518" s="83" t="s">
        <v>156</v>
      </c>
      <c r="AA518" s="66"/>
    </row>
    <row r="519" spans="1:27" ht="16.5" x14ac:dyDescent="0.25">
      <c r="A519" s="65"/>
      <c r="B519" s="88">
        <v>1</v>
      </c>
      <c r="C519" s="95">
        <v>1405.68</v>
      </c>
      <c r="D519" s="91">
        <v>1371.72</v>
      </c>
      <c r="E519" s="91">
        <v>1345.7900000000002</v>
      </c>
      <c r="F519" s="91">
        <v>1337.2</v>
      </c>
      <c r="G519" s="91">
        <v>1347.18</v>
      </c>
      <c r="H519" s="91">
        <v>1355.03</v>
      </c>
      <c r="I519" s="91">
        <v>1373.74</v>
      </c>
      <c r="J519" s="91">
        <v>1442.97</v>
      </c>
      <c r="K519" s="91">
        <v>1487</v>
      </c>
      <c r="L519" s="91">
        <v>1638.0600000000002</v>
      </c>
      <c r="M519" s="91">
        <v>1649.8700000000001</v>
      </c>
      <c r="N519" s="91">
        <v>1654.46</v>
      </c>
      <c r="O519" s="91">
        <v>1650.9800000000002</v>
      </c>
      <c r="P519" s="91">
        <v>1653.0000000000002</v>
      </c>
      <c r="Q519" s="91">
        <v>1662.69</v>
      </c>
      <c r="R519" s="91">
        <v>1673.19</v>
      </c>
      <c r="S519" s="91">
        <v>1678.0900000000001</v>
      </c>
      <c r="T519" s="91">
        <v>1672.44</v>
      </c>
      <c r="U519" s="91">
        <v>1659.18</v>
      </c>
      <c r="V519" s="91">
        <v>1653.22</v>
      </c>
      <c r="W519" s="91">
        <v>1615.1100000000001</v>
      </c>
      <c r="X519" s="91">
        <v>1596.91</v>
      </c>
      <c r="Y519" s="91">
        <v>1530.16</v>
      </c>
      <c r="Z519" s="92">
        <v>1413.3200000000002</v>
      </c>
      <c r="AA519" s="66"/>
    </row>
    <row r="520" spans="1:27" ht="16.5" x14ac:dyDescent="0.25">
      <c r="A520" s="65"/>
      <c r="B520" s="89">
        <v>2</v>
      </c>
      <c r="C520" s="96">
        <v>1373.69</v>
      </c>
      <c r="D520" s="57">
        <v>1342.65</v>
      </c>
      <c r="E520" s="57">
        <v>1303</v>
      </c>
      <c r="F520" s="57">
        <v>1308.8400000000001</v>
      </c>
      <c r="G520" s="57">
        <v>1326.8000000000002</v>
      </c>
      <c r="H520" s="57">
        <v>1344.24</v>
      </c>
      <c r="I520" s="57">
        <v>1405.8300000000002</v>
      </c>
      <c r="J520" s="57">
        <v>1488.74</v>
      </c>
      <c r="K520" s="57">
        <v>1623.2700000000002</v>
      </c>
      <c r="L520" s="57">
        <v>1663.4</v>
      </c>
      <c r="M520" s="57">
        <v>1671.46</v>
      </c>
      <c r="N520" s="57">
        <v>1782.4</v>
      </c>
      <c r="O520" s="57">
        <v>1739.94</v>
      </c>
      <c r="P520" s="57">
        <v>1784.91</v>
      </c>
      <c r="Q520" s="57">
        <v>1787.3300000000002</v>
      </c>
      <c r="R520" s="57">
        <v>1764.2800000000002</v>
      </c>
      <c r="S520" s="57">
        <v>1756.6100000000001</v>
      </c>
      <c r="T520" s="57">
        <v>1780.1100000000001</v>
      </c>
      <c r="U520" s="57">
        <v>1753.13</v>
      </c>
      <c r="V520" s="57">
        <v>1621.5600000000002</v>
      </c>
      <c r="W520" s="57">
        <v>1608.0000000000002</v>
      </c>
      <c r="X520" s="57">
        <v>1609.8100000000002</v>
      </c>
      <c r="Y520" s="57">
        <v>1538.5900000000001</v>
      </c>
      <c r="Z520" s="77">
        <v>1418.98</v>
      </c>
      <c r="AA520" s="66"/>
    </row>
    <row r="521" spans="1:27" ht="16.5" x14ac:dyDescent="0.25">
      <c r="A521" s="65"/>
      <c r="B521" s="89">
        <v>3</v>
      </c>
      <c r="C521" s="96">
        <v>1356.78</v>
      </c>
      <c r="D521" s="57">
        <v>1346.63</v>
      </c>
      <c r="E521" s="57">
        <v>1291.5700000000002</v>
      </c>
      <c r="F521" s="57">
        <v>1302.4000000000001</v>
      </c>
      <c r="G521" s="57">
        <v>1328.27</v>
      </c>
      <c r="H521" s="57">
        <v>1348.67</v>
      </c>
      <c r="I521" s="57">
        <v>1409.6000000000001</v>
      </c>
      <c r="J521" s="57">
        <v>1464.0900000000001</v>
      </c>
      <c r="K521" s="57">
        <v>1616.21</v>
      </c>
      <c r="L521" s="57">
        <v>1625.2500000000002</v>
      </c>
      <c r="M521" s="57">
        <v>1629.46</v>
      </c>
      <c r="N521" s="57">
        <v>1640.4</v>
      </c>
      <c r="O521" s="57">
        <v>1615.14</v>
      </c>
      <c r="P521" s="57">
        <v>1602.9900000000002</v>
      </c>
      <c r="Q521" s="57">
        <v>1666.7300000000002</v>
      </c>
      <c r="R521" s="57">
        <v>1652.5100000000002</v>
      </c>
      <c r="S521" s="57">
        <v>1713.93</v>
      </c>
      <c r="T521" s="57">
        <v>1679.0600000000002</v>
      </c>
      <c r="U521" s="57">
        <v>1671.3500000000001</v>
      </c>
      <c r="V521" s="57">
        <v>1611.41</v>
      </c>
      <c r="W521" s="57">
        <v>1577.4900000000002</v>
      </c>
      <c r="X521" s="57">
        <v>1594.5400000000002</v>
      </c>
      <c r="Y521" s="57">
        <v>1533.2900000000002</v>
      </c>
      <c r="Z521" s="77">
        <v>1445.3100000000002</v>
      </c>
      <c r="AA521" s="66"/>
    </row>
    <row r="522" spans="1:27" ht="16.5" x14ac:dyDescent="0.25">
      <c r="A522" s="65"/>
      <c r="B522" s="89">
        <v>4</v>
      </c>
      <c r="C522" s="96">
        <v>1418.43</v>
      </c>
      <c r="D522" s="57">
        <v>1343.3500000000001</v>
      </c>
      <c r="E522" s="57">
        <v>1313.6100000000001</v>
      </c>
      <c r="F522" s="57">
        <v>1273.1300000000001</v>
      </c>
      <c r="G522" s="57">
        <v>1272.97</v>
      </c>
      <c r="H522" s="57">
        <v>1287.3500000000001</v>
      </c>
      <c r="I522" s="57">
        <v>1354.77</v>
      </c>
      <c r="J522" s="57">
        <v>1388.38</v>
      </c>
      <c r="K522" s="57">
        <v>1518.4900000000002</v>
      </c>
      <c r="L522" s="57">
        <v>1671.2400000000002</v>
      </c>
      <c r="M522" s="57">
        <v>1668.2300000000002</v>
      </c>
      <c r="N522" s="57">
        <v>1680.64</v>
      </c>
      <c r="O522" s="57">
        <v>1678.5000000000002</v>
      </c>
      <c r="P522" s="57">
        <v>1655.7400000000002</v>
      </c>
      <c r="Q522" s="57">
        <v>1658.0800000000002</v>
      </c>
      <c r="R522" s="57">
        <v>1681.13</v>
      </c>
      <c r="S522" s="57">
        <v>1679.96</v>
      </c>
      <c r="T522" s="57">
        <v>1660.0300000000002</v>
      </c>
      <c r="U522" s="57">
        <v>1651.4800000000002</v>
      </c>
      <c r="V522" s="57">
        <v>1639.2</v>
      </c>
      <c r="W522" s="57">
        <v>1543.63</v>
      </c>
      <c r="X522" s="57">
        <v>1530.91</v>
      </c>
      <c r="Y522" s="57">
        <v>1511.91</v>
      </c>
      <c r="Z522" s="77">
        <v>1437.01</v>
      </c>
      <c r="AA522" s="66"/>
    </row>
    <row r="523" spans="1:27" ht="16.5" x14ac:dyDescent="0.25">
      <c r="A523" s="65"/>
      <c r="B523" s="89">
        <v>5</v>
      </c>
      <c r="C523" s="96">
        <v>1350.53</v>
      </c>
      <c r="D523" s="57">
        <v>1334.49</v>
      </c>
      <c r="E523" s="57">
        <v>1284.97</v>
      </c>
      <c r="F523" s="57">
        <v>1276.72</v>
      </c>
      <c r="G523" s="57">
        <v>1269.6200000000001</v>
      </c>
      <c r="H523" s="57">
        <v>1256.5700000000002</v>
      </c>
      <c r="I523" s="57">
        <v>1351.73</v>
      </c>
      <c r="J523" s="57">
        <v>1380.7900000000002</v>
      </c>
      <c r="K523" s="57">
        <v>1445.28</v>
      </c>
      <c r="L523" s="57">
        <v>1500.0500000000002</v>
      </c>
      <c r="M523" s="57">
        <v>1554.3400000000001</v>
      </c>
      <c r="N523" s="57">
        <v>1571.9900000000002</v>
      </c>
      <c r="O523" s="57">
        <v>1562.9</v>
      </c>
      <c r="P523" s="57">
        <v>1567.0000000000002</v>
      </c>
      <c r="Q523" s="57">
        <v>1576.13</v>
      </c>
      <c r="R523" s="57">
        <v>1577.8500000000001</v>
      </c>
      <c r="S523" s="57">
        <v>1570.72</v>
      </c>
      <c r="T523" s="57">
        <v>1487.39</v>
      </c>
      <c r="U523" s="57">
        <v>1479.21</v>
      </c>
      <c r="V523" s="57">
        <v>1472.98</v>
      </c>
      <c r="W523" s="57">
        <v>1459.51</v>
      </c>
      <c r="X523" s="57">
        <v>1450.73</v>
      </c>
      <c r="Y523" s="57">
        <v>1462.98</v>
      </c>
      <c r="Z523" s="77">
        <v>1404.5600000000002</v>
      </c>
      <c r="AA523" s="66"/>
    </row>
    <row r="524" spans="1:27" ht="16.5" x14ac:dyDescent="0.25">
      <c r="A524" s="65"/>
      <c r="B524" s="89">
        <v>6</v>
      </c>
      <c r="C524" s="96">
        <v>1336.44</v>
      </c>
      <c r="D524" s="57">
        <v>1312.45</v>
      </c>
      <c r="E524" s="57">
        <v>1305.99</v>
      </c>
      <c r="F524" s="57">
        <v>1292.26</v>
      </c>
      <c r="G524" s="57">
        <v>1297.1400000000001</v>
      </c>
      <c r="H524" s="57">
        <v>1339.5700000000002</v>
      </c>
      <c r="I524" s="57">
        <v>1374.48</v>
      </c>
      <c r="J524" s="57">
        <v>1488.23</v>
      </c>
      <c r="K524" s="57">
        <v>1611.7</v>
      </c>
      <c r="L524" s="57">
        <v>1641.13</v>
      </c>
      <c r="M524" s="57">
        <v>1626.0300000000002</v>
      </c>
      <c r="N524" s="57">
        <v>1663.0700000000002</v>
      </c>
      <c r="O524" s="57">
        <v>1633.5800000000002</v>
      </c>
      <c r="P524" s="57">
        <v>1619.0800000000002</v>
      </c>
      <c r="Q524" s="57">
        <v>1624.7300000000002</v>
      </c>
      <c r="R524" s="57">
        <v>1609.5400000000002</v>
      </c>
      <c r="S524" s="57">
        <v>1606.5900000000001</v>
      </c>
      <c r="T524" s="57">
        <v>1599.71</v>
      </c>
      <c r="U524" s="57">
        <v>1639.0800000000002</v>
      </c>
      <c r="V524" s="57">
        <v>1616.9900000000002</v>
      </c>
      <c r="W524" s="57">
        <v>1601.4800000000002</v>
      </c>
      <c r="X524" s="57">
        <v>1587.13</v>
      </c>
      <c r="Y524" s="57">
        <v>1537.8400000000001</v>
      </c>
      <c r="Z524" s="77">
        <v>1398.3200000000002</v>
      </c>
      <c r="AA524" s="66"/>
    </row>
    <row r="525" spans="1:27" ht="16.5" x14ac:dyDescent="0.25">
      <c r="A525" s="65"/>
      <c r="B525" s="89">
        <v>7</v>
      </c>
      <c r="C525" s="96">
        <v>1330.49</v>
      </c>
      <c r="D525" s="57">
        <v>1294.5</v>
      </c>
      <c r="E525" s="57">
        <v>1268.3400000000001</v>
      </c>
      <c r="F525" s="57">
        <v>1249.72</v>
      </c>
      <c r="G525" s="57">
        <v>1237.5500000000002</v>
      </c>
      <c r="H525" s="57">
        <v>1304.0800000000002</v>
      </c>
      <c r="I525" s="57">
        <v>1403.0900000000001</v>
      </c>
      <c r="J525" s="57">
        <v>1483.3600000000001</v>
      </c>
      <c r="K525" s="57">
        <v>1602.89</v>
      </c>
      <c r="L525" s="57">
        <v>1664.5900000000001</v>
      </c>
      <c r="M525" s="57">
        <v>1696.22</v>
      </c>
      <c r="N525" s="57">
        <v>1696.17</v>
      </c>
      <c r="O525" s="57">
        <v>1653.72</v>
      </c>
      <c r="P525" s="57">
        <v>1614.13</v>
      </c>
      <c r="Q525" s="57">
        <v>1611.97</v>
      </c>
      <c r="R525" s="57">
        <v>1608.39</v>
      </c>
      <c r="S525" s="57">
        <v>1605.0000000000002</v>
      </c>
      <c r="T525" s="57">
        <v>1599.3600000000001</v>
      </c>
      <c r="U525" s="57">
        <v>1586.5500000000002</v>
      </c>
      <c r="V525" s="57">
        <v>1555.4</v>
      </c>
      <c r="W525" s="57">
        <v>1519.15</v>
      </c>
      <c r="X525" s="57">
        <v>1546.3000000000002</v>
      </c>
      <c r="Y525" s="57">
        <v>1468.22</v>
      </c>
      <c r="Z525" s="77">
        <v>1379.5900000000001</v>
      </c>
      <c r="AA525" s="66"/>
    </row>
    <row r="526" spans="1:27" ht="16.5" x14ac:dyDescent="0.25">
      <c r="A526" s="65"/>
      <c r="B526" s="89">
        <v>8</v>
      </c>
      <c r="C526" s="96">
        <v>1354.1100000000001</v>
      </c>
      <c r="D526" s="57">
        <v>1293.3300000000002</v>
      </c>
      <c r="E526" s="57">
        <v>1247.6000000000001</v>
      </c>
      <c r="F526" s="57">
        <v>1183.8000000000002</v>
      </c>
      <c r="G526" s="57">
        <v>1179.78</v>
      </c>
      <c r="H526" s="57">
        <v>1318.39</v>
      </c>
      <c r="I526" s="57">
        <v>1429.7900000000002</v>
      </c>
      <c r="J526" s="57">
        <v>1582.1100000000001</v>
      </c>
      <c r="K526" s="57">
        <v>1606.92</v>
      </c>
      <c r="L526" s="57">
        <v>1676.0400000000002</v>
      </c>
      <c r="M526" s="57">
        <v>1636.7600000000002</v>
      </c>
      <c r="N526" s="57">
        <v>1636.0200000000002</v>
      </c>
      <c r="O526" s="57">
        <v>1631.0300000000002</v>
      </c>
      <c r="P526" s="57">
        <v>1624.0400000000002</v>
      </c>
      <c r="Q526" s="57">
        <v>1624.1000000000001</v>
      </c>
      <c r="R526" s="57">
        <v>1614.5000000000002</v>
      </c>
      <c r="S526" s="57">
        <v>1607.1200000000001</v>
      </c>
      <c r="T526" s="57">
        <v>1595.22</v>
      </c>
      <c r="U526" s="57">
        <v>1595.2900000000002</v>
      </c>
      <c r="V526" s="57">
        <v>1596.3700000000001</v>
      </c>
      <c r="W526" s="57">
        <v>1474.95</v>
      </c>
      <c r="X526" s="57">
        <v>1443.72</v>
      </c>
      <c r="Y526" s="57">
        <v>1438.75</v>
      </c>
      <c r="Z526" s="77">
        <v>1426.8700000000001</v>
      </c>
      <c r="AA526" s="66"/>
    </row>
    <row r="527" spans="1:27" ht="16.5" x14ac:dyDescent="0.25">
      <c r="A527" s="65"/>
      <c r="B527" s="89">
        <v>9</v>
      </c>
      <c r="C527" s="96">
        <v>1344.89</v>
      </c>
      <c r="D527" s="57">
        <v>1257.21</v>
      </c>
      <c r="E527" s="57">
        <v>1202.53</v>
      </c>
      <c r="F527" s="57">
        <v>1185.8200000000002</v>
      </c>
      <c r="G527" s="57">
        <v>1196</v>
      </c>
      <c r="H527" s="57">
        <v>1277.3400000000001</v>
      </c>
      <c r="I527" s="57">
        <v>1416.18</v>
      </c>
      <c r="J527" s="57">
        <v>1471.2</v>
      </c>
      <c r="K527" s="57">
        <v>1646.97</v>
      </c>
      <c r="L527" s="57">
        <v>1698.44</v>
      </c>
      <c r="M527" s="57">
        <v>1682.5400000000002</v>
      </c>
      <c r="N527" s="57">
        <v>1679.0500000000002</v>
      </c>
      <c r="O527" s="57">
        <v>1674.8100000000002</v>
      </c>
      <c r="P527" s="57">
        <v>1678.1200000000001</v>
      </c>
      <c r="Q527" s="57">
        <v>1675.3400000000001</v>
      </c>
      <c r="R527" s="57">
        <v>1680.3300000000002</v>
      </c>
      <c r="S527" s="57">
        <v>1673.2600000000002</v>
      </c>
      <c r="T527" s="57">
        <v>1662.8600000000001</v>
      </c>
      <c r="U527" s="57">
        <v>1660.9</v>
      </c>
      <c r="V527" s="57">
        <v>1657.39</v>
      </c>
      <c r="W527" s="57">
        <v>1635.2600000000002</v>
      </c>
      <c r="X527" s="57">
        <v>1647.0200000000002</v>
      </c>
      <c r="Y527" s="57">
        <v>1636.6000000000001</v>
      </c>
      <c r="Z527" s="77">
        <v>1440.5700000000002</v>
      </c>
      <c r="AA527" s="66"/>
    </row>
    <row r="528" spans="1:27" ht="16.5" x14ac:dyDescent="0.25">
      <c r="A528" s="65"/>
      <c r="B528" s="89">
        <v>10</v>
      </c>
      <c r="C528" s="96">
        <v>1323.45</v>
      </c>
      <c r="D528" s="57">
        <v>1245.17</v>
      </c>
      <c r="E528" s="57">
        <v>1216.4100000000001</v>
      </c>
      <c r="F528" s="57">
        <v>1170.8600000000001</v>
      </c>
      <c r="G528" s="57">
        <v>1196.18</v>
      </c>
      <c r="H528" s="57">
        <v>1277.1500000000001</v>
      </c>
      <c r="I528" s="57">
        <v>1429.98</v>
      </c>
      <c r="J528" s="57">
        <v>1488.0700000000002</v>
      </c>
      <c r="K528" s="57">
        <v>1639.7600000000002</v>
      </c>
      <c r="L528" s="57">
        <v>1703.3500000000001</v>
      </c>
      <c r="M528" s="57">
        <v>1700.3200000000002</v>
      </c>
      <c r="N528" s="57">
        <v>1707.97</v>
      </c>
      <c r="O528" s="57">
        <v>1706.3400000000001</v>
      </c>
      <c r="P528" s="57">
        <v>1697.6200000000001</v>
      </c>
      <c r="Q528" s="57">
        <v>1697.5600000000002</v>
      </c>
      <c r="R528" s="57">
        <v>1700.19</v>
      </c>
      <c r="S528" s="57">
        <v>1786.3200000000002</v>
      </c>
      <c r="T528" s="57">
        <v>1771.5600000000002</v>
      </c>
      <c r="U528" s="57">
        <v>1710.97</v>
      </c>
      <c r="V528" s="57">
        <v>1672.2300000000002</v>
      </c>
      <c r="W528" s="57">
        <v>1654.8100000000002</v>
      </c>
      <c r="X528" s="57">
        <v>1631.96</v>
      </c>
      <c r="Y528" s="57">
        <v>1526.5900000000001</v>
      </c>
      <c r="Z528" s="77">
        <v>1451.38</v>
      </c>
      <c r="AA528" s="66"/>
    </row>
    <row r="529" spans="1:27" ht="16.5" x14ac:dyDescent="0.25">
      <c r="A529" s="65"/>
      <c r="B529" s="89">
        <v>11</v>
      </c>
      <c r="C529" s="96">
        <v>1427.89</v>
      </c>
      <c r="D529" s="57">
        <v>1397.46</v>
      </c>
      <c r="E529" s="57">
        <v>1388.6200000000001</v>
      </c>
      <c r="F529" s="57">
        <v>1354.2</v>
      </c>
      <c r="G529" s="57">
        <v>1353.89</v>
      </c>
      <c r="H529" s="57">
        <v>1409.3100000000002</v>
      </c>
      <c r="I529" s="57">
        <v>1446.5600000000002</v>
      </c>
      <c r="J529" s="57">
        <v>1618.1000000000001</v>
      </c>
      <c r="K529" s="57">
        <v>1758.72</v>
      </c>
      <c r="L529" s="57">
        <v>1784.93</v>
      </c>
      <c r="M529" s="57">
        <v>1776.42</v>
      </c>
      <c r="N529" s="57">
        <v>1778.1100000000001</v>
      </c>
      <c r="O529" s="57">
        <v>1772.2800000000002</v>
      </c>
      <c r="P529" s="57">
        <v>1764.5200000000002</v>
      </c>
      <c r="Q529" s="57">
        <v>1759.1000000000001</v>
      </c>
      <c r="R529" s="57">
        <v>1744.0000000000002</v>
      </c>
      <c r="S529" s="57">
        <v>1739.2600000000002</v>
      </c>
      <c r="T529" s="57">
        <v>1723.8700000000001</v>
      </c>
      <c r="U529" s="57">
        <v>1716.69</v>
      </c>
      <c r="V529" s="57">
        <v>1713.43</v>
      </c>
      <c r="W529" s="57">
        <v>1680.68</v>
      </c>
      <c r="X529" s="57">
        <v>1712.0000000000002</v>
      </c>
      <c r="Y529" s="57">
        <v>1633.88</v>
      </c>
      <c r="Z529" s="77">
        <v>1486.3000000000002</v>
      </c>
      <c r="AA529" s="66"/>
    </row>
    <row r="530" spans="1:27" ht="16.5" x14ac:dyDescent="0.25">
      <c r="A530" s="65"/>
      <c r="B530" s="89">
        <v>12</v>
      </c>
      <c r="C530" s="96">
        <v>1393.38</v>
      </c>
      <c r="D530" s="57">
        <v>1372.68</v>
      </c>
      <c r="E530" s="57">
        <v>1336.5</v>
      </c>
      <c r="F530" s="57">
        <v>1271.25</v>
      </c>
      <c r="G530" s="57">
        <v>1262.2</v>
      </c>
      <c r="H530" s="57">
        <v>1289.3500000000001</v>
      </c>
      <c r="I530" s="57">
        <v>1360.97</v>
      </c>
      <c r="J530" s="57">
        <v>1420.6100000000001</v>
      </c>
      <c r="K530" s="57">
        <v>1537.45</v>
      </c>
      <c r="L530" s="57">
        <v>1726.7800000000002</v>
      </c>
      <c r="M530" s="57">
        <v>1740.8100000000002</v>
      </c>
      <c r="N530" s="57">
        <v>1743.5700000000002</v>
      </c>
      <c r="O530" s="57">
        <v>1740.1100000000001</v>
      </c>
      <c r="P530" s="57">
        <v>1739.3100000000002</v>
      </c>
      <c r="Q530" s="57">
        <v>1739.18</v>
      </c>
      <c r="R530" s="57">
        <v>1741.68</v>
      </c>
      <c r="S530" s="57">
        <v>1734.88</v>
      </c>
      <c r="T530" s="57">
        <v>1724.68</v>
      </c>
      <c r="U530" s="57">
        <v>1722.68</v>
      </c>
      <c r="V530" s="57">
        <v>1721.0700000000002</v>
      </c>
      <c r="W530" s="57">
        <v>1712.8500000000001</v>
      </c>
      <c r="X530" s="57">
        <v>1654.3000000000002</v>
      </c>
      <c r="Y530" s="57">
        <v>1634.8500000000001</v>
      </c>
      <c r="Z530" s="77">
        <v>1463.48</v>
      </c>
      <c r="AA530" s="66"/>
    </row>
    <row r="531" spans="1:27" ht="16.5" x14ac:dyDescent="0.25">
      <c r="A531" s="65"/>
      <c r="B531" s="89">
        <v>13</v>
      </c>
      <c r="C531" s="96">
        <v>1411.91</v>
      </c>
      <c r="D531" s="57">
        <v>1385.74</v>
      </c>
      <c r="E531" s="57">
        <v>1353.14</v>
      </c>
      <c r="F531" s="57">
        <v>1303.8300000000002</v>
      </c>
      <c r="G531" s="57">
        <v>1313.88</v>
      </c>
      <c r="H531" s="57">
        <v>1386.0400000000002</v>
      </c>
      <c r="I531" s="57">
        <v>1448.99</v>
      </c>
      <c r="J531" s="57">
        <v>1736.5000000000002</v>
      </c>
      <c r="K531" s="57">
        <v>1803.8700000000001</v>
      </c>
      <c r="L531" s="57">
        <v>1809.5100000000002</v>
      </c>
      <c r="M531" s="57">
        <v>1803.8600000000001</v>
      </c>
      <c r="N531" s="57">
        <v>1844.2800000000002</v>
      </c>
      <c r="O531" s="57">
        <v>1836.5700000000002</v>
      </c>
      <c r="P531" s="57">
        <v>1814.2</v>
      </c>
      <c r="Q531" s="57">
        <v>1811.7700000000002</v>
      </c>
      <c r="R531" s="57">
        <v>1816.7</v>
      </c>
      <c r="S531" s="57">
        <v>1807.5800000000002</v>
      </c>
      <c r="T531" s="57">
        <v>1815.3200000000002</v>
      </c>
      <c r="U531" s="57">
        <v>1815.5900000000001</v>
      </c>
      <c r="V531" s="57">
        <v>1812.7300000000002</v>
      </c>
      <c r="W531" s="57">
        <v>1682.7600000000002</v>
      </c>
      <c r="X531" s="57">
        <v>1598.96</v>
      </c>
      <c r="Y531" s="57">
        <v>1573.4</v>
      </c>
      <c r="Z531" s="77">
        <v>1460.19</v>
      </c>
      <c r="AA531" s="66"/>
    </row>
    <row r="532" spans="1:27" ht="16.5" x14ac:dyDescent="0.25">
      <c r="A532" s="65"/>
      <c r="B532" s="89">
        <v>14</v>
      </c>
      <c r="C532" s="96">
        <v>1386.72</v>
      </c>
      <c r="D532" s="57">
        <v>1330.74</v>
      </c>
      <c r="E532" s="57">
        <v>1276.43</v>
      </c>
      <c r="F532" s="57">
        <v>1254.0900000000001</v>
      </c>
      <c r="G532" s="57">
        <v>1257.5800000000002</v>
      </c>
      <c r="H532" s="57">
        <v>1318.5400000000002</v>
      </c>
      <c r="I532" s="57">
        <v>1539.92</v>
      </c>
      <c r="J532" s="57">
        <v>1707.5600000000002</v>
      </c>
      <c r="K532" s="57">
        <v>1788.45</v>
      </c>
      <c r="L532" s="57">
        <v>1810.47</v>
      </c>
      <c r="M532" s="57">
        <v>1857.3500000000001</v>
      </c>
      <c r="N532" s="57">
        <v>1887.8300000000002</v>
      </c>
      <c r="O532" s="57">
        <v>1866.16</v>
      </c>
      <c r="P532" s="57">
        <v>1827.6000000000001</v>
      </c>
      <c r="Q532" s="57">
        <v>1828.8600000000001</v>
      </c>
      <c r="R532" s="57">
        <v>1821.8400000000001</v>
      </c>
      <c r="S532" s="57">
        <v>1794.3400000000001</v>
      </c>
      <c r="T532" s="57">
        <v>1792.9</v>
      </c>
      <c r="U532" s="57">
        <v>1785.72</v>
      </c>
      <c r="V532" s="57">
        <v>1787.3100000000002</v>
      </c>
      <c r="W532" s="57">
        <v>1776.1000000000001</v>
      </c>
      <c r="X532" s="57">
        <v>1723.7500000000002</v>
      </c>
      <c r="Y532" s="57">
        <v>1519.7800000000002</v>
      </c>
      <c r="Z532" s="77">
        <v>1436.0400000000002</v>
      </c>
      <c r="AA532" s="66"/>
    </row>
    <row r="533" spans="1:27" ht="16.5" x14ac:dyDescent="0.25">
      <c r="A533" s="65"/>
      <c r="B533" s="89">
        <v>15</v>
      </c>
      <c r="C533" s="96">
        <v>1406.77</v>
      </c>
      <c r="D533" s="57">
        <v>1373.21</v>
      </c>
      <c r="E533" s="57">
        <v>1344.25</v>
      </c>
      <c r="F533" s="57">
        <v>1323.0900000000001</v>
      </c>
      <c r="G533" s="57">
        <v>1333.91</v>
      </c>
      <c r="H533" s="57">
        <v>1398.01</v>
      </c>
      <c r="I533" s="57">
        <v>1504.72</v>
      </c>
      <c r="J533" s="57">
        <v>1651.64</v>
      </c>
      <c r="K533" s="57">
        <v>1779.7500000000002</v>
      </c>
      <c r="L533" s="57">
        <v>1787.41</v>
      </c>
      <c r="M533" s="57">
        <v>1801.66</v>
      </c>
      <c r="N533" s="57">
        <v>1815.45</v>
      </c>
      <c r="O533" s="57">
        <v>1794.2</v>
      </c>
      <c r="P533" s="57">
        <v>1802.8600000000001</v>
      </c>
      <c r="Q533" s="57">
        <v>1798.8600000000001</v>
      </c>
      <c r="R533" s="57">
        <v>1818.68</v>
      </c>
      <c r="S533" s="57">
        <v>1794.64</v>
      </c>
      <c r="T533" s="57">
        <v>1777.5400000000002</v>
      </c>
      <c r="U533" s="57">
        <v>1764.3100000000002</v>
      </c>
      <c r="V533" s="57">
        <v>1757.66</v>
      </c>
      <c r="W533" s="57">
        <v>1738.2900000000002</v>
      </c>
      <c r="X533" s="57">
        <v>1627.3300000000002</v>
      </c>
      <c r="Y533" s="57">
        <v>1586.67</v>
      </c>
      <c r="Z533" s="77">
        <v>1490.8400000000001</v>
      </c>
      <c r="AA533" s="66"/>
    </row>
    <row r="534" spans="1:27" ht="16.5" x14ac:dyDescent="0.25">
      <c r="A534" s="65"/>
      <c r="B534" s="89">
        <v>16</v>
      </c>
      <c r="C534" s="96">
        <v>1385.8200000000002</v>
      </c>
      <c r="D534" s="57">
        <v>1388.0500000000002</v>
      </c>
      <c r="E534" s="57">
        <v>1362.88</v>
      </c>
      <c r="F534" s="57">
        <v>1347.41</v>
      </c>
      <c r="G534" s="57">
        <v>1373.0400000000002</v>
      </c>
      <c r="H534" s="57">
        <v>1423.1100000000001</v>
      </c>
      <c r="I534" s="57">
        <v>1517.21</v>
      </c>
      <c r="J534" s="57">
        <v>1708.5800000000002</v>
      </c>
      <c r="K534" s="57">
        <v>1791.2600000000002</v>
      </c>
      <c r="L534" s="57">
        <v>1800.4900000000002</v>
      </c>
      <c r="M534" s="57">
        <v>1808.7500000000002</v>
      </c>
      <c r="N534" s="57">
        <v>1820.3200000000002</v>
      </c>
      <c r="O534" s="57">
        <v>1809.8100000000002</v>
      </c>
      <c r="P534" s="57">
        <v>1828.0900000000001</v>
      </c>
      <c r="Q534" s="57">
        <v>1841.6100000000001</v>
      </c>
      <c r="R534" s="57">
        <v>1808.6100000000001</v>
      </c>
      <c r="S534" s="57">
        <v>1788.5300000000002</v>
      </c>
      <c r="T534" s="57">
        <v>1800.8700000000001</v>
      </c>
      <c r="U534" s="57">
        <v>1777.3500000000001</v>
      </c>
      <c r="V534" s="57">
        <v>1776.3500000000001</v>
      </c>
      <c r="W534" s="57">
        <v>1598.45</v>
      </c>
      <c r="X534" s="57">
        <v>1570.0300000000002</v>
      </c>
      <c r="Y534" s="57">
        <v>1550.5700000000002</v>
      </c>
      <c r="Z534" s="77">
        <v>1486.5900000000001</v>
      </c>
      <c r="AA534" s="66"/>
    </row>
    <row r="535" spans="1:27" ht="16.5" x14ac:dyDescent="0.25">
      <c r="A535" s="65"/>
      <c r="B535" s="89">
        <v>17</v>
      </c>
      <c r="C535" s="96">
        <v>1394.7</v>
      </c>
      <c r="D535" s="57">
        <v>1361.8200000000002</v>
      </c>
      <c r="E535" s="57">
        <v>1323.0700000000002</v>
      </c>
      <c r="F535" s="57">
        <v>1295.1300000000001</v>
      </c>
      <c r="G535" s="57">
        <v>1309.18</v>
      </c>
      <c r="H535" s="57">
        <v>1383.45</v>
      </c>
      <c r="I535" s="57">
        <v>1467.75</v>
      </c>
      <c r="J535" s="57">
        <v>1628.89</v>
      </c>
      <c r="K535" s="57">
        <v>1771.67</v>
      </c>
      <c r="L535" s="57">
        <v>1779.94</v>
      </c>
      <c r="M535" s="57">
        <v>1782.5300000000002</v>
      </c>
      <c r="N535" s="57">
        <v>1798.2700000000002</v>
      </c>
      <c r="O535" s="57">
        <v>1799.89</v>
      </c>
      <c r="P535" s="57">
        <v>1689.92</v>
      </c>
      <c r="Q535" s="57">
        <v>1708.8600000000001</v>
      </c>
      <c r="R535" s="57">
        <v>1647.69</v>
      </c>
      <c r="S535" s="57">
        <v>1646.0000000000002</v>
      </c>
      <c r="T535" s="57">
        <v>1633.9</v>
      </c>
      <c r="U535" s="57">
        <v>1641.42</v>
      </c>
      <c r="V535" s="57">
        <v>1607.16</v>
      </c>
      <c r="W535" s="57">
        <v>1566.7</v>
      </c>
      <c r="X535" s="57">
        <v>1519.41</v>
      </c>
      <c r="Y535" s="57">
        <v>1468.18</v>
      </c>
      <c r="Z535" s="77">
        <v>1447.16</v>
      </c>
      <c r="AA535" s="66"/>
    </row>
    <row r="536" spans="1:27" ht="16.5" x14ac:dyDescent="0.25">
      <c r="A536" s="65"/>
      <c r="B536" s="89">
        <v>18</v>
      </c>
      <c r="C536" s="96">
        <v>1428.3600000000001</v>
      </c>
      <c r="D536" s="57">
        <v>1394</v>
      </c>
      <c r="E536" s="57">
        <v>1373.7900000000002</v>
      </c>
      <c r="F536" s="57">
        <v>1360.66</v>
      </c>
      <c r="G536" s="57">
        <v>1364.02</v>
      </c>
      <c r="H536" s="57">
        <v>1375.52</v>
      </c>
      <c r="I536" s="57">
        <v>1467.1200000000001</v>
      </c>
      <c r="J536" s="57">
        <v>1615.3300000000002</v>
      </c>
      <c r="K536" s="57">
        <v>1785.7800000000002</v>
      </c>
      <c r="L536" s="57">
        <v>1809.0600000000002</v>
      </c>
      <c r="M536" s="57">
        <v>1800.5500000000002</v>
      </c>
      <c r="N536" s="57">
        <v>1801.66</v>
      </c>
      <c r="O536" s="57">
        <v>1798.94</v>
      </c>
      <c r="P536" s="57">
        <v>1793.5200000000002</v>
      </c>
      <c r="Q536" s="57">
        <v>1787.8400000000001</v>
      </c>
      <c r="R536" s="57">
        <v>1787.95</v>
      </c>
      <c r="S536" s="57">
        <v>1795.19</v>
      </c>
      <c r="T536" s="57">
        <v>1777.2900000000002</v>
      </c>
      <c r="U536" s="57">
        <v>1784.13</v>
      </c>
      <c r="V536" s="57">
        <v>1768.7800000000002</v>
      </c>
      <c r="W536" s="57">
        <v>1621.69</v>
      </c>
      <c r="X536" s="57">
        <v>1571.5000000000002</v>
      </c>
      <c r="Y536" s="57">
        <v>1539.0300000000002</v>
      </c>
      <c r="Z536" s="77">
        <v>1488.76</v>
      </c>
      <c r="AA536" s="66"/>
    </row>
    <row r="537" spans="1:27" ht="16.5" x14ac:dyDescent="0.25">
      <c r="A537" s="65"/>
      <c r="B537" s="89">
        <v>19</v>
      </c>
      <c r="C537" s="96">
        <v>1432.24</v>
      </c>
      <c r="D537" s="57">
        <v>1403.21</v>
      </c>
      <c r="E537" s="57">
        <v>1367.8400000000001</v>
      </c>
      <c r="F537" s="57">
        <v>1349.45</v>
      </c>
      <c r="G537" s="57">
        <v>1344.03</v>
      </c>
      <c r="H537" s="57">
        <v>1358.8100000000002</v>
      </c>
      <c r="I537" s="57">
        <v>1388.72</v>
      </c>
      <c r="J537" s="57">
        <v>1467.19</v>
      </c>
      <c r="K537" s="57">
        <v>1631.6100000000001</v>
      </c>
      <c r="L537" s="57">
        <v>1778.17</v>
      </c>
      <c r="M537" s="57">
        <v>1779.2900000000002</v>
      </c>
      <c r="N537" s="57">
        <v>1781.4900000000002</v>
      </c>
      <c r="O537" s="57">
        <v>1781.3200000000002</v>
      </c>
      <c r="P537" s="57">
        <v>1779.17</v>
      </c>
      <c r="Q537" s="57">
        <v>1778.63</v>
      </c>
      <c r="R537" s="57">
        <v>1777.47</v>
      </c>
      <c r="S537" s="57">
        <v>1782.1100000000001</v>
      </c>
      <c r="T537" s="57">
        <v>1776.1200000000001</v>
      </c>
      <c r="U537" s="57">
        <v>1784.97</v>
      </c>
      <c r="V537" s="57">
        <v>1774.6200000000001</v>
      </c>
      <c r="W537" s="57">
        <v>1749.19</v>
      </c>
      <c r="X537" s="57">
        <v>1602.44</v>
      </c>
      <c r="Y537" s="57">
        <v>1509.96</v>
      </c>
      <c r="Z537" s="77">
        <v>1447.5400000000002</v>
      </c>
      <c r="AA537" s="66"/>
    </row>
    <row r="538" spans="1:27" ht="16.5" x14ac:dyDescent="0.25">
      <c r="A538" s="65"/>
      <c r="B538" s="89">
        <v>20</v>
      </c>
      <c r="C538" s="96">
        <v>1418.63</v>
      </c>
      <c r="D538" s="57">
        <v>1380.92</v>
      </c>
      <c r="E538" s="57">
        <v>1369.5</v>
      </c>
      <c r="F538" s="57">
        <v>1365.14</v>
      </c>
      <c r="G538" s="57">
        <v>1372.27</v>
      </c>
      <c r="H538" s="57">
        <v>1402.53</v>
      </c>
      <c r="I538" s="57">
        <v>1503.1200000000001</v>
      </c>
      <c r="J538" s="57">
        <v>1608.7900000000002</v>
      </c>
      <c r="K538" s="57">
        <v>1622.5800000000002</v>
      </c>
      <c r="L538" s="57">
        <v>1662.0600000000002</v>
      </c>
      <c r="M538" s="57">
        <v>1648.42</v>
      </c>
      <c r="N538" s="57">
        <v>1694.4</v>
      </c>
      <c r="O538" s="57">
        <v>1692.6200000000001</v>
      </c>
      <c r="P538" s="57">
        <v>1645.22</v>
      </c>
      <c r="Q538" s="57">
        <v>1723.5200000000002</v>
      </c>
      <c r="R538" s="57">
        <v>1698.19</v>
      </c>
      <c r="S538" s="57">
        <v>1698.7500000000002</v>
      </c>
      <c r="T538" s="57">
        <v>1693.0100000000002</v>
      </c>
      <c r="U538" s="57">
        <v>1694.3000000000002</v>
      </c>
      <c r="V538" s="57">
        <v>1634.1000000000001</v>
      </c>
      <c r="W538" s="57">
        <v>1601.44</v>
      </c>
      <c r="X538" s="57">
        <v>1545.2400000000002</v>
      </c>
      <c r="Y538" s="57">
        <v>1469.2900000000002</v>
      </c>
      <c r="Z538" s="77">
        <v>1465.71</v>
      </c>
      <c r="AA538" s="66"/>
    </row>
    <row r="539" spans="1:27" ht="16.5" x14ac:dyDescent="0.25">
      <c r="A539" s="65"/>
      <c r="B539" s="89">
        <v>21</v>
      </c>
      <c r="C539" s="96">
        <v>1383.19</v>
      </c>
      <c r="D539" s="57">
        <v>1353.44</v>
      </c>
      <c r="E539" s="57">
        <v>1327.8700000000001</v>
      </c>
      <c r="F539" s="57">
        <v>1318.63</v>
      </c>
      <c r="G539" s="57">
        <v>1320.8200000000002</v>
      </c>
      <c r="H539" s="57">
        <v>1368.1000000000001</v>
      </c>
      <c r="I539" s="57">
        <v>1437.8700000000001</v>
      </c>
      <c r="J539" s="57">
        <v>1567.19</v>
      </c>
      <c r="K539" s="57">
        <v>1594.46</v>
      </c>
      <c r="L539" s="57">
        <v>1622.8100000000002</v>
      </c>
      <c r="M539" s="57">
        <v>1621.1200000000001</v>
      </c>
      <c r="N539" s="57">
        <v>1625.5300000000002</v>
      </c>
      <c r="O539" s="57">
        <v>1624.0000000000002</v>
      </c>
      <c r="P539" s="57">
        <v>1620.3300000000002</v>
      </c>
      <c r="Q539" s="57">
        <v>1610.89</v>
      </c>
      <c r="R539" s="57">
        <v>1605.4800000000002</v>
      </c>
      <c r="S539" s="57">
        <v>1678.7400000000002</v>
      </c>
      <c r="T539" s="57">
        <v>1649.66</v>
      </c>
      <c r="U539" s="57">
        <v>1705.22</v>
      </c>
      <c r="V539" s="57">
        <v>1600.3100000000002</v>
      </c>
      <c r="W539" s="57">
        <v>1568.5200000000002</v>
      </c>
      <c r="X539" s="57">
        <v>1496.5400000000002</v>
      </c>
      <c r="Y539" s="57">
        <v>1534.7700000000002</v>
      </c>
      <c r="Z539" s="77">
        <v>1469.3200000000002</v>
      </c>
      <c r="AA539" s="66"/>
    </row>
    <row r="540" spans="1:27" ht="16.5" x14ac:dyDescent="0.25">
      <c r="A540" s="65"/>
      <c r="B540" s="89">
        <v>22</v>
      </c>
      <c r="C540" s="96">
        <v>1390.94</v>
      </c>
      <c r="D540" s="57">
        <v>1343.73</v>
      </c>
      <c r="E540" s="57">
        <v>1295.72</v>
      </c>
      <c r="F540" s="57">
        <v>1288.2900000000002</v>
      </c>
      <c r="G540" s="57">
        <v>1288.72</v>
      </c>
      <c r="H540" s="57">
        <v>1350.95</v>
      </c>
      <c r="I540" s="57">
        <v>1443.0700000000002</v>
      </c>
      <c r="J540" s="57">
        <v>1568.45</v>
      </c>
      <c r="K540" s="57">
        <v>1617.4</v>
      </c>
      <c r="L540" s="57">
        <v>1623.96</v>
      </c>
      <c r="M540" s="57">
        <v>1619.97</v>
      </c>
      <c r="N540" s="57">
        <v>1724.0100000000002</v>
      </c>
      <c r="O540" s="57">
        <v>1712.95</v>
      </c>
      <c r="P540" s="57">
        <v>1705.88</v>
      </c>
      <c r="Q540" s="57">
        <v>1702.15</v>
      </c>
      <c r="R540" s="57">
        <v>1612.66</v>
      </c>
      <c r="S540" s="57">
        <v>1616.8700000000001</v>
      </c>
      <c r="T540" s="57">
        <v>1608.64</v>
      </c>
      <c r="U540" s="57">
        <v>1695.7</v>
      </c>
      <c r="V540" s="57">
        <v>1594.7400000000002</v>
      </c>
      <c r="W540" s="57">
        <v>1568.8700000000001</v>
      </c>
      <c r="X540" s="57">
        <v>1497.5700000000002</v>
      </c>
      <c r="Y540" s="57">
        <v>1521.7400000000002</v>
      </c>
      <c r="Z540" s="77">
        <v>1453.7900000000002</v>
      </c>
      <c r="AA540" s="66"/>
    </row>
    <row r="541" spans="1:27" ht="16.5" x14ac:dyDescent="0.25">
      <c r="A541" s="65"/>
      <c r="B541" s="89">
        <v>23</v>
      </c>
      <c r="C541" s="96">
        <v>1388.0500000000002</v>
      </c>
      <c r="D541" s="57">
        <v>1348.96</v>
      </c>
      <c r="E541" s="57">
        <v>1333.22</v>
      </c>
      <c r="F541" s="57">
        <v>1345.1000000000001</v>
      </c>
      <c r="G541" s="57">
        <v>1336.23</v>
      </c>
      <c r="H541" s="57">
        <v>1394.28</v>
      </c>
      <c r="I541" s="57">
        <v>1506.8200000000002</v>
      </c>
      <c r="J541" s="57">
        <v>1618.3200000000002</v>
      </c>
      <c r="K541" s="57">
        <v>1692.93</v>
      </c>
      <c r="L541" s="57">
        <v>1706.3400000000001</v>
      </c>
      <c r="M541" s="57">
        <v>1707.89</v>
      </c>
      <c r="N541" s="57">
        <v>1709.63</v>
      </c>
      <c r="O541" s="57">
        <v>1707.3200000000002</v>
      </c>
      <c r="P541" s="57">
        <v>1676.2500000000002</v>
      </c>
      <c r="Q541" s="57">
        <v>1665.88</v>
      </c>
      <c r="R541" s="57">
        <v>1645.8200000000002</v>
      </c>
      <c r="S541" s="57">
        <v>1641.3000000000002</v>
      </c>
      <c r="T541" s="57">
        <v>1688.7800000000002</v>
      </c>
      <c r="U541" s="57">
        <v>1686.92</v>
      </c>
      <c r="V541" s="57">
        <v>1652.3600000000001</v>
      </c>
      <c r="W541" s="57">
        <v>1607.8500000000001</v>
      </c>
      <c r="X541" s="57">
        <v>1562.3300000000002</v>
      </c>
      <c r="Y541" s="57">
        <v>1478.2</v>
      </c>
      <c r="Z541" s="77">
        <v>1443.39</v>
      </c>
      <c r="AA541" s="66"/>
    </row>
    <row r="542" spans="1:27" ht="16.5" x14ac:dyDescent="0.25">
      <c r="A542" s="65"/>
      <c r="B542" s="89">
        <v>24</v>
      </c>
      <c r="C542" s="96">
        <v>1407.43</v>
      </c>
      <c r="D542" s="57">
        <v>1368.3000000000002</v>
      </c>
      <c r="E542" s="57">
        <v>1345.9</v>
      </c>
      <c r="F542" s="57">
        <v>1335.63</v>
      </c>
      <c r="G542" s="57">
        <v>1345.8200000000002</v>
      </c>
      <c r="H542" s="57">
        <v>1394.19</v>
      </c>
      <c r="I542" s="57">
        <v>1469.65</v>
      </c>
      <c r="J542" s="57">
        <v>1573.0300000000002</v>
      </c>
      <c r="K542" s="57">
        <v>1613.13</v>
      </c>
      <c r="L542" s="57">
        <v>1605.21</v>
      </c>
      <c r="M542" s="57">
        <v>1591.5200000000002</v>
      </c>
      <c r="N542" s="57">
        <v>1604.9</v>
      </c>
      <c r="O542" s="57">
        <v>1601.8400000000001</v>
      </c>
      <c r="P542" s="57">
        <v>1587.3300000000002</v>
      </c>
      <c r="Q542" s="57">
        <v>1581.5700000000002</v>
      </c>
      <c r="R542" s="57">
        <v>1579.4</v>
      </c>
      <c r="S542" s="57">
        <v>1569.0800000000002</v>
      </c>
      <c r="T542" s="57">
        <v>1556.3300000000002</v>
      </c>
      <c r="U542" s="57">
        <v>1563.8400000000001</v>
      </c>
      <c r="V542" s="57">
        <v>1550.5200000000002</v>
      </c>
      <c r="W542" s="57">
        <v>1531.65</v>
      </c>
      <c r="X542" s="57">
        <v>1472.3700000000001</v>
      </c>
      <c r="Y542" s="57">
        <v>1483.28</v>
      </c>
      <c r="Z542" s="77">
        <v>1443.26</v>
      </c>
      <c r="AA542" s="66"/>
    </row>
    <row r="543" spans="1:27" ht="16.5" x14ac:dyDescent="0.25">
      <c r="A543" s="65"/>
      <c r="B543" s="89">
        <v>25</v>
      </c>
      <c r="C543" s="96">
        <v>1473.77</v>
      </c>
      <c r="D543" s="57">
        <v>1470.44</v>
      </c>
      <c r="E543" s="57">
        <v>1455.9</v>
      </c>
      <c r="F543" s="57">
        <v>1431.3600000000001</v>
      </c>
      <c r="G543" s="57">
        <v>1416.47</v>
      </c>
      <c r="H543" s="57">
        <v>1446.49</v>
      </c>
      <c r="I543" s="57">
        <v>1498.93</v>
      </c>
      <c r="J543" s="57">
        <v>1581.1200000000001</v>
      </c>
      <c r="K543" s="57">
        <v>1613.8600000000001</v>
      </c>
      <c r="L543" s="57">
        <v>1658.3300000000002</v>
      </c>
      <c r="M543" s="57">
        <v>1612.13</v>
      </c>
      <c r="N543" s="57">
        <v>1596.5700000000002</v>
      </c>
      <c r="O543" s="57">
        <v>1607.39</v>
      </c>
      <c r="P543" s="57">
        <v>1609.39</v>
      </c>
      <c r="Q543" s="57">
        <v>1609.43</v>
      </c>
      <c r="R543" s="57">
        <v>1626.2400000000002</v>
      </c>
      <c r="S543" s="57">
        <v>1654.2800000000002</v>
      </c>
      <c r="T543" s="57">
        <v>1645.93</v>
      </c>
      <c r="U543" s="57">
        <v>1624.2</v>
      </c>
      <c r="V543" s="57">
        <v>1605.43</v>
      </c>
      <c r="W543" s="57">
        <v>1602.3000000000002</v>
      </c>
      <c r="X543" s="57">
        <v>1590.65</v>
      </c>
      <c r="Y543" s="57">
        <v>1520.5200000000002</v>
      </c>
      <c r="Z543" s="77">
        <v>1502.0900000000001</v>
      </c>
      <c r="AA543" s="66"/>
    </row>
    <row r="544" spans="1:27" ht="16.5" x14ac:dyDescent="0.25">
      <c r="A544" s="65"/>
      <c r="B544" s="89">
        <v>26</v>
      </c>
      <c r="C544" s="96">
        <v>1470.78</v>
      </c>
      <c r="D544" s="57">
        <v>1445.8000000000002</v>
      </c>
      <c r="E544" s="57">
        <v>1407.2</v>
      </c>
      <c r="F544" s="57">
        <v>1395.5</v>
      </c>
      <c r="G544" s="57">
        <v>1381.25</v>
      </c>
      <c r="H544" s="57">
        <v>1400.39</v>
      </c>
      <c r="I544" s="57">
        <v>1436.52</v>
      </c>
      <c r="J544" s="57">
        <v>1509.5000000000002</v>
      </c>
      <c r="K544" s="57">
        <v>1568.93</v>
      </c>
      <c r="L544" s="57">
        <v>1708.0700000000002</v>
      </c>
      <c r="M544" s="57">
        <v>1709.0400000000002</v>
      </c>
      <c r="N544" s="57">
        <v>1715.14</v>
      </c>
      <c r="O544" s="57">
        <v>1711.39</v>
      </c>
      <c r="P544" s="57">
        <v>1714.7500000000002</v>
      </c>
      <c r="Q544" s="57">
        <v>1718.5300000000002</v>
      </c>
      <c r="R544" s="57">
        <v>1716.8600000000001</v>
      </c>
      <c r="S544" s="57">
        <v>1710.6000000000001</v>
      </c>
      <c r="T544" s="57">
        <v>1708.0300000000002</v>
      </c>
      <c r="U544" s="57">
        <v>1708.18</v>
      </c>
      <c r="V544" s="57">
        <v>1709.5300000000002</v>
      </c>
      <c r="W544" s="57">
        <v>1693.8700000000001</v>
      </c>
      <c r="X544" s="57">
        <v>1603.2</v>
      </c>
      <c r="Y544" s="57">
        <v>1632.6000000000001</v>
      </c>
      <c r="Z544" s="77">
        <v>1507.68</v>
      </c>
      <c r="AA544" s="66"/>
    </row>
    <row r="545" spans="1:27" ht="16.5" x14ac:dyDescent="0.25">
      <c r="A545" s="65"/>
      <c r="B545" s="89">
        <v>27</v>
      </c>
      <c r="C545" s="96">
        <v>1435.73</v>
      </c>
      <c r="D545" s="57">
        <v>1407.1200000000001</v>
      </c>
      <c r="E545" s="57">
        <v>1374.92</v>
      </c>
      <c r="F545" s="57">
        <v>1354.45</v>
      </c>
      <c r="G545" s="57">
        <v>1357.66</v>
      </c>
      <c r="H545" s="57">
        <v>1427.69</v>
      </c>
      <c r="I545" s="57">
        <v>1524.7700000000002</v>
      </c>
      <c r="J545" s="57">
        <v>1574.2700000000002</v>
      </c>
      <c r="K545" s="57">
        <v>1666.16</v>
      </c>
      <c r="L545" s="57">
        <v>1688.96</v>
      </c>
      <c r="M545" s="57">
        <v>1699.5700000000002</v>
      </c>
      <c r="N545" s="57">
        <v>1709.94</v>
      </c>
      <c r="O545" s="57">
        <v>1704.2700000000002</v>
      </c>
      <c r="P545" s="57">
        <v>1672.8600000000001</v>
      </c>
      <c r="Q545" s="57">
        <v>1674.63</v>
      </c>
      <c r="R545" s="57">
        <v>1659.95</v>
      </c>
      <c r="S545" s="57">
        <v>1654.0000000000002</v>
      </c>
      <c r="T545" s="57">
        <v>1640.93</v>
      </c>
      <c r="U545" s="57">
        <v>1623.72</v>
      </c>
      <c r="V545" s="57">
        <v>1639.3400000000001</v>
      </c>
      <c r="W545" s="57">
        <v>1617.43</v>
      </c>
      <c r="X545" s="57">
        <v>1602.5500000000002</v>
      </c>
      <c r="Y545" s="57">
        <v>1582.5600000000002</v>
      </c>
      <c r="Z545" s="77">
        <v>1458.3700000000001</v>
      </c>
      <c r="AA545" s="66"/>
    </row>
    <row r="546" spans="1:27" ht="16.5" x14ac:dyDescent="0.25">
      <c r="A546" s="65"/>
      <c r="B546" s="89">
        <v>28</v>
      </c>
      <c r="C546" s="96">
        <v>1404.18</v>
      </c>
      <c r="D546" s="57">
        <v>1361.16</v>
      </c>
      <c r="E546" s="57">
        <v>1316.47</v>
      </c>
      <c r="F546" s="57">
        <v>1286.18</v>
      </c>
      <c r="G546" s="57">
        <v>1308.0800000000002</v>
      </c>
      <c r="H546" s="57">
        <v>1370.5600000000002</v>
      </c>
      <c r="I546" s="57">
        <v>1440.8600000000001</v>
      </c>
      <c r="J546" s="57">
        <v>1545.8400000000001</v>
      </c>
      <c r="K546" s="57">
        <v>1660.94</v>
      </c>
      <c r="L546" s="57">
        <v>1674.45</v>
      </c>
      <c r="M546" s="57">
        <v>1687.4800000000002</v>
      </c>
      <c r="N546" s="57">
        <v>1624.2700000000002</v>
      </c>
      <c r="O546" s="57">
        <v>1571.7500000000002</v>
      </c>
      <c r="P546" s="57">
        <v>1472.8100000000002</v>
      </c>
      <c r="Q546" s="57">
        <v>1666.3700000000001</v>
      </c>
      <c r="R546" s="57">
        <v>1671.3200000000002</v>
      </c>
      <c r="S546" s="57">
        <v>1636.68</v>
      </c>
      <c r="T546" s="57">
        <v>1633.7500000000002</v>
      </c>
      <c r="U546" s="57">
        <v>1655.7400000000002</v>
      </c>
      <c r="V546" s="57">
        <v>1625.72</v>
      </c>
      <c r="W546" s="57">
        <v>1625.0100000000002</v>
      </c>
      <c r="X546" s="57">
        <v>1590.3300000000002</v>
      </c>
      <c r="Y546" s="57">
        <v>1531.6200000000001</v>
      </c>
      <c r="Z546" s="77">
        <v>1454.9</v>
      </c>
      <c r="AA546" s="66"/>
    </row>
    <row r="547" spans="1:27" ht="16.5" x14ac:dyDescent="0.25">
      <c r="A547" s="65"/>
      <c r="B547" s="89">
        <v>29</v>
      </c>
      <c r="C547" s="96">
        <v>1403.63</v>
      </c>
      <c r="D547" s="57">
        <v>1371.7</v>
      </c>
      <c r="E547" s="57">
        <v>1339.3100000000002</v>
      </c>
      <c r="F547" s="57">
        <v>1322.3400000000001</v>
      </c>
      <c r="G547" s="57">
        <v>1344.3100000000002</v>
      </c>
      <c r="H547" s="57">
        <v>1393.24</v>
      </c>
      <c r="I547" s="57">
        <v>1453.65</v>
      </c>
      <c r="J547" s="57">
        <v>1573.5800000000002</v>
      </c>
      <c r="K547" s="57">
        <v>1684.68</v>
      </c>
      <c r="L547" s="57">
        <v>1713.18</v>
      </c>
      <c r="M547" s="57">
        <v>1708.91</v>
      </c>
      <c r="N547" s="57">
        <v>1724.2800000000002</v>
      </c>
      <c r="O547" s="57">
        <v>1695.4</v>
      </c>
      <c r="P547" s="57">
        <v>1662.43</v>
      </c>
      <c r="Q547" s="57">
        <v>1665.16</v>
      </c>
      <c r="R547" s="57">
        <v>1669.3200000000002</v>
      </c>
      <c r="S547" s="57">
        <v>1665.15</v>
      </c>
      <c r="T547" s="57">
        <v>1680.4800000000002</v>
      </c>
      <c r="U547" s="57">
        <v>1679.91</v>
      </c>
      <c r="V547" s="57">
        <v>1660.8700000000001</v>
      </c>
      <c r="W547" s="57">
        <v>1629.93</v>
      </c>
      <c r="X547" s="57">
        <v>1608.2400000000002</v>
      </c>
      <c r="Y547" s="57">
        <v>1545.5700000000002</v>
      </c>
      <c r="Z547" s="77">
        <v>1449.74</v>
      </c>
      <c r="AA547" s="66"/>
    </row>
    <row r="548" spans="1:27" ht="16.5" x14ac:dyDescent="0.25">
      <c r="A548" s="65"/>
      <c r="B548" s="89">
        <v>30</v>
      </c>
      <c r="C548" s="96">
        <v>1404.77</v>
      </c>
      <c r="D548" s="57">
        <v>1360.0500000000002</v>
      </c>
      <c r="E548" s="57">
        <v>1328.5400000000002</v>
      </c>
      <c r="F548" s="57">
        <v>1304.5500000000002</v>
      </c>
      <c r="G548" s="57">
        <v>1330</v>
      </c>
      <c r="H548" s="57">
        <v>1383.63</v>
      </c>
      <c r="I548" s="57">
        <v>1434.1100000000001</v>
      </c>
      <c r="J548" s="57">
        <v>1542.3600000000001</v>
      </c>
      <c r="K548" s="57">
        <v>1558.42</v>
      </c>
      <c r="L548" s="57">
        <v>1538.64</v>
      </c>
      <c r="M548" s="57">
        <v>1526.3700000000001</v>
      </c>
      <c r="N548" s="57">
        <v>1543.8200000000002</v>
      </c>
      <c r="O548" s="57">
        <v>1542.2400000000002</v>
      </c>
      <c r="P548" s="57">
        <v>1548.8200000000002</v>
      </c>
      <c r="Q548" s="57">
        <v>1545.3200000000002</v>
      </c>
      <c r="R548" s="57">
        <v>1545.2300000000002</v>
      </c>
      <c r="S548" s="57">
        <v>1543.9900000000002</v>
      </c>
      <c r="T548" s="57">
        <v>1553.2800000000002</v>
      </c>
      <c r="U548" s="57">
        <v>1569.0600000000002</v>
      </c>
      <c r="V548" s="57">
        <v>1566.0900000000001</v>
      </c>
      <c r="W548" s="57">
        <v>1536.8100000000002</v>
      </c>
      <c r="X548" s="57">
        <v>1453.45</v>
      </c>
      <c r="Y548" s="57">
        <v>1472.68</v>
      </c>
      <c r="Z548" s="77">
        <v>1452.21</v>
      </c>
      <c r="AA548" s="66"/>
    </row>
    <row r="549" spans="1:27" ht="17.25" thickBot="1" x14ac:dyDescent="0.3">
      <c r="A549" s="65"/>
      <c r="B549" s="90">
        <v>31</v>
      </c>
      <c r="C549" s="97">
        <v>1400.28</v>
      </c>
      <c r="D549" s="78">
        <v>1359.3100000000002</v>
      </c>
      <c r="E549" s="78">
        <v>1330.6100000000001</v>
      </c>
      <c r="F549" s="78">
        <v>1308.6300000000001</v>
      </c>
      <c r="G549" s="78">
        <v>1315.5700000000002</v>
      </c>
      <c r="H549" s="78">
        <v>1374.3200000000002</v>
      </c>
      <c r="I549" s="78">
        <v>1433.5800000000002</v>
      </c>
      <c r="J549" s="78">
        <v>1518.2900000000002</v>
      </c>
      <c r="K549" s="78">
        <v>1559.93</v>
      </c>
      <c r="L549" s="78">
        <v>1567.5900000000001</v>
      </c>
      <c r="M549" s="78">
        <v>1576.68</v>
      </c>
      <c r="N549" s="78">
        <v>1587.69</v>
      </c>
      <c r="O549" s="78">
        <v>1560.3600000000001</v>
      </c>
      <c r="P549" s="78">
        <v>1558.71</v>
      </c>
      <c r="Q549" s="78">
        <v>1557.8700000000001</v>
      </c>
      <c r="R549" s="78">
        <v>1562.4900000000002</v>
      </c>
      <c r="S549" s="78">
        <v>1557.15</v>
      </c>
      <c r="T549" s="78">
        <v>1554.39</v>
      </c>
      <c r="U549" s="78">
        <v>1550.2800000000002</v>
      </c>
      <c r="V549" s="78">
        <v>1551.5400000000002</v>
      </c>
      <c r="W549" s="78">
        <v>1546.8100000000002</v>
      </c>
      <c r="X549" s="78">
        <v>1464.5600000000002</v>
      </c>
      <c r="Y549" s="78">
        <v>1435.46</v>
      </c>
      <c r="Z549" s="79">
        <v>1432.39</v>
      </c>
      <c r="AA549" s="66"/>
    </row>
    <row r="550" spans="1:27" ht="16.5" thickBot="1" x14ac:dyDescent="0.3">
      <c r="A550" s="65"/>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66"/>
    </row>
    <row r="551" spans="1:27" x14ac:dyDescent="0.25">
      <c r="A551" s="65"/>
      <c r="B551" s="305" t="s">
        <v>132</v>
      </c>
      <c r="C551" s="307" t="s">
        <v>160</v>
      </c>
      <c r="D551" s="307"/>
      <c r="E551" s="307"/>
      <c r="F551" s="307"/>
      <c r="G551" s="307"/>
      <c r="H551" s="307"/>
      <c r="I551" s="307"/>
      <c r="J551" s="307"/>
      <c r="K551" s="307"/>
      <c r="L551" s="307"/>
      <c r="M551" s="307"/>
      <c r="N551" s="307"/>
      <c r="O551" s="307"/>
      <c r="P551" s="307"/>
      <c r="Q551" s="307"/>
      <c r="R551" s="307"/>
      <c r="S551" s="307"/>
      <c r="T551" s="307"/>
      <c r="U551" s="307"/>
      <c r="V551" s="307"/>
      <c r="W551" s="307"/>
      <c r="X551" s="307"/>
      <c r="Y551" s="307"/>
      <c r="Z551" s="308"/>
      <c r="AA551" s="66"/>
    </row>
    <row r="552" spans="1:27" ht="32.25" thickBot="1" x14ac:dyDescent="0.3">
      <c r="A552" s="65"/>
      <c r="B552" s="306"/>
      <c r="C552" s="87" t="s">
        <v>133</v>
      </c>
      <c r="D552" s="82" t="s">
        <v>134</v>
      </c>
      <c r="E552" s="82" t="s">
        <v>135</v>
      </c>
      <c r="F552" s="82" t="s">
        <v>136</v>
      </c>
      <c r="G552" s="82" t="s">
        <v>137</v>
      </c>
      <c r="H552" s="82" t="s">
        <v>138</v>
      </c>
      <c r="I552" s="82" t="s">
        <v>139</v>
      </c>
      <c r="J552" s="82" t="s">
        <v>140</v>
      </c>
      <c r="K552" s="82" t="s">
        <v>141</v>
      </c>
      <c r="L552" s="82" t="s">
        <v>142</v>
      </c>
      <c r="M552" s="82" t="s">
        <v>143</v>
      </c>
      <c r="N552" s="82" t="s">
        <v>144</v>
      </c>
      <c r="O552" s="82" t="s">
        <v>145</v>
      </c>
      <c r="P552" s="82" t="s">
        <v>146</v>
      </c>
      <c r="Q552" s="82" t="s">
        <v>147</v>
      </c>
      <c r="R552" s="82" t="s">
        <v>148</v>
      </c>
      <c r="S552" s="82" t="s">
        <v>149</v>
      </c>
      <c r="T552" s="82" t="s">
        <v>150</v>
      </c>
      <c r="U552" s="82" t="s">
        <v>151</v>
      </c>
      <c r="V552" s="82" t="s">
        <v>152</v>
      </c>
      <c r="W552" s="82" t="s">
        <v>153</v>
      </c>
      <c r="X552" s="82" t="s">
        <v>154</v>
      </c>
      <c r="Y552" s="82" t="s">
        <v>155</v>
      </c>
      <c r="Z552" s="83" t="s">
        <v>156</v>
      </c>
      <c r="AA552" s="66"/>
    </row>
    <row r="553" spans="1:27" ht="16.5" x14ac:dyDescent="0.25">
      <c r="A553" s="65"/>
      <c r="B553" s="94">
        <v>1</v>
      </c>
      <c r="C553" s="84">
        <v>1514</v>
      </c>
      <c r="D553" s="80">
        <v>1480.04</v>
      </c>
      <c r="E553" s="80">
        <v>1454.1100000000001</v>
      </c>
      <c r="F553" s="80">
        <v>1445.52</v>
      </c>
      <c r="G553" s="80">
        <v>1455.5</v>
      </c>
      <c r="H553" s="80">
        <v>1463.35</v>
      </c>
      <c r="I553" s="80">
        <v>1482.06</v>
      </c>
      <c r="J553" s="80">
        <v>1551.29</v>
      </c>
      <c r="K553" s="80">
        <v>1595.3200000000002</v>
      </c>
      <c r="L553" s="80">
        <v>1746.38</v>
      </c>
      <c r="M553" s="80">
        <v>1758.19</v>
      </c>
      <c r="N553" s="80">
        <v>1762.78</v>
      </c>
      <c r="O553" s="80">
        <v>1759.3000000000002</v>
      </c>
      <c r="P553" s="80">
        <v>1761.3200000000002</v>
      </c>
      <c r="Q553" s="80">
        <v>1771.01</v>
      </c>
      <c r="R553" s="80">
        <v>1781.51</v>
      </c>
      <c r="S553" s="80">
        <v>1786.41</v>
      </c>
      <c r="T553" s="80">
        <v>1780.76</v>
      </c>
      <c r="U553" s="80">
        <v>1767.5</v>
      </c>
      <c r="V553" s="80">
        <v>1761.54</v>
      </c>
      <c r="W553" s="80">
        <v>1723.43</v>
      </c>
      <c r="X553" s="80">
        <v>1705.23</v>
      </c>
      <c r="Y553" s="80">
        <v>1638.48</v>
      </c>
      <c r="Z553" s="81">
        <v>1521.64</v>
      </c>
      <c r="AA553" s="66"/>
    </row>
    <row r="554" spans="1:27" ht="16.5" x14ac:dyDescent="0.25">
      <c r="A554" s="65"/>
      <c r="B554" s="89">
        <v>2</v>
      </c>
      <c r="C554" s="85">
        <v>1482.0100000000002</v>
      </c>
      <c r="D554" s="57">
        <v>1450.97</v>
      </c>
      <c r="E554" s="57">
        <v>1411.3200000000002</v>
      </c>
      <c r="F554" s="57">
        <v>1417.16</v>
      </c>
      <c r="G554" s="57">
        <v>1435.1200000000001</v>
      </c>
      <c r="H554" s="57">
        <v>1452.56</v>
      </c>
      <c r="I554" s="57">
        <v>1514.15</v>
      </c>
      <c r="J554" s="57">
        <v>1597.06</v>
      </c>
      <c r="K554" s="57">
        <v>1731.5900000000001</v>
      </c>
      <c r="L554" s="57">
        <v>1771.72</v>
      </c>
      <c r="M554" s="57">
        <v>1779.78</v>
      </c>
      <c r="N554" s="57">
        <v>1890.72</v>
      </c>
      <c r="O554" s="57">
        <v>1848.26</v>
      </c>
      <c r="P554" s="57">
        <v>1893.23</v>
      </c>
      <c r="Q554" s="57">
        <v>1895.65</v>
      </c>
      <c r="R554" s="57">
        <v>1872.6000000000001</v>
      </c>
      <c r="S554" s="57">
        <v>1864.93</v>
      </c>
      <c r="T554" s="57">
        <v>1888.43</v>
      </c>
      <c r="U554" s="57">
        <v>1861.45</v>
      </c>
      <c r="V554" s="57">
        <v>1729.88</v>
      </c>
      <c r="W554" s="57">
        <v>1716.3200000000002</v>
      </c>
      <c r="X554" s="57">
        <v>1718.13</v>
      </c>
      <c r="Y554" s="57">
        <v>1646.91</v>
      </c>
      <c r="Z554" s="77">
        <v>1527.3000000000002</v>
      </c>
      <c r="AA554" s="66"/>
    </row>
    <row r="555" spans="1:27" ht="16.5" x14ac:dyDescent="0.25">
      <c r="A555" s="65"/>
      <c r="B555" s="89">
        <v>3</v>
      </c>
      <c r="C555" s="85">
        <v>1465.1</v>
      </c>
      <c r="D555" s="57">
        <v>1454.95</v>
      </c>
      <c r="E555" s="57">
        <v>1399.89</v>
      </c>
      <c r="F555" s="57">
        <v>1410.72</v>
      </c>
      <c r="G555" s="57">
        <v>1436.5900000000001</v>
      </c>
      <c r="H555" s="57">
        <v>1456.9900000000002</v>
      </c>
      <c r="I555" s="57">
        <v>1517.92</v>
      </c>
      <c r="J555" s="57">
        <v>1572.41</v>
      </c>
      <c r="K555" s="57">
        <v>1724.53</v>
      </c>
      <c r="L555" s="57">
        <v>1733.5700000000002</v>
      </c>
      <c r="M555" s="57">
        <v>1737.78</v>
      </c>
      <c r="N555" s="57">
        <v>1748.72</v>
      </c>
      <c r="O555" s="57">
        <v>1723.46</v>
      </c>
      <c r="P555" s="57">
        <v>1711.3100000000002</v>
      </c>
      <c r="Q555" s="57">
        <v>1775.0500000000002</v>
      </c>
      <c r="R555" s="57">
        <v>1760.8300000000002</v>
      </c>
      <c r="S555" s="57">
        <v>1822.25</v>
      </c>
      <c r="T555" s="57">
        <v>1787.38</v>
      </c>
      <c r="U555" s="57">
        <v>1779.67</v>
      </c>
      <c r="V555" s="57">
        <v>1719.73</v>
      </c>
      <c r="W555" s="57">
        <v>1685.8100000000002</v>
      </c>
      <c r="X555" s="57">
        <v>1702.8600000000001</v>
      </c>
      <c r="Y555" s="57">
        <v>1641.6100000000001</v>
      </c>
      <c r="Z555" s="77">
        <v>1553.63</v>
      </c>
      <c r="AA555" s="66"/>
    </row>
    <row r="556" spans="1:27" ht="16.5" x14ac:dyDescent="0.25">
      <c r="A556" s="65"/>
      <c r="B556" s="89">
        <v>4</v>
      </c>
      <c r="C556" s="85">
        <v>1526.75</v>
      </c>
      <c r="D556" s="57">
        <v>1451.67</v>
      </c>
      <c r="E556" s="57">
        <v>1421.93</v>
      </c>
      <c r="F556" s="57">
        <v>1381.45</v>
      </c>
      <c r="G556" s="57">
        <v>1381.29</v>
      </c>
      <c r="H556" s="57">
        <v>1395.67</v>
      </c>
      <c r="I556" s="57">
        <v>1463.0900000000001</v>
      </c>
      <c r="J556" s="57">
        <v>1496.7</v>
      </c>
      <c r="K556" s="57">
        <v>1626.8100000000002</v>
      </c>
      <c r="L556" s="57">
        <v>1779.5600000000002</v>
      </c>
      <c r="M556" s="57">
        <v>1776.5500000000002</v>
      </c>
      <c r="N556" s="57">
        <v>1788.96</v>
      </c>
      <c r="O556" s="57">
        <v>1786.8200000000002</v>
      </c>
      <c r="P556" s="57">
        <v>1764.0600000000002</v>
      </c>
      <c r="Q556" s="57">
        <v>1766.4</v>
      </c>
      <c r="R556" s="57">
        <v>1789.45</v>
      </c>
      <c r="S556" s="57">
        <v>1788.28</v>
      </c>
      <c r="T556" s="57">
        <v>1768.3500000000001</v>
      </c>
      <c r="U556" s="57">
        <v>1759.8000000000002</v>
      </c>
      <c r="V556" s="57">
        <v>1747.52</v>
      </c>
      <c r="W556" s="57">
        <v>1651.95</v>
      </c>
      <c r="X556" s="57">
        <v>1639.23</v>
      </c>
      <c r="Y556" s="57">
        <v>1620.23</v>
      </c>
      <c r="Z556" s="77">
        <v>1545.33</v>
      </c>
      <c r="AA556" s="66"/>
    </row>
    <row r="557" spans="1:27" ht="16.5" x14ac:dyDescent="0.25">
      <c r="A557" s="65"/>
      <c r="B557" s="89">
        <v>5</v>
      </c>
      <c r="C557" s="85">
        <v>1458.85</v>
      </c>
      <c r="D557" s="57">
        <v>1442.81</v>
      </c>
      <c r="E557" s="57">
        <v>1393.29</v>
      </c>
      <c r="F557" s="57">
        <v>1385.04</v>
      </c>
      <c r="G557" s="57">
        <v>1377.94</v>
      </c>
      <c r="H557" s="57">
        <v>1364.89</v>
      </c>
      <c r="I557" s="57">
        <v>1460.0500000000002</v>
      </c>
      <c r="J557" s="57">
        <v>1489.1100000000001</v>
      </c>
      <c r="K557" s="57">
        <v>1553.6</v>
      </c>
      <c r="L557" s="57">
        <v>1608.3700000000001</v>
      </c>
      <c r="M557" s="57">
        <v>1662.66</v>
      </c>
      <c r="N557" s="57">
        <v>1680.3100000000002</v>
      </c>
      <c r="O557" s="57">
        <v>1671.22</v>
      </c>
      <c r="P557" s="57">
        <v>1675.3200000000002</v>
      </c>
      <c r="Q557" s="57">
        <v>1684.45</v>
      </c>
      <c r="R557" s="57">
        <v>1686.17</v>
      </c>
      <c r="S557" s="57">
        <v>1679.04</v>
      </c>
      <c r="T557" s="57">
        <v>1595.71</v>
      </c>
      <c r="U557" s="57">
        <v>1587.5300000000002</v>
      </c>
      <c r="V557" s="57">
        <v>1581.3000000000002</v>
      </c>
      <c r="W557" s="57">
        <v>1567.83</v>
      </c>
      <c r="X557" s="57">
        <v>1559.0500000000002</v>
      </c>
      <c r="Y557" s="57">
        <v>1571.3000000000002</v>
      </c>
      <c r="Z557" s="77">
        <v>1512.88</v>
      </c>
      <c r="AA557" s="66"/>
    </row>
    <row r="558" spans="1:27" ht="16.5" x14ac:dyDescent="0.25">
      <c r="A558" s="65"/>
      <c r="B558" s="89">
        <v>6</v>
      </c>
      <c r="C558" s="85">
        <v>1444.7600000000002</v>
      </c>
      <c r="D558" s="57">
        <v>1420.77</v>
      </c>
      <c r="E558" s="57">
        <v>1414.31</v>
      </c>
      <c r="F558" s="57">
        <v>1400.58</v>
      </c>
      <c r="G558" s="57">
        <v>1405.46</v>
      </c>
      <c r="H558" s="57">
        <v>1447.89</v>
      </c>
      <c r="I558" s="57">
        <v>1482.8000000000002</v>
      </c>
      <c r="J558" s="57">
        <v>1596.5500000000002</v>
      </c>
      <c r="K558" s="57">
        <v>1720.02</v>
      </c>
      <c r="L558" s="57">
        <v>1749.45</v>
      </c>
      <c r="M558" s="57">
        <v>1734.3500000000001</v>
      </c>
      <c r="N558" s="57">
        <v>1771.39</v>
      </c>
      <c r="O558" s="57">
        <v>1741.9</v>
      </c>
      <c r="P558" s="57">
        <v>1727.4</v>
      </c>
      <c r="Q558" s="57">
        <v>1733.0500000000002</v>
      </c>
      <c r="R558" s="57">
        <v>1717.8600000000001</v>
      </c>
      <c r="S558" s="57">
        <v>1714.91</v>
      </c>
      <c r="T558" s="57">
        <v>1708.03</v>
      </c>
      <c r="U558" s="57">
        <v>1747.4</v>
      </c>
      <c r="V558" s="57">
        <v>1725.3100000000002</v>
      </c>
      <c r="W558" s="57">
        <v>1709.8000000000002</v>
      </c>
      <c r="X558" s="57">
        <v>1695.45</v>
      </c>
      <c r="Y558" s="57">
        <v>1646.16</v>
      </c>
      <c r="Z558" s="77">
        <v>1506.64</v>
      </c>
      <c r="AA558" s="66"/>
    </row>
    <row r="559" spans="1:27" ht="16.5" x14ac:dyDescent="0.25">
      <c r="A559" s="65"/>
      <c r="B559" s="89">
        <v>7</v>
      </c>
      <c r="C559" s="85">
        <v>1438.81</v>
      </c>
      <c r="D559" s="57">
        <v>1402.8200000000002</v>
      </c>
      <c r="E559" s="57">
        <v>1376.66</v>
      </c>
      <c r="F559" s="57">
        <v>1358.04</v>
      </c>
      <c r="G559" s="57">
        <v>1345.8700000000001</v>
      </c>
      <c r="H559" s="57">
        <v>1412.4</v>
      </c>
      <c r="I559" s="57">
        <v>1511.41</v>
      </c>
      <c r="J559" s="57">
        <v>1591.68</v>
      </c>
      <c r="K559" s="57">
        <v>1711.21</v>
      </c>
      <c r="L559" s="57">
        <v>1772.91</v>
      </c>
      <c r="M559" s="57">
        <v>1804.54</v>
      </c>
      <c r="N559" s="57">
        <v>1804.49</v>
      </c>
      <c r="O559" s="57">
        <v>1762.04</v>
      </c>
      <c r="P559" s="57">
        <v>1722.45</v>
      </c>
      <c r="Q559" s="57">
        <v>1720.29</v>
      </c>
      <c r="R559" s="57">
        <v>1716.71</v>
      </c>
      <c r="S559" s="57">
        <v>1713.3200000000002</v>
      </c>
      <c r="T559" s="57">
        <v>1707.68</v>
      </c>
      <c r="U559" s="57">
        <v>1694.8700000000001</v>
      </c>
      <c r="V559" s="57">
        <v>1663.72</v>
      </c>
      <c r="W559" s="57">
        <v>1627.47</v>
      </c>
      <c r="X559" s="57">
        <v>1654.6200000000001</v>
      </c>
      <c r="Y559" s="57">
        <v>1576.54</v>
      </c>
      <c r="Z559" s="77">
        <v>1487.91</v>
      </c>
      <c r="AA559" s="66"/>
    </row>
    <row r="560" spans="1:27" ht="16.5" x14ac:dyDescent="0.25">
      <c r="A560" s="65"/>
      <c r="B560" s="89">
        <v>8</v>
      </c>
      <c r="C560" s="85">
        <v>1462.43</v>
      </c>
      <c r="D560" s="57">
        <v>1401.65</v>
      </c>
      <c r="E560" s="57">
        <v>1355.92</v>
      </c>
      <c r="F560" s="57">
        <v>1292.1200000000001</v>
      </c>
      <c r="G560" s="57">
        <v>1288.0999999999999</v>
      </c>
      <c r="H560" s="57">
        <v>1426.71</v>
      </c>
      <c r="I560" s="57">
        <v>1538.1100000000001</v>
      </c>
      <c r="J560" s="57">
        <v>1690.43</v>
      </c>
      <c r="K560" s="57">
        <v>1715.24</v>
      </c>
      <c r="L560" s="57">
        <v>1784.3600000000001</v>
      </c>
      <c r="M560" s="57">
        <v>1745.0800000000002</v>
      </c>
      <c r="N560" s="57">
        <v>1744.3400000000001</v>
      </c>
      <c r="O560" s="57">
        <v>1739.3500000000001</v>
      </c>
      <c r="P560" s="57">
        <v>1732.3600000000001</v>
      </c>
      <c r="Q560" s="57">
        <v>1732.42</v>
      </c>
      <c r="R560" s="57">
        <v>1722.8200000000002</v>
      </c>
      <c r="S560" s="57">
        <v>1715.44</v>
      </c>
      <c r="T560" s="57">
        <v>1703.54</v>
      </c>
      <c r="U560" s="57">
        <v>1703.6100000000001</v>
      </c>
      <c r="V560" s="57">
        <v>1704.69</v>
      </c>
      <c r="W560" s="57">
        <v>1583.27</v>
      </c>
      <c r="X560" s="57">
        <v>1552.04</v>
      </c>
      <c r="Y560" s="57">
        <v>1547.0700000000002</v>
      </c>
      <c r="Z560" s="77">
        <v>1535.19</v>
      </c>
      <c r="AA560" s="66"/>
    </row>
    <row r="561" spans="1:27" ht="16.5" x14ac:dyDescent="0.25">
      <c r="A561" s="65"/>
      <c r="B561" s="89">
        <v>9</v>
      </c>
      <c r="C561" s="85">
        <v>1453.21</v>
      </c>
      <c r="D561" s="57">
        <v>1365.5300000000002</v>
      </c>
      <c r="E561" s="57">
        <v>1310.85</v>
      </c>
      <c r="F561" s="57">
        <v>1294.1400000000001</v>
      </c>
      <c r="G561" s="57">
        <v>1304.3200000000002</v>
      </c>
      <c r="H561" s="57">
        <v>1385.66</v>
      </c>
      <c r="I561" s="57">
        <v>1524.5</v>
      </c>
      <c r="J561" s="57">
        <v>1579.52</v>
      </c>
      <c r="K561" s="57">
        <v>1755.29</v>
      </c>
      <c r="L561" s="57">
        <v>1806.76</v>
      </c>
      <c r="M561" s="57">
        <v>1790.8600000000001</v>
      </c>
      <c r="N561" s="57">
        <v>1787.3700000000001</v>
      </c>
      <c r="O561" s="57">
        <v>1783.13</v>
      </c>
      <c r="P561" s="57">
        <v>1786.44</v>
      </c>
      <c r="Q561" s="57">
        <v>1783.66</v>
      </c>
      <c r="R561" s="57">
        <v>1788.65</v>
      </c>
      <c r="S561" s="57">
        <v>1781.5800000000002</v>
      </c>
      <c r="T561" s="57">
        <v>1771.18</v>
      </c>
      <c r="U561" s="57">
        <v>1769.22</v>
      </c>
      <c r="V561" s="57">
        <v>1765.71</v>
      </c>
      <c r="W561" s="57">
        <v>1743.5800000000002</v>
      </c>
      <c r="X561" s="57">
        <v>1755.3400000000001</v>
      </c>
      <c r="Y561" s="57">
        <v>1744.92</v>
      </c>
      <c r="Z561" s="77">
        <v>1548.89</v>
      </c>
      <c r="AA561" s="66"/>
    </row>
    <row r="562" spans="1:27" ht="16.5" x14ac:dyDescent="0.25">
      <c r="A562" s="65"/>
      <c r="B562" s="89">
        <v>10</v>
      </c>
      <c r="C562" s="85">
        <v>1431.77</v>
      </c>
      <c r="D562" s="57">
        <v>1353.4900000000002</v>
      </c>
      <c r="E562" s="57">
        <v>1324.73</v>
      </c>
      <c r="F562" s="57">
        <v>1279.18</v>
      </c>
      <c r="G562" s="57">
        <v>1304.5</v>
      </c>
      <c r="H562" s="57">
        <v>1385.47</v>
      </c>
      <c r="I562" s="57">
        <v>1538.3000000000002</v>
      </c>
      <c r="J562" s="57">
        <v>1596.39</v>
      </c>
      <c r="K562" s="57">
        <v>1748.0800000000002</v>
      </c>
      <c r="L562" s="57">
        <v>1811.67</v>
      </c>
      <c r="M562" s="57">
        <v>1808.64</v>
      </c>
      <c r="N562" s="57">
        <v>1816.29</v>
      </c>
      <c r="O562" s="57">
        <v>1814.66</v>
      </c>
      <c r="P562" s="57">
        <v>1805.94</v>
      </c>
      <c r="Q562" s="57">
        <v>1805.88</v>
      </c>
      <c r="R562" s="57">
        <v>1808.51</v>
      </c>
      <c r="S562" s="57">
        <v>1894.64</v>
      </c>
      <c r="T562" s="57">
        <v>1879.88</v>
      </c>
      <c r="U562" s="57">
        <v>1819.29</v>
      </c>
      <c r="V562" s="57">
        <v>1780.5500000000002</v>
      </c>
      <c r="W562" s="57">
        <v>1763.13</v>
      </c>
      <c r="X562" s="57">
        <v>1740.28</v>
      </c>
      <c r="Y562" s="57">
        <v>1634.91</v>
      </c>
      <c r="Z562" s="77">
        <v>1559.7</v>
      </c>
      <c r="AA562" s="66"/>
    </row>
    <row r="563" spans="1:27" ht="16.5" x14ac:dyDescent="0.25">
      <c r="A563" s="65"/>
      <c r="B563" s="89">
        <v>11</v>
      </c>
      <c r="C563" s="85">
        <v>1536.21</v>
      </c>
      <c r="D563" s="57">
        <v>1505.7800000000002</v>
      </c>
      <c r="E563" s="57">
        <v>1496.94</v>
      </c>
      <c r="F563" s="57">
        <v>1462.52</v>
      </c>
      <c r="G563" s="57">
        <v>1462.21</v>
      </c>
      <c r="H563" s="57">
        <v>1517.63</v>
      </c>
      <c r="I563" s="57">
        <v>1554.88</v>
      </c>
      <c r="J563" s="57">
        <v>1726.42</v>
      </c>
      <c r="K563" s="57">
        <v>1867.04</v>
      </c>
      <c r="L563" s="57">
        <v>1893.25</v>
      </c>
      <c r="M563" s="57">
        <v>1884.74</v>
      </c>
      <c r="N563" s="57">
        <v>1886.43</v>
      </c>
      <c r="O563" s="57">
        <v>1880.6000000000001</v>
      </c>
      <c r="P563" s="57">
        <v>1872.8400000000001</v>
      </c>
      <c r="Q563" s="57">
        <v>1867.42</v>
      </c>
      <c r="R563" s="57">
        <v>1852.3200000000002</v>
      </c>
      <c r="S563" s="57">
        <v>1847.5800000000002</v>
      </c>
      <c r="T563" s="57">
        <v>1832.19</v>
      </c>
      <c r="U563" s="57">
        <v>1825.01</v>
      </c>
      <c r="V563" s="57">
        <v>1821.75</v>
      </c>
      <c r="W563" s="57">
        <v>1789</v>
      </c>
      <c r="X563" s="57">
        <v>1820.3200000000002</v>
      </c>
      <c r="Y563" s="57">
        <v>1742.2</v>
      </c>
      <c r="Z563" s="77">
        <v>1594.6200000000001</v>
      </c>
      <c r="AA563" s="66"/>
    </row>
    <row r="564" spans="1:27" ht="16.5" x14ac:dyDescent="0.25">
      <c r="A564" s="65"/>
      <c r="B564" s="89">
        <v>12</v>
      </c>
      <c r="C564" s="85">
        <v>1501.7</v>
      </c>
      <c r="D564" s="57">
        <v>1481</v>
      </c>
      <c r="E564" s="57">
        <v>1444.8200000000002</v>
      </c>
      <c r="F564" s="57">
        <v>1379.5700000000002</v>
      </c>
      <c r="G564" s="57">
        <v>1370.52</v>
      </c>
      <c r="H564" s="57">
        <v>1397.67</v>
      </c>
      <c r="I564" s="57">
        <v>1469.29</v>
      </c>
      <c r="J564" s="57">
        <v>1528.93</v>
      </c>
      <c r="K564" s="57">
        <v>1645.77</v>
      </c>
      <c r="L564" s="57">
        <v>1835.1000000000001</v>
      </c>
      <c r="M564" s="57">
        <v>1849.13</v>
      </c>
      <c r="N564" s="57">
        <v>1851.89</v>
      </c>
      <c r="O564" s="57">
        <v>1848.43</v>
      </c>
      <c r="P564" s="57">
        <v>1847.63</v>
      </c>
      <c r="Q564" s="57">
        <v>1847.5</v>
      </c>
      <c r="R564" s="57">
        <v>1850</v>
      </c>
      <c r="S564" s="57">
        <v>1843.2</v>
      </c>
      <c r="T564" s="57">
        <v>1833</v>
      </c>
      <c r="U564" s="57">
        <v>1831</v>
      </c>
      <c r="V564" s="57">
        <v>1829.39</v>
      </c>
      <c r="W564" s="57">
        <v>1821.17</v>
      </c>
      <c r="X564" s="57">
        <v>1762.6200000000001</v>
      </c>
      <c r="Y564" s="57">
        <v>1743.17</v>
      </c>
      <c r="Z564" s="77">
        <v>1571.8000000000002</v>
      </c>
      <c r="AA564" s="66"/>
    </row>
    <row r="565" spans="1:27" ht="16.5" x14ac:dyDescent="0.25">
      <c r="A565" s="65"/>
      <c r="B565" s="89">
        <v>13</v>
      </c>
      <c r="C565" s="85">
        <v>1520.23</v>
      </c>
      <c r="D565" s="57">
        <v>1494.06</v>
      </c>
      <c r="E565" s="57">
        <v>1461.46</v>
      </c>
      <c r="F565" s="57">
        <v>1412.15</v>
      </c>
      <c r="G565" s="57">
        <v>1422.2</v>
      </c>
      <c r="H565" s="57">
        <v>1494.3600000000001</v>
      </c>
      <c r="I565" s="57">
        <v>1557.31</v>
      </c>
      <c r="J565" s="57">
        <v>1844.8200000000002</v>
      </c>
      <c r="K565" s="57">
        <v>1912.19</v>
      </c>
      <c r="L565" s="57">
        <v>1917.8300000000002</v>
      </c>
      <c r="M565" s="57">
        <v>1912.18</v>
      </c>
      <c r="N565" s="57">
        <v>1952.6000000000001</v>
      </c>
      <c r="O565" s="57">
        <v>1944.89</v>
      </c>
      <c r="P565" s="57">
        <v>1922.52</v>
      </c>
      <c r="Q565" s="57">
        <v>1920.0900000000001</v>
      </c>
      <c r="R565" s="57">
        <v>1925.02</v>
      </c>
      <c r="S565" s="57">
        <v>1915.9</v>
      </c>
      <c r="T565" s="57">
        <v>1923.64</v>
      </c>
      <c r="U565" s="57">
        <v>1923.91</v>
      </c>
      <c r="V565" s="57">
        <v>1921.0500000000002</v>
      </c>
      <c r="W565" s="57">
        <v>1791.0800000000002</v>
      </c>
      <c r="X565" s="57">
        <v>1707.28</v>
      </c>
      <c r="Y565" s="57">
        <v>1681.72</v>
      </c>
      <c r="Z565" s="77">
        <v>1568.5100000000002</v>
      </c>
      <c r="AA565" s="66"/>
    </row>
    <row r="566" spans="1:27" ht="16.5" x14ac:dyDescent="0.25">
      <c r="A566" s="65"/>
      <c r="B566" s="89">
        <v>14</v>
      </c>
      <c r="C566" s="85">
        <v>1495.04</v>
      </c>
      <c r="D566" s="57">
        <v>1439.06</v>
      </c>
      <c r="E566" s="57">
        <v>1384.75</v>
      </c>
      <c r="F566" s="57">
        <v>1362.41</v>
      </c>
      <c r="G566" s="57">
        <v>1365.9</v>
      </c>
      <c r="H566" s="57">
        <v>1426.8600000000001</v>
      </c>
      <c r="I566" s="57">
        <v>1648.24</v>
      </c>
      <c r="J566" s="57">
        <v>1815.88</v>
      </c>
      <c r="K566" s="57">
        <v>1896.77</v>
      </c>
      <c r="L566" s="57">
        <v>1918.79</v>
      </c>
      <c r="M566" s="57">
        <v>1965.67</v>
      </c>
      <c r="N566" s="57">
        <v>1996.15</v>
      </c>
      <c r="O566" s="57">
        <v>1974.48</v>
      </c>
      <c r="P566" s="57">
        <v>1935.92</v>
      </c>
      <c r="Q566" s="57">
        <v>1937.18</v>
      </c>
      <c r="R566" s="57">
        <v>1930.16</v>
      </c>
      <c r="S566" s="57">
        <v>1902.66</v>
      </c>
      <c r="T566" s="57">
        <v>1901.22</v>
      </c>
      <c r="U566" s="57">
        <v>1894.04</v>
      </c>
      <c r="V566" s="57">
        <v>1895.63</v>
      </c>
      <c r="W566" s="57">
        <v>1884.42</v>
      </c>
      <c r="X566" s="57">
        <v>1832.0700000000002</v>
      </c>
      <c r="Y566" s="57">
        <v>1628.1000000000001</v>
      </c>
      <c r="Z566" s="77">
        <v>1544.3600000000001</v>
      </c>
      <c r="AA566" s="66"/>
    </row>
    <row r="567" spans="1:27" ht="16.5" x14ac:dyDescent="0.25">
      <c r="A567" s="65"/>
      <c r="B567" s="89">
        <v>15</v>
      </c>
      <c r="C567" s="85">
        <v>1515.0900000000001</v>
      </c>
      <c r="D567" s="57">
        <v>1481.5300000000002</v>
      </c>
      <c r="E567" s="57">
        <v>1452.5700000000002</v>
      </c>
      <c r="F567" s="57">
        <v>1431.41</v>
      </c>
      <c r="G567" s="57">
        <v>1442.23</v>
      </c>
      <c r="H567" s="57">
        <v>1506.33</v>
      </c>
      <c r="I567" s="57">
        <v>1613.04</v>
      </c>
      <c r="J567" s="57">
        <v>1759.96</v>
      </c>
      <c r="K567" s="57">
        <v>1888.0700000000002</v>
      </c>
      <c r="L567" s="57">
        <v>1895.73</v>
      </c>
      <c r="M567" s="57">
        <v>1909.98</v>
      </c>
      <c r="N567" s="57">
        <v>1923.77</v>
      </c>
      <c r="O567" s="57">
        <v>1902.52</v>
      </c>
      <c r="P567" s="57">
        <v>1911.18</v>
      </c>
      <c r="Q567" s="57">
        <v>1907.18</v>
      </c>
      <c r="R567" s="57">
        <v>1927</v>
      </c>
      <c r="S567" s="57">
        <v>1902.96</v>
      </c>
      <c r="T567" s="57">
        <v>1885.8600000000001</v>
      </c>
      <c r="U567" s="57">
        <v>1872.63</v>
      </c>
      <c r="V567" s="57">
        <v>1865.98</v>
      </c>
      <c r="W567" s="57">
        <v>1846.6100000000001</v>
      </c>
      <c r="X567" s="57">
        <v>1735.65</v>
      </c>
      <c r="Y567" s="57">
        <v>1694.99</v>
      </c>
      <c r="Z567" s="77">
        <v>1599.16</v>
      </c>
      <c r="AA567" s="66"/>
    </row>
    <row r="568" spans="1:27" ht="16.5" x14ac:dyDescent="0.25">
      <c r="A568" s="65"/>
      <c r="B568" s="89">
        <v>16</v>
      </c>
      <c r="C568" s="85">
        <v>1494.14</v>
      </c>
      <c r="D568" s="57">
        <v>1496.3700000000001</v>
      </c>
      <c r="E568" s="57">
        <v>1471.2</v>
      </c>
      <c r="F568" s="57">
        <v>1455.73</v>
      </c>
      <c r="G568" s="57">
        <v>1481.3600000000001</v>
      </c>
      <c r="H568" s="57">
        <v>1531.43</v>
      </c>
      <c r="I568" s="57">
        <v>1625.53</v>
      </c>
      <c r="J568" s="57">
        <v>1816.9</v>
      </c>
      <c r="K568" s="57">
        <v>1899.5800000000002</v>
      </c>
      <c r="L568" s="57">
        <v>1908.8100000000002</v>
      </c>
      <c r="M568" s="57">
        <v>1917.0700000000002</v>
      </c>
      <c r="N568" s="57">
        <v>1928.64</v>
      </c>
      <c r="O568" s="57">
        <v>1918.13</v>
      </c>
      <c r="P568" s="57">
        <v>1936.41</v>
      </c>
      <c r="Q568" s="57">
        <v>1949.93</v>
      </c>
      <c r="R568" s="57">
        <v>1916.93</v>
      </c>
      <c r="S568" s="57">
        <v>1896.8500000000001</v>
      </c>
      <c r="T568" s="57">
        <v>1909.19</v>
      </c>
      <c r="U568" s="57">
        <v>1885.67</v>
      </c>
      <c r="V568" s="57">
        <v>1884.67</v>
      </c>
      <c r="W568" s="57">
        <v>1706.77</v>
      </c>
      <c r="X568" s="57">
        <v>1678.3500000000001</v>
      </c>
      <c r="Y568" s="57">
        <v>1658.89</v>
      </c>
      <c r="Z568" s="77">
        <v>1594.91</v>
      </c>
      <c r="AA568" s="66"/>
    </row>
    <row r="569" spans="1:27" ht="16.5" x14ac:dyDescent="0.25">
      <c r="A569" s="65"/>
      <c r="B569" s="89">
        <v>17</v>
      </c>
      <c r="C569" s="85">
        <v>1503.02</v>
      </c>
      <c r="D569" s="57">
        <v>1470.14</v>
      </c>
      <c r="E569" s="57">
        <v>1431.39</v>
      </c>
      <c r="F569" s="57">
        <v>1403.45</v>
      </c>
      <c r="G569" s="57">
        <v>1417.5</v>
      </c>
      <c r="H569" s="57">
        <v>1491.77</v>
      </c>
      <c r="I569" s="57">
        <v>1576.0700000000002</v>
      </c>
      <c r="J569" s="57">
        <v>1737.21</v>
      </c>
      <c r="K569" s="57">
        <v>1879.99</v>
      </c>
      <c r="L569" s="57">
        <v>1888.26</v>
      </c>
      <c r="M569" s="57">
        <v>1890.8500000000001</v>
      </c>
      <c r="N569" s="57">
        <v>1906.5900000000001</v>
      </c>
      <c r="O569" s="57">
        <v>1908.21</v>
      </c>
      <c r="P569" s="57">
        <v>1798.24</v>
      </c>
      <c r="Q569" s="57">
        <v>1817.18</v>
      </c>
      <c r="R569" s="57">
        <v>1756.01</v>
      </c>
      <c r="S569" s="57">
        <v>1754.3200000000002</v>
      </c>
      <c r="T569" s="57">
        <v>1742.22</v>
      </c>
      <c r="U569" s="57">
        <v>1749.74</v>
      </c>
      <c r="V569" s="57">
        <v>1715.48</v>
      </c>
      <c r="W569" s="57">
        <v>1675.02</v>
      </c>
      <c r="X569" s="57">
        <v>1627.73</v>
      </c>
      <c r="Y569" s="57">
        <v>1576.5</v>
      </c>
      <c r="Z569" s="77">
        <v>1555.48</v>
      </c>
      <c r="AA569" s="66"/>
    </row>
    <row r="570" spans="1:27" ht="16.5" x14ac:dyDescent="0.25">
      <c r="A570" s="65"/>
      <c r="B570" s="89">
        <v>18</v>
      </c>
      <c r="C570" s="85">
        <v>1536.68</v>
      </c>
      <c r="D570" s="57">
        <v>1502.3200000000002</v>
      </c>
      <c r="E570" s="57">
        <v>1482.1100000000001</v>
      </c>
      <c r="F570" s="57">
        <v>1468.98</v>
      </c>
      <c r="G570" s="57">
        <v>1472.3400000000001</v>
      </c>
      <c r="H570" s="57">
        <v>1483.8400000000001</v>
      </c>
      <c r="I570" s="57">
        <v>1575.44</v>
      </c>
      <c r="J570" s="57">
        <v>1723.65</v>
      </c>
      <c r="K570" s="57">
        <v>1894.1000000000001</v>
      </c>
      <c r="L570" s="57">
        <v>1917.38</v>
      </c>
      <c r="M570" s="57">
        <v>1908.8700000000001</v>
      </c>
      <c r="N570" s="57">
        <v>1909.98</v>
      </c>
      <c r="O570" s="57">
        <v>1907.26</v>
      </c>
      <c r="P570" s="57">
        <v>1901.8400000000001</v>
      </c>
      <c r="Q570" s="57">
        <v>1896.16</v>
      </c>
      <c r="R570" s="57">
        <v>1896.27</v>
      </c>
      <c r="S570" s="57">
        <v>1903.51</v>
      </c>
      <c r="T570" s="57">
        <v>1885.6100000000001</v>
      </c>
      <c r="U570" s="57">
        <v>1892.45</v>
      </c>
      <c r="V570" s="57">
        <v>1877.1000000000001</v>
      </c>
      <c r="W570" s="57">
        <v>1730.01</v>
      </c>
      <c r="X570" s="57">
        <v>1679.8200000000002</v>
      </c>
      <c r="Y570" s="57">
        <v>1647.3500000000001</v>
      </c>
      <c r="Z570" s="77">
        <v>1597.08</v>
      </c>
      <c r="AA570" s="66"/>
    </row>
    <row r="571" spans="1:27" ht="16.5" x14ac:dyDescent="0.25">
      <c r="A571" s="65"/>
      <c r="B571" s="89">
        <v>19</v>
      </c>
      <c r="C571" s="85">
        <v>1540.56</v>
      </c>
      <c r="D571" s="57">
        <v>1511.5300000000002</v>
      </c>
      <c r="E571" s="57">
        <v>1476.16</v>
      </c>
      <c r="F571" s="57">
        <v>1457.77</v>
      </c>
      <c r="G571" s="57">
        <v>1452.35</v>
      </c>
      <c r="H571" s="57">
        <v>1467.13</v>
      </c>
      <c r="I571" s="57">
        <v>1497.04</v>
      </c>
      <c r="J571" s="57">
        <v>1575.5100000000002</v>
      </c>
      <c r="K571" s="57">
        <v>1739.93</v>
      </c>
      <c r="L571" s="57">
        <v>1886.49</v>
      </c>
      <c r="M571" s="57">
        <v>1887.6100000000001</v>
      </c>
      <c r="N571" s="57">
        <v>1889.8100000000002</v>
      </c>
      <c r="O571" s="57">
        <v>1889.64</v>
      </c>
      <c r="P571" s="57">
        <v>1887.49</v>
      </c>
      <c r="Q571" s="57">
        <v>1886.95</v>
      </c>
      <c r="R571" s="57">
        <v>1885.79</v>
      </c>
      <c r="S571" s="57">
        <v>1890.43</v>
      </c>
      <c r="T571" s="57">
        <v>1884.44</v>
      </c>
      <c r="U571" s="57">
        <v>1893.29</v>
      </c>
      <c r="V571" s="57">
        <v>1882.94</v>
      </c>
      <c r="W571" s="57">
        <v>1857.51</v>
      </c>
      <c r="X571" s="57">
        <v>1710.76</v>
      </c>
      <c r="Y571" s="57">
        <v>1618.28</v>
      </c>
      <c r="Z571" s="77">
        <v>1555.8600000000001</v>
      </c>
      <c r="AA571" s="66"/>
    </row>
    <row r="572" spans="1:27" ht="16.5" x14ac:dyDescent="0.25">
      <c r="A572" s="65"/>
      <c r="B572" s="89">
        <v>20</v>
      </c>
      <c r="C572" s="85">
        <v>1526.95</v>
      </c>
      <c r="D572" s="57">
        <v>1489.2400000000002</v>
      </c>
      <c r="E572" s="57">
        <v>1477.8200000000002</v>
      </c>
      <c r="F572" s="57">
        <v>1473.46</v>
      </c>
      <c r="G572" s="57">
        <v>1480.5900000000001</v>
      </c>
      <c r="H572" s="57">
        <v>1510.85</v>
      </c>
      <c r="I572" s="57">
        <v>1611.44</v>
      </c>
      <c r="J572" s="57">
        <v>1717.1100000000001</v>
      </c>
      <c r="K572" s="57">
        <v>1730.9</v>
      </c>
      <c r="L572" s="57">
        <v>1770.38</v>
      </c>
      <c r="M572" s="57">
        <v>1756.74</v>
      </c>
      <c r="N572" s="57">
        <v>1802.72</v>
      </c>
      <c r="O572" s="57">
        <v>1800.94</v>
      </c>
      <c r="P572" s="57">
        <v>1753.54</v>
      </c>
      <c r="Q572" s="57">
        <v>1831.8400000000001</v>
      </c>
      <c r="R572" s="57">
        <v>1806.51</v>
      </c>
      <c r="S572" s="57">
        <v>1807.0700000000002</v>
      </c>
      <c r="T572" s="57">
        <v>1801.3300000000002</v>
      </c>
      <c r="U572" s="57">
        <v>1802.6200000000001</v>
      </c>
      <c r="V572" s="57">
        <v>1742.42</v>
      </c>
      <c r="W572" s="57">
        <v>1709.76</v>
      </c>
      <c r="X572" s="57">
        <v>1653.5600000000002</v>
      </c>
      <c r="Y572" s="57">
        <v>1577.6100000000001</v>
      </c>
      <c r="Z572" s="77">
        <v>1574.0300000000002</v>
      </c>
      <c r="AA572" s="66"/>
    </row>
    <row r="573" spans="1:27" ht="16.5" x14ac:dyDescent="0.25">
      <c r="A573" s="65"/>
      <c r="B573" s="89">
        <v>21</v>
      </c>
      <c r="C573" s="85">
        <v>1491.5100000000002</v>
      </c>
      <c r="D573" s="57">
        <v>1461.7600000000002</v>
      </c>
      <c r="E573" s="57">
        <v>1436.19</v>
      </c>
      <c r="F573" s="57">
        <v>1426.95</v>
      </c>
      <c r="G573" s="57">
        <v>1429.14</v>
      </c>
      <c r="H573" s="57">
        <v>1476.42</v>
      </c>
      <c r="I573" s="57">
        <v>1546.19</v>
      </c>
      <c r="J573" s="57">
        <v>1675.51</v>
      </c>
      <c r="K573" s="57">
        <v>1702.78</v>
      </c>
      <c r="L573" s="57">
        <v>1731.13</v>
      </c>
      <c r="M573" s="57">
        <v>1729.44</v>
      </c>
      <c r="N573" s="57">
        <v>1733.8500000000001</v>
      </c>
      <c r="O573" s="57">
        <v>1732.3200000000002</v>
      </c>
      <c r="P573" s="57">
        <v>1728.65</v>
      </c>
      <c r="Q573" s="57">
        <v>1719.21</v>
      </c>
      <c r="R573" s="57">
        <v>1713.8000000000002</v>
      </c>
      <c r="S573" s="57">
        <v>1787.0600000000002</v>
      </c>
      <c r="T573" s="57">
        <v>1757.98</v>
      </c>
      <c r="U573" s="57">
        <v>1813.54</v>
      </c>
      <c r="V573" s="57">
        <v>1708.63</v>
      </c>
      <c r="W573" s="57">
        <v>1676.8400000000001</v>
      </c>
      <c r="X573" s="57">
        <v>1604.8600000000001</v>
      </c>
      <c r="Y573" s="57">
        <v>1643.0900000000001</v>
      </c>
      <c r="Z573" s="77">
        <v>1577.64</v>
      </c>
      <c r="AA573" s="66"/>
    </row>
    <row r="574" spans="1:27" ht="16.5" x14ac:dyDescent="0.25">
      <c r="A574" s="65"/>
      <c r="B574" s="89">
        <v>22</v>
      </c>
      <c r="C574" s="85">
        <v>1499.2600000000002</v>
      </c>
      <c r="D574" s="57">
        <v>1452.0500000000002</v>
      </c>
      <c r="E574" s="57">
        <v>1404.04</v>
      </c>
      <c r="F574" s="57">
        <v>1396.6100000000001</v>
      </c>
      <c r="G574" s="57">
        <v>1397.04</v>
      </c>
      <c r="H574" s="57">
        <v>1459.27</v>
      </c>
      <c r="I574" s="57">
        <v>1551.39</v>
      </c>
      <c r="J574" s="57">
        <v>1676.77</v>
      </c>
      <c r="K574" s="57">
        <v>1725.72</v>
      </c>
      <c r="L574" s="57">
        <v>1732.28</v>
      </c>
      <c r="M574" s="57">
        <v>1728.29</v>
      </c>
      <c r="N574" s="57">
        <v>1832.3300000000002</v>
      </c>
      <c r="O574" s="57">
        <v>1821.27</v>
      </c>
      <c r="P574" s="57">
        <v>1814.2</v>
      </c>
      <c r="Q574" s="57">
        <v>1810.47</v>
      </c>
      <c r="R574" s="57">
        <v>1720.98</v>
      </c>
      <c r="S574" s="57">
        <v>1725.19</v>
      </c>
      <c r="T574" s="57">
        <v>1716.96</v>
      </c>
      <c r="U574" s="57">
        <v>1804.02</v>
      </c>
      <c r="V574" s="57">
        <v>1703.0600000000002</v>
      </c>
      <c r="W574" s="57">
        <v>1677.19</v>
      </c>
      <c r="X574" s="57">
        <v>1605.89</v>
      </c>
      <c r="Y574" s="57">
        <v>1630.0600000000002</v>
      </c>
      <c r="Z574" s="77">
        <v>1562.1100000000001</v>
      </c>
      <c r="AA574" s="66"/>
    </row>
    <row r="575" spans="1:27" ht="16.5" x14ac:dyDescent="0.25">
      <c r="A575" s="65"/>
      <c r="B575" s="89">
        <v>23</v>
      </c>
      <c r="C575" s="85">
        <v>1496.3700000000001</v>
      </c>
      <c r="D575" s="57">
        <v>1457.2800000000002</v>
      </c>
      <c r="E575" s="57">
        <v>1441.54</v>
      </c>
      <c r="F575" s="57">
        <v>1453.42</v>
      </c>
      <c r="G575" s="57">
        <v>1444.5500000000002</v>
      </c>
      <c r="H575" s="57">
        <v>1502.6</v>
      </c>
      <c r="I575" s="57">
        <v>1615.14</v>
      </c>
      <c r="J575" s="57">
        <v>1726.64</v>
      </c>
      <c r="K575" s="57">
        <v>1801.25</v>
      </c>
      <c r="L575" s="57">
        <v>1814.66</v>
      </c>
      <c r="M575" s="57">
        <v>1816.21</v>
      </c>
      <c r="N575" s="57">
        <v>1817.95</v>
      </c>
      <c r="O575" s="57">
        <v>1815.64</v>
      </c>
      <c r="P575" s="57">
        <v>1784.5700000000002</v>
      </c>
      <c r="Q575" s="57">
        <v>1774.2</v>
      </c>
      <c r="R575" s="57">
        <v>1754.14</v>
      </c>
      <c r="S575" s="57">
        <v>1749.6200000000001</v>
      </c>
      <c r="T575" s="57">
        <v>1797.1000000000001</v>
      </c>
      <c r="U575" s="57">
        <v>1795.24</v>
      </c>
      <c r="V575" s="57">
        <v>1760.68</v>
      </c>
      <c r="W575" s="57">
        <v>1716.17</v>
      </c>
      <c r="X575" s="57">
        <v>1670.65</v>
      </c>
      <c r="Y575" s="57">
        <v>1586.52</v>
      </c>
      <c r="Z575" s="77">
        <v>1551.71</v>
      </c>
      <c r="AA575" s="66"/>
    </row>
    <row r="576" spans="1:27" ht="16.5" x14ac:dyDescent="0.25">
      <c r="A576" s="65"/>
      <c r="B576" s="89">
        <v>24</v>
      </c>
      <c r="C576" s="85">
        <v>1515.75</v>
      </c>
      <c r="D576" s="57">
        <v>1476.6200000000001</v>
      </c>
      <c r="E576" s="57">
        <v>1454.22</v>
      </c>
      <c r="F576" s="57">
        <v>1443.95</v>
      </c>
      <c r="G576" s="57">
        <v>1454.14</v>
      </c>
      <c r="H576" s="57">
        <v>1502.5100000000002</v>
      </c>
      <c r="I576" s="57">
        <v>1577.97</v>
      </c>
      <c r="J576" s="57">
        <v>1681.3500000000001</v>
      </c>
      <c r="K576" s="57">
        <v>1721.45</v>
      </c>
      <c r="L576" s="57">
        <v>1713.53</v>
      </c>
      <c r="M576" s="57">
        <v>1699.8400000000001</v>
      </c>
      <c r="N576" s="57">
        <v>1713.22</v>
      </c>
      <c r="O576" s="57">
        <v>1710.16</v>
      </c>
      <c r="P576" s="57">
        <v>1695.65</v>
      </c>
      <c r="Q576" s="57">
        <v>1689.89</v>
      </c>
      <c r="R576" s="57">
        <v>1687.72</v>
      </c>
      <c r="S576" s="57">
        <v>1677.4</v>
      </c>
      <c r="T576" s="57">
        <v>1664.65</v>
      </c>
      <c r="U576" s="57">
        <v>1672.16</v>
      </c>
      <c r="V576" s="57">
        <v>1658.8400000000001</v>
      </c>
      <c r="W576" s="57">
        <v>1639.97</v>
      </c>
      <c r="X576" s="57">
        <v>1580.69</v>
      </c>
      <c r="Y576" s="57">
        <v>1591.6</v>
      </c>
      <c r="Z576" s="77">
        <v>1551.58</v>
      </c>
      <c r="AA576" s="66"/>
    </row>
    <row r="577" spans="1:27" ht="16.5" x14ac:dyDescent="0.25">
      <c r="A577" s="65"/>
      <c r="B577" s="89">
        <v>25</v>
      </c>
      <c r="C577" s="85">
        <v>1582.0900000000001</v>
      </c>
      <c r="D577" s="57">
        <v>1578.7600000000002</v>
      </c>
      <c r="E577" s="57">
        <v>1564.22</v>
      </c>
      <c r="F577" s="57">
        <v>1539.68</v>
      </c>
      <c r="G577" s="57">
        <v>1524.79</v>
      </c>
      <c r="H577" s="57">
        <v>1554.81</v>
      </c>
      <c r="I577" s="57">
        <v>1607.25</v>
      </c>
      <c r="J577" s="57">
        <v>1689.44</v>
      </c>
      <c r="K577" s="57">
        <v>1722.18</v>
      </c>
      <c r="L577" s="57">
        <v>1766.65</v>
      </c>
      <c r="M577" s="57">
        <v>1720.45</v>
      </c>
      <c r="N577" s="57">
        <v>1704.89</v>
      </c>
      <c r="O577" s="57">
        <v>1715.71</v>
      </c>
      <c r="P577" s="57">
        <v>1717.71</v>
      </c>
      <c r="Q577" s="57">
        <v>1717.75</v>
      </c>
      <c r="R577" s="57">
        <v>1734.5600000000002</v>
      </c>
      <c r="S577" s="57">
        <v>1762.6000000000001</v>
      </c>
      <c r="T577" s="57">
        <v>1754.25</v>
      </c>
      <c r="U577" s="57">
        <v>1732.52</v>
      </c>
      <c r="V577" s="57">
        <v>1713.75</v>
      </c>
      <c r="W577" s="57">
        <v>1710.6200000000001</v>
      </c>
      <c r="X577" s="57">
        <v>1698.97</v>
      </c>
      <c r="Y577" s="57">
        <v>1628.8400000000001</v>
      </c>
      <c r="Z577" s="77">
        <v>1610.41</v>
      </c>
      <c r="AA577" s="66"/>
    </row>
    <row r="578" spans="1:27" ht="16.5" x14ac:dyDescent="0.25">
      <c r="A578" s="65"/>
      <c r="B578" s="89">
        <v>26</v>
      </c>
      <c r="C578" s="85">
        <v>1579.1</v>
      </c>
      <c r="D578" s="57">
        <v>1554.1200000000001</v>
      </c>
      <c r="E578" s="57">
        <v>1515.52</v>
      </c>
      <c r="F578" s="57">
        <v>1503.8200000000002</v>
      </c>
      <c r="G578" s="57">
        <v>1489.5700000000002</v>
      </c>
      <c r="H578" s="57">
        <v>1508.71</v>
      </c>
      <c r="I578" s="57">
        <v>1544.8400000000001</v>
      </c>
      <c r="J578" s="57">
        <v>1617.8200000000002</v>
      </c>
      <c r="K578" s="57">
        <v>1677.25</v>
      </c>
      <c r="L578" s="57">
        <v>1816.39</v>
      </c>
      <c r="M578" s="57">
        <v>1817.3600000000001</v>
      </c>
      <c r="N578" s="57">
        <v>1823.46</v>
      </c>
      <c r="O578" s="57">
        <v>1819.71</v>
      </c>
      <c r="P578" s="57">
        <v>1823.0700000000002</v>
      </c>
      <c r="Q578" s="57">
        <v>1826.8500000000001</v>
      </c>
      <c r="R578" s="57">
        <v>1825.18</v>
      </c>
      <c r="S578" s="57">
        <v>1818.92</v>
      </c>
      <c r="T578" s="57">
        <v>1816.3500000000001</v>
      </c>
      <c r="U578" s="57">
        <v>1816.5</v>
      </c>
      <c r="V578" s="57">
        <v>1817.8500000000001</v>
      </c>
      <c r="W578" s="57">
        <v>1802.19</v>
      </c>
      <c r="X578" s="57">
        <v>1711.52</v>
      </c>
      <c r="Y578" s="57">
        <v>1740.92</v>
      </c>
      <c r="Z578" s="77">
        <v>1616</v>
      </c>
      <c r="AA578" s="66"/>
    </row>
    <row r="579" spans="1:27" ht="16.5" x14ac:dyDescent="0.25">
      <c r="A579" s="65"/>
      <c r="B579" s="89">
        <v>27</v>
      </c>
      <c r="C579" s="85">
        <v>1544.0500000000002</v>
      </c>
      <c r="D579" s="57">
        <v>1515.44</v>
      </c>
      <c r="E579" s="57">
        <v>1483.2400000000002</v>
      </c>
      <c r="F579" s="57">
        <v>1462.77</v>
      </c>
      <c r="G579" s="57">
        <v>1465.98</v>
      </c>
      <c r="H579" s="57">
        <v>1536.0100000000002</v>
      </c>
      <c r="I579" s="57">
        <v>1633.0900000000001</v>
      </c>
      <c r="J579" s="57">
        <v>1682.5900000000001</v>
      </c>
      <c r="K579" s="57">
        <v>1774.48</v>
      </c>
      <c r="L579" s="57">
        <v>1797.28</v>
      </c>
      <c r="M579" s="57">
        <v>1807.89</v>
      </c>
      <c r="N579" s="57">
        <v>1818.26</v>
      </c>
      <c r="O579" s="57">
        <v>1812.5900000000001</v>
      </c>
      <c r="P579" s="57">
        <v>1781.18</v>
      </c>
      <c r="Q579" s="57">
        <v>1782.95</v>
      </c>
      <c r="R579" s="57">
        <v>1768.27</v>
      </c>
      <c r="S579" s="57">
        <v>1762.3200000000002</v>
      </c>
      <c r="T579" s="57">
        <v>1749.25</v>
      </c>
      <c r="U579" s="57">
        <v>1732.04</v>
      </c>
      <c r="V579" s="57">
        <v>1747.66</v>
      </c>
      <c r="W579" s="57">
        <v>1725.75</v>
      </c>
      <c r="X579" s="57">
        <v>1710.8700000000001</v>
      </c>
      <c r="Y579" s="57">
        <v>1690.88</v>
      </c>
      <c r="Z579" s="77">
        <v>1566.69</v>
      </c>
      <c r="AA579" s="66"/>
    </row>
    <row r="580" spans="1:27" ht="16.5" x14ac:dyDescent="0.25">
      <c r="A580" s="65"/>
      <c r="B580" s="89">
        <v>28</v>
      </c>
      <c r="C580" s="85">
        <v>1512.5</v>
      </c>
      <c r="D580" s="57">
        <v>1469.48</v>
      </c>
      <c r="E580" s="57">
        <v>1424.79</v>
      </c>
      <c r="F580" s="57">
        <v>1394.5</v>
      </c>
      <c r="G580" s="57">
        <v>1416.4</v>
      </c>
      <c r="H580" s="57">
        <v>1478.88</v>
      </c>
      <c r="I580" s="57">
        <v>1549.18</v>
      </c>
      <c r="J580" s="57">
        <v>1654.16</v>
      </c>
      <c r="K580" s="57">
        <v>1769.26</v>
      </c>
      <c r="L580" s="57">
        <v>1782.77</v>
      </c>
      <c r="M580" s="57">
        <v>1795.8000000000002</v>
      </c>
      <c r="N580" s="57">
        <v>1732.5900000000001</v>
      </c>
      <c r="O580" s="57">
        <v>1680.0700000000002</v>
      </c>
      <c r="P580" s="57">
        <v>1581.13</v>
      </c>
      <c r="Q580" s="57">
        <v>1774.69</v>
      </c>
      <c r="R580" s="57">
        <v>1779.64</v>
      </c>
      <c r="S580" s="57">
        <v>1745</v>
      </c>
      <c r="T580" s="57">
        <v>1742.0700000000002</v>
      </c>
      <c r="U580" s="57">
        <v>1764.0600000000002</v>
      </c>
      <c r="V580" s="57">
        <v>1734.04</v>
      </c>
      <c r="W580" s="57">
        <v>1733.3300000000002</v>
      </c>
      <c r="X580" s="57">
        <v>1698.65</v>
      </c>
      <c r="Y580" s="57">
        <v>1639.94</v>
      </c>
      <c r="Z580" s="77">
        <v>1563.22</v>
      </c>
      <c r="AA580" s="66"/>
    </row>
    <row r="581" spans="1:27" ht="16.5" x14ac:dyDescent="0.25">
      <c r="A581" s="65"/>
      <c r="B581" s="89">
        <v>29</v>
      </c>
      <c r="C581" s="85">
        <v>1511.95</v>
      </c>
      <c r="D581" s="57">
        <v>1480.02</v>
      </c>
      <c r="E581" s="57">
        <v>1447.63</v>
      </c>
      <c r="F581" s="57">
        <v>1430.66</v>
      </c>
      <c r="G581" s="57">
        <v>1452.63</v>
      </c>
      <c r="H581" s="57">
        <v>1501.56</v>
      </c>
      <c r="I581" s="57">
        <v>1561.97</v>
      </c>
      <c r="J581" s="57">
        <v>1681.9</v>
      </c>
      <c r="K581" s="57">
        <v>1793</v>
      </c>
      <c r="L581" s="57">
        <v>1821.5</v>
      </c>
      <c r="M581" s="57">
        <v>1817.23</v>
      </c>
      <c r="N581" s="57">
        <v>1832.6000000000001</v>
      </c>
      <c r="O581" s="57">
        <v>1803.72</v>
      </c>
      <c r="P581" s="57">
        <v>1770.75</v>
      </c>
      <c r="Q581" s="57">
        <v>1773.48</v>
      </c>
      <c r="R581" s="57">
        <v>1777.64</v>
      </c>
      <c r="S581" s="57">
        <v>1773.47</v>
      </c>
      <c r="T581" s="57">
        <v>1788.8000000000002</v>
      </c>
      <c r="U581" s="57">
        <v>1788.23</v>
      </c>
      <c r="V581" s="57">
        <v>1769.19</v>
      </c>
      <c r="W581" s="57">
        <v>1738.25</v>
      </c>
      <c r="X581" s="57">
        <v>1716.5600000000002</v>
      </c>
      <c r="Y581" s="57">
        <v>1653.89</v>
      </c>
      <c r="Z581" s="77">
        <v>1558.06</v>
      </c>
      <c r="AA581" s="66"/>
    </row>
    <row r="582" spans="1:27" ht="16.5" x14ac:dyDescent="0.25">
      <c r="A582" s="65"/>
      <c r="B582" s="89">
        <v>30</v>
      </c>
      <c r="C582" s="85">
        <v>1513.0900000000001</v>
      </c>
      <c r="D582" s="57">
        <v>1468.3700000000001</v>
      </c>
      <c r="E582" s="57">
        <v>1436.8600000000001</v>
      </c>
      <c r="F582" s="57">
        <v>1412.8700000000001</v>
      </c>
      <c r="G582" s="57">
        <v>1438.3200000000002</v>
      </c>
      <c r="H582" s="57">
        <v>1491.95</v>
      </c>
      <c r="I582" s="57">
        <v>1542.43</v>
      </c>
      <c r="J582" s="57">
        <v>1650.68</v>
      </c>
      <c r="K582" s="57">
        <v>1666.74</v>
      </c>
      <c r="L582" s="57">
        <v>1646.96</v>
      </c>
      <c r="M582" s="57">
        <v>1634.69</v>
      </c>
      <c r="N582" s="57">
        <v>1652.14</v>
      </c>
      <c r="O582" s="57">
        <v>1650.5600000000002</v>
      </c>
      <c r="P582" s="57">
        <v>1657.14</v>
      </c>
      <c r="Q582" s="57">
        <v>1653.64</v>
      </c>
      <c r="R582" s="57">
        <v>1653.5500000000002</v>
      </c>
      <c r="S582" s="57">
        <v>1652.3100000000002</v>
      </c>
      <c r="T582" s="57">
        <v>1661.6000000000001</v>
      </c>
      <c r="U582" s="57">
        <v>1677.38</v>
      </c>
      <c r="V582" s="57">
        <v>1674.41</v>
      </c>
      <c r="W582" s="57">
        <v>1645.13</v>
      </c>
      <c r="X582" s="57">
        <v>1561.77</v>
      </c>
      <c r="Y582" s="57">
        <v>1581</v>
      </c>
      <c r="Z582" s="77">
        <v>1560.5300000000002</v>
      </c>
      <c r="AA582" s="66"/>
    </row>
    <row r="583" spans="1:27" ht="17.25" thickBot="1" x14ac:dyDescent="0.3">
      <c r="A583" s="65"/>
      <c r="B583" s="90">
        <v>31</v>
      </c>
      <c r="C583" s="86">
        <v>1508.6</v>
      </c>
      <c r="D583" s="78">
        <v>1467.63</v>
      </c>
      <c r="E583" s="78">
        <v>1438.93</v>
      </c>
      <c r="F583" s="78">
        <v>1416.95</v>
      </c>
      <c r="G583" s="78">
        <v>1423.89</v>
      </c>
      <c r="H583" s="78">
        <v>1482.64</v>
      </c>
      <c r="I583" s="78">
        <v>1541.9</v>
      </c>
      <c r="J583" s="78">
        <v>1626.6100000000001</v>
      </c>
      <c r="K583" s="78">
        <v>1668.25</v>
      </c>
      <c r="L583" s="78">
        <v>1675.91</v>
      </c>
      <c r="M583" s="78">
        <v>1685</v>
      </c>
      <c r="N583" s="78">
        <v>1696.01</v>
      </c>
      <c r="O583" s="78">
        <v>1668.68</v>
      </c>
      <c r="P583" s="78">
        <v>1667.03</v>
      </c>
      <c r="Q583" s="78">
        <v>1666.19</v>
      </c>
      <c r="R583" s="78">
        <v>1670.8100000000002</v>
      </c>
      <c r="S583" s="78">
        <v>1665.47</v>
      </c>
      <c r="T583" s="78">
        <v>1662.71</v>
      </c>
      <c r="U583" s="78">
        <v>1658.6000000000001</v>
      </c>
      <c r="V583" s="78">
        <v>1659.8600000000001</v>
      </c>
      <c r="W583" s="78">
        <v>1655.13</v>
      </c>
      <c r="X583" s="78">
        <v>1572.88</v>
      </c>
      <c r="Y583" s="78">
        <v>1543.7800000000002</v>
      </c>
      <c r="Z583" s="79">
        <v>1540.71</v>
      </c>
      <c r="AA583" s="66"/>
    </row>
    <row r="584" spans="1:27" ht="16.5" thickBot="1" x14ac:dyDescent="0.3">
      <c r="A584" s="65"/>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66"/>
    </row>
    <row r="585" spans="1:27" x14ac:dyDescent="0.25">
      <c r="A585" s="65"/>
      <c r="B585" s="305" t="s">
        <v>132</v>
      </c>
      <c r="C585" s="307" t="s">
        <v>161</v>
      </c>
      <c r="D585" s="307"/>
      <c r="E585" s="307"/>
      <c r="F585" s="307"/>
      <c r="G585" s="307"/>
      <c r="H585" s="307"/>
      <c r="I585" s="307"/>
      <c r="J585" s="307"/>
      <c r="K585" s="307"/>
      <c r="L585" s="307"/>
      <c r="M585" s="307"/>
      <c r="N585" s="307"/>
      <c r="O585" s="307"/>
      <c r="P585" s="307"/>
      <c r="Q585" s="307"/>
      <c r="R585" s="307"/>
      <c r="S585" s="307"/>
      <c r="T585" s="307"/>
      <c r="U585" s="307"/>
      <c r="V585" s="307"/>
      <c r="W585" s="307"/>
      <c r="X585" s="307"/>
      <c r="Y585" s="307"/>
      <c r="Z585" s="308"/>
      <c r="AA585" s="66"/>
    </row>
    <row r="586" spans="1:27" ht="32.25" thickBot="1" x14ac:dyDescent="0.3">
      <c r="A586" s="65"/>
      <c r="B586" s="306"/>
      <c r="C586" s="87" t="s">
        <v>133</v>
      </c>
      <c r="D586" s="82" t="s">
        <v>134</v>
      </c>
      <c r="E586" s="82" t="s">
        <v>135</v>
      </c>
      <c r="F586" s="82" t="s">
        <v>136</v>
      </c>
      <c r="G586" s="82" t="s">
        <v>137</v>
      </c>
      <c r="H586" s="82" t="s">
        <v>138</v>
      </c>
      <c r="I586" s="82" t="s">
        <v>139</v>
      </c>
      <c r="J586" s="82" t="s">
        <v>140</v>
      </c>
      <c r="K586" s="82" t="s">
        <v>141</v>
      </c>
      <c r="L586" s="82" t="s">
        <v>142</v>
      </c>
      <c r="M586" s="82" t="s">
        <v>143</v>
      </c>
      <c r="N586" s="82" t="s">
        <v>144</v>
      </c>
      <c r="O586" s="82" t="s">
        <v>145</v>
      </c>
      <c r="P586" s="82" t="s">
        <v>146</v>
      </c>
      <c r="Q586" s="82" t="s">
        <v>147</v>
      </c>
      <c r="R586" s="82" t="s">
        <v>148</v>
      </c>
      <c r="S586" s="82" t="s">
        <v>149</v>
      </c>
      <c r="T586" s="82" t="s">
        <v>150</v>
      </c>
      <c r="U586" s="82" t="s">
        <v>151</v>
      </c>
      <c r="V586" s="82" t="s">
        <v>152</v>
      </c>
      <c r="W586" s="82" t="s">
        <v>153</v>
      </c>
      <c r="X586" s="82" t="s">
        <v>154</v>
      </c>
      <c r="Y586" s="82" t="s">
        <v>155</v>
      </c>
      <c r="Z586" s="83" t="s">
        <v>156</v>
      </c>
      <c r="AA586" s="66"/>
    </row>
    <row r="587" spans="1:27" ht="16.5" x14ac:dyDescent="0.25">
      <c r="A587" s="65"/>
      <c r="B587" s="88">
        <v>1</v>
      </c>
      <c r="C587" s="84">
        <v>1601.9</v>
      </c>
      <c r="D587" s="80">
        <v>1567.94</v>
      </c>
      <c r="E587" s="80">
        <v>1542.0100000000002</v>
      </c>
      <c r="F587" s="80">
        <v>1533.42</v>
      </c>
      <c r="G587" s="80">
        <v>1543.4</v>
      </c>
      <c r="H587" s="80">
        <v>1551.25</v>
      </c>
      <c r="I587" s="80">
        <v>1569.96</v>
      </c>
      <c r="J587" s="80">
        <v>1639.19</v>
      </c>
      <c r="K587" s="80">
        <v>1683.22</v>
      </c>
      <c r="L587" s="80">
        <v>1834.2800000000002</v>
      </c>
      <c r="M587" s="80">
        <v>1846.0900000000001</v>
      </c>
      <c r="N587" s="80">
        <v>1850.6799999999998</v>
      </c>
      <c r="O587" s="80">
        <v>1847.2000000000003</v>
      </c>
      <c r="P587" s="80">
        <v>1849.2200000000003</v>
      </c>
      <c r="Q587" s="80">
        <v>1858.9099999999999</v>
      </c>
      <c r="R587" s="80">
        <v>1869.4099999999999</v>
      </c>
      <c r="S587" s="80">
        <v>1874.31</v>
      </c>
      <c r="T587" s="80">
        <v>1868.6599999999999</v>
      </c>
      <c r="U587" s="80">
        <v>1855.4</v>
      </c>
      <c r="V587" s="80">
        <v>1849.44</v>
      </c>
      <c r="W587" s="80">
        <v>1811.33</v>
      </c>
      <c r="X587" s="80">
        <v>1793.13</v>
      </c>
      <c r="Y587" s="80">
        <v>1726.38</v>
      </c>
      <c r="Z587" s="81">
        <v>1609.54</v>
      </c>
      <c r="AA587" s="66"/>
    </row>
    <row r="588" spans="1:27" ht="16.5" x14ac:dyDescent="0.25">
      <c r="A588" s="65"/>
      <c r="B588" s="89">
        <v>2</v>
      </c>
      <c r="C588" s="85">
        <v>1569.91</v>
      </c>
      <c r="D588" s="57">
        <v>1538.87</v>
      </c>
      <c r="E588" s="57">
        <v>1499.22</v>
      </c>
      <c r="F588" s="57">
        <v>1505.06</v>
      </c>
      <c r="G588" s="57">
        <v>1523.02</v>
      </c>
      <c r="H588" s="57">
        <v>1540.46</v>
      </c>
      <c r="I588" s="57">
        <v>1602.0500000000002</v>
      </c>
      <c r="J588" s="57">
        <v>1684.96</v>
      </c>
      <c r="K588" s="57">
        <v>1819.4900000000002</v>
      </c>
      <c r="L588" s="57">
        <v>1859.62</v>
      </c>
      <c r="M588" s="57">
        <v>1867.6799999999998</v>
      </c>
      <c r="N588" s="57">
        <v>1978.62</v>
      </c>
      <c r="O588" s="57">
        <v>1936.1599999999999</v>
      </c>
      <c r="P588" s="57">
        <v>1981.13</v>
      </c>
      <c r="Q588" s="57">
        <v>1983.5500000000002</v>
      </c>
      <c r="R588" s="57">
        <v>1960.5</v>
      </c>
      <c r="S588" s="57">
        <v>1952.83</v>
      </c>
      <c r="T588" s="57">
        <v>1976.33</v>
      </c>
      <c r="U588" s="57">
        <v>1949.35</v>
      </c>
      <c r="V588" s="57">
        <v>1817.7800000000002</v>
      </c>
      <c r="W588" s="57">
        <v>1804.2200000000003</v>
      </c>
      <c r="X588" s="57">
        <v>1806.0300000000002</v>
      </c>
      <c r="Y588" s="57">
        <v>1734.81</v>
      </c>
      <c r="Z588" s="77">
        <v>1615.2</v>
      </c>
      <c r="AA588" s="66"/>
    </row>
    <row r="589" spans="1:27" ht="16.5" x14ac:dyDescent="0.25">
      <c r="A589" s="65"/>
      <c r="B589" s="89">
        <v>3</v>
      </c>
      <c r="C589" s="85">
        <v>1553</v>
      </c>
      <c r="D589" s="57">
        <v>1542.85</v>
      </c>
      <c r="E589" s="57">
        <v>1487.79</v>
      </c>
      <c r="F589" s="57">
        <v>1498.62</v>
      </c>
      <c r="G589" s="57">
        <v>1524.49</v>
      </c>
      <c r="H589" s="57">
        <v>1544.89</v>
      </c>
      <c r="I589" s="57">
        <v>1605.8200000000002</v>
      </c>
      <c r="J589" s="57">
        <v>1660.31</v>
      </c>
      <c r="K589" s="57">
        <v>1812.4299999999998</v>
      </c>
      <c r="L589" s="57">
        <v>1821.4700000000003</v>
      </c>
      <c r="M589" s="57">
        <v>1825.6799999999998</v>
      </c>
      <c r="N589" s="57">
        <v>1836.62</v>
      </c>
      <c r="O589" s="57">
        <v>1811.3600000000001</v>
      </c>
      <c r="P589" s="57">
        <v>1799.21</v>
      </c>
      <c r="Q589" s="57">
        <v>1862.9500000000003</v>
      </c>
      <c r="R589" s="57">
        <v>1848.73</v>
      </c>
      <c r="S589" s="57">
        <v>1910.15</v>
      </c>
      <c r="T589" s="57">
        <v>1875.2800000000002</v>
      </c>
      <c r="U589" s="57">
        <v>1867.5700000000002</v>
      </c>
      <c r="V589" s="57">
        <v>1807.63</v>
      </c>
      <c r="W589" s="57">
        <v>1773.71</v>
      </c>
      <c r="X589" s="57">
        <v>1790.7600000000002</v>
      </c>
      <c r="Y589" s="57">
        <v>1729.5100000000002</v>
      </c>
      <c r="Z589" s="77">
        <v>1641.5300000000002</v>
      </c>
      <c r="AA589" s="66"/>
    </row>
    <row r="590" spans="1:27" ht="16.5" x14ac:dyDescent="0.25">
      <c r="A590" s="65"/>
      <c r="B590" s="89">
        <v>4</v>
      </c>
      <c r="C590" s="85">
        <v>1614.65</v>
      </c>
      <c r="D590" s="57">
        <v>1539.5700000000002</v>
      </c>
      <c r="E590" s="57">
        <v>1509.83</v>
      </c>
      <c r="F590" s="57">
        <v>1469.35</v>
      </c>
      <c r="G590" s="57">
        <v>1469.19</v>
      </c>
      <c r="H590" s="57">
        <v>1483.5700000000002</v>
      </c>
      <c r="I590" s="57">
        <v>1550.99</v>
      </c>
      <c r="J590" s="57">
        <v>1584.6</v>
      </c>
      <c r="K590" s="57">
        <v>1714.71</v>
      </c>
      <c r="L590" s="57">
        <v>1867.46</v>
      </c>
      <c r="M590" s="57">
        <v>1864.4500000000003</v>
      </c>
      <c r="N590" s="57">
        <v>1876.8600000000001</v>
      </c>
      <c r="O590" s="57">
        <v>1874.7200000000003</v>
      </c>
      <c r="P590" s="57">
        <v>1851.96</v>
      </c>
      <c r="Q590" s="57">
        <v>1854.3000000000002</v>
      </c>
      <c r="R590" s="57">
        <v>1877.35</v>
      </c>
      <c r="S590" s="57">
        <v>1876.1799999999998</v>
      </c>
      <c r="T590" s="57">
        <v>1856.25</v>
      </c>
      <c r="U590" s="57">
        <v>1847.7000000000003</v>
      </c>
      <c r="V590" s="57">
        <v>1835.42</v>
      </c>
      <c r="W590" s="57">
        <v>1739.85</v>
      </c>
      <c r="X590" s="57">
        <v>1727.13</v>
      </c>
      <c r="Y590" s="57">
        <v>1708.13</v>
      </c>
      <c r="Z590" s="77">
        <v>1633.23</v>
      </c>
      <c r="AA590" s="66"/>
    </row>
    <row r="591" spans="1:27" ht="16.5" x14ac:dyDescent="0.25">
      <c r="A591" s="65"/>
      <c r="B591" s="89">
        <v>5</v>
      </c>
      <c r="C591" s="85">
        <v>1546.75</v>
      </c>
      <c r="D591" s="57">
        <v>1530.71</v>
      </c>
      <c r="E591" s="57">
        <v>1481.19</v>
      </c>
      <c r="F591" s="57">
        <v>1472.94</v>
      </c>
      <c r="G591" s="57">
        <v>1465.8400000000001</v>
      </c>
      <c r="H591" s="57">
        <v>1452.79</v>
      </c>
      <c r="I591" s="57">
        <v>1547.95</v>
      </c>
      <c r="J591" s="57">
        <v>1577.0100000000002</v>
      </c>
      <c r="K591" s="57">
        <v>1641.5</v>
      </c>
      <c r="L591" s="57">
        <v>1696.27</v>
      </c>
      <c r="M591" s="57">
        <v>1750.56</v>
      </c>
      <c r="N591" s="57">
        <v>1768.21</v>
      </c>
      <c r="O591" s="57">
        <v>1759.12</v>
      </c>
      <c r="P591" s="57">
        <v>1763.2200000000003</v>
      </c>
      <c r="Q591" s="57">
        <v>1772.35</v>
      </c>
      <c r="R591" s="57">
        <v>1774.0700000000002</v>
      </c>
      <c r="S591" s="57">
        <v>1766.94</v>
      </c>
      <c r="T591" s="57">
        <v>1683.6100000000001</v>
      </c>
      <c r="U591" s="57">
        <v>1675.43</v>
      </c>
      <c r="V591" s="57">
        <v>1669.2</v>
      </c>
      <c r="W591" s="57">
        <v>1655.73</v>
      </c>
      <c r="X591" s="57">
        <v>1646.95</v>
      </c>
      <c r="Y591" s="57">
        <v>1659.2</v>
      </c>
      <c r="Z591" s="77">
        <v>1600.7800000000002</v>
      </c>
      <c r="AA591" s="66"/>
    </row>
    <row r="592" spans="1:27" ht="16.5" x14ac:dyDescent="0.25">
      <c r="A592" s="65"/>
      <c r="B592" s="89">
        <v>6</v>
      </c>
      <c r="C592" s="85">
        <v>1532.66</v>
      </c>
      <c r="D592" s="57">
        <v>1508.67</v>
      </c>
      <c r="E592" s="57">
        <v>1502.21</v>
      </c>
      <c r="F592" s="57">
        <v>1488.48</v>
      </c>
      <c r="G592" s="57">
        <v>1493.3600000000001</v>
      </c>
      <c r="H592" s="57">
        <v>1535.79</v>
      </c>
      <c r="I592" s="57">
        <v>1570.7</v>
      </c>
      <c r="J592" s="57">
        <v>1684.45</v>
      </c>
      <c r="K592" s="57">
        <v>1807.92</v>
      </c>
      <c r="L592" s="57">
        <v>1837.35</v>
      </c>
      <c r="M592" s="57">
        <v>1822.25</v>
      </c>
      <c r="N592" s="57">
        <v>1859.29</v>
      </c>
      <c r="O592" s="57">
        <v>1829.8000000000002</v>
      </c>
      <c r="P592" s="57">
        <v>1815.3000000000002</v>
      </c>
      <c r="Q592" s="57">
        <v>1820.9500000000003</v>
      </c>
      <c r="R592" s="57">
        <v>1805.7600000000002</v>
      </c>
      <c r="S592" s="57">
        <v>1802.81</v>
      </c>
      <c r="T592" s="57">
        <v>1795.9299999999998</v>
      </c>
      <c r="U592" s="57">
        <v>1835.3000000000002</v>
      </c>
      <c r="V592" s="57">
        <v>1813.21</v>
      </c>
      <c r="W592" s="57">
        <v>1797.7000000000003</v>
      </c>
      <c r="X592" s="57">
        <v>1783.35</v>
      </c>
      <c r="Y592" s="57">
        <v>1734.06</v>
      </c>
      <c r="Z592" s="77">
        <v>1594.54</v>
      </c>
      <c r="AA592" s="66"/>
    </row>
    <row r="593" spans="1:27" ht="16.5" x14ac:dyDescent="0.25">
      <c r="A593" s="65"/>
      <c r="B593" s="89">
        <v>7</v>
      </c>
      <c r="C593" s="85">
        <v>1526.71</v>
      </c>
      <c r="D593" s="57">
        <v>1490.72</v>
      </c>
      <c r="E593" s="57">
        <v>1464.56</v>
      </c>
      <c r="F593" s="57">
        <v>1445.94</v>
      </c>
      <c r="G593" s="57">
        <v>1433.77</v>
      </c>
      <c r="H593" s="57">
        <v>1500.3000000000002</v>
      </c>
      <c r="I593" s="57">
        <v>1599.31</v>
      </c>
      <c r="J593" s="57">
        <v>1679.58</v>
      </c>
      <c r="K593" s="57">
        <v>1799.1100000000001</v>
      </c>
      <c r="L593" s="57">
        <v>1860.81</v>
      </c>
      <c r="M593" s="57">
        <v>1892.44</v>
      </c>
      <c r="N593" s="57">
        <v>1892.3899999999999</v>
      </c>
      <c r="O593" s="57">
        <v>1849.94</v>
      </c>
      <c r="P593" s="57">
        <v>1810.35</v>
      </c>
      <c r="Q593" s="57">
        <v>1808.19</v>
      </c>
      <c r="R593" s="57">
        <v>1804.6100000000001</v>
      </c>
      <c r="S593" s="57">
        <v>1801.2200000000003</v>
      </c>
      <c r="T593" s="57">
        <v>1795.58</v>
      </c>
      <c r="U593" s="57">
        <v>1782.77</v>
      </c>
      <c r="V593" s="57">
        <v>1751.62</v>
      </c>
      <c r="W593" s="57">
        <v>1715.37</v>
      </c>
      <c r="X593" s="57">
        <v>1742.52</v>
      </c>
      <c r="Y593" s="57">
        <v>1664.44</v>
      </c>
      <c r="Z593" s="77">
        <v>1575.81</v>
      </c>
      <c r="AA593" s="66"/>
    </row>
    <row r="594" spans="1:27" ht="16.5" x14ac:dyDescent="0.25">
      <c r="A594" s="65"/>
      <c r="B594" s="89">
        <v>8</v>
      </c>
      <c r="C594" s="85">
        <v>1550.33</v>
      </c>
      <c r="D594" s="57">
        <v>1489.5500000000002</v>
      </c>
      <c r="E594" s="57">
        <v>1443.8200000000002</v>
      </c>
      <c r="F594" s="57">
        <v>1380.02</v>
      </c>
      <c r="G594" s="57">
        <v>1376</v>
      </c>
      <c r="H594" s="57">
        <v>1514.6100000000001</v>
      </c>
      <c r="I594" s="57">
        <v>1626.0100000000002</v>
      </c>
      <c r="J594" s="57">
        <v>1778.33</v>
      </c>
      <c r="K594" s="57">
        <v>1803.1399999999999</v>
      </c>
      <c r="L594" s="57">
        <v>1872.2600000000002</v>
      </c>
      <c r="M594" s="57">
        <v>1832.98</v>
      </c>
      <c r="N594" s="57">
        <v>1832.2400000000002</v>
      </c>
      <c r="O594" s="57">
        <v>1827.25</v>
      </c>
      <c r="P594" s="57">
        <v>1820.2600000000002</v>
      </c>
      <c r="Q594" s="57">
        <v>1820.3200000000002</v>
      </c>
      <c r="R594" s="57">
        <v>1810.7200000000003</v>
      </c>
      <c r="S594" s="57">
        <v>1803.3400000000001</v>
      </c>
      <c r="T594" s="57">
        <v>1791.44</v>
      </c>
      <c r="U594" s="57">
        <v>1791.5100000000002</v>
      </c>
      <c r="V594" s="57">
        <v>1792.5900000000001</v>
      </c>
      <c r="W594" s="57">
        <v>1671.17</v>
      </c>
      <c r="X594" s="57">
        <v>1639.94</v>
      </c>
      <c r="Y594" s="57">
        <v>1634.97</v>
      </c>
      <c r="Z594" s="77">
        <v>1623.0900000000001</v>
      </c>
      <c r="AA594" s="66"/>
    </row>
    <row r="595" spans="1:27" ht="16.5" x14ac:dyDescent="0.25">
      <c r="A595" s="65"/>
      <c r="B595" s="89">
        <v>9</v>
      </c>
      <c r="C595" s="85">
        <v>1541.1100000000001</v>
      </c>
      <c r="D595" s="57">
        <v>1453.43</v>
      </c>
      <c r="E595" s="57">
        <v>1398.75</v>
      </c>
      <c r="F595" s="57">
        <v>1382.04</v>
      </c>
      <c r="G595" s="57">
        <v>1392.22</v>
      </c>
      <c r="H595" s="57">
        <v>1473.56</v>
      </c>
      <c r="I595" s="57">
        <v>1612.4</v>
      </c>
      <c r="J595" s="57">
        <v>1667.42</v>
      </c>
      <c r="K595" s="57">
        <v>1843.19</v>
      </c>
      <c r="L595" s="57">
        <v>1894.6599999999999</v>
      </c>
      <c r="M595" s="57">
        <v>1878.7600000000002</v>
      </c>
      <c r="N595" s="57">
        <v>1875.27</v>
      </c>
      <c r="O595" s="57">
        <v>1871.0300000000002</v>
      </c>
      <c r="P595" s="57">
        <v>1874.3400000000001</v>
      </c>
      <c r="Q595" s="57">
        <v>1871.56</v>
      </c>
      <c r="R595" s="57">
        <v>1876.5500000000002</v>
      </c>
      <c r="S595" s="57">
        <v>1869.48</v>
      </c>
      <c r="T595" s="57">
        <v>1859.08</v>
      </c>
      <c r="U595" s="57">
        <v>1857.12</v>
      </c>
      <c r="V595" s="57">
        <v>1853.6100000000001</v>
      </c>
      <c r="W595" s="57">
        <v>1831.48</v>
      </c>
      <c r="X595" s="57">
        <v>1843.2400000000002</v>
      </c>
      <c r="Y595" s="57">
        <v>1832.8200000000002</v>
      </c>
      <c r="Z595" s="77">
        <v>1636.79</v>
      </c>
      <c r="AA595" s="66"/>
    </row>
    <row r="596" spans="1:27" ht="16.5" x14ac:dyDescent="0.25">
      <c r="A596" s="65"/>
      <c r="B596" s="89">
        <v>10</v>
      </c>
      <c r="C596" s="85">
        <v>1519.67</v>
      </c>
      <c r="D596" s="57">
        <v>1441.39</v>
      </c>
      <c r="E596" s="57">
        <v>1412.63</v>
      </c>
      <c r="F596" s="57">
        <v>1367.08</v>
      </c>
      <c r="G596" s="57">
        <v>1392.4</v>
      </c>
      <c r="H596" s="57">
        <v>1473.37</v>
      </c>
      <c r="I596" s="57">
        <v>1626.2</v>
      </c>
      <c r="J596" s="57">
        <v>1684.29</v>
      </c>
      <c r="K596" s="57">
        <v>1835.98</v>
      </c>
      <c r="L596" s="57">
        <v>1899.5700000000002</v>
      </c>
      <c r="M596" s="57">
        <v>1896.54</v>
      </c>
      <c r="N596" s="57">
        <v>1904.19</v>
      </c>
      <c r="O596" s="57">
        <v>1902.56</v>
      </c>
      <c r="P596" s="57">
        <v>1893.8400000000001</v>
      </c>
      <c r="Q596" s="57">
        <v>1893.7800000000002</v>
      </c>
      <c r="R596" s="57">
        <v>1896.4099999999999</v>
      </c>
      <c r="S596" s="57">
        <v>1982.54</v>
      </c>
      <c r="T596" s="57">
        <v>1967.7800000000002</v>
      </c>
      <c r="U596" s="57">
        <v>1907.19</v>
      </c>
      <c r="V596" s="57">
        <v>1868.4500000000003</v>
      </c>
      <c r="W596" s="57">
        <v>1851.0300000000002</v>
      </c>
      <c r="X596" s="57">
        <v>1828.1799999999998</v>
      </c>
      <c r="Y596" s="57">
        <v>1722.81</v>
      </c>
      <c r="Z596" s="77">
        <v>1647.6</v>
      </c>
      <c r="AA596" s="66"/>
    </row>
    <row r="597" spans="1:27" ht="16.5" x14ac:dyDescent="0.25">
      <c r="A597" s="65"/>
      <c r="B597" s="89">
        <v>11</v>
      </c>
      <c r="C597" s="85">
        <v>1624.1100000000001</v>
      </c>
      <c r="D597" s="57">
        <v>1593.68</v>
      </c>
      <c r="E597" s="57">
        <v>1584.8400000000001</v>
      </c>
      <c r="F597" s="57">
        <v>1550.42</v>
      </c>
      <c r="G597" s="57">
        <v>1550.1100000000001</v>
      </c>
      <c r="H597" s="57">
        <v>1605.5300000000002</v>
      </c>
      <c r="I597" s="57">
        <v>1642.7800000000002</v>
      </c>
      <c r="J597" s="57">
        <v>1814.3200000000002</v>
      </c>
      <c r="K597" s="57">
        <v>1954.94</v>
      </c>
      <c r="L597" s="57">
        <v>1981.15</v>
      </c>
      <c r="M597" s="57">
        <v>1972.6399999999999</v>
      </c>
      <c r="N597" s="57">
        <v>1974.33</v>
      </c>
      <c r="O597" s="57">
        <v>1968.5</v>
      </c>
      <c r="P597" s="57">
        <v>1960.7400000000002</v>
      </c>
      <c r="Q597" s="57">
        <v>1955.3200000000002</v>
      </c>
      <c r="R597" s="57">
        <v>1940.2200000000003</v>
      </c>
      <c r="S597" s="57">
        <v>1935.48</v>
      </c>
      <c r="T597" s="57">
        <v>1920.0900000000001</v>
      </c>
      <c r="U597" s="57">
        <v>1912.9099999999999</v>
      </c>
      <c r="V597" s="57">
        <v>1909.65</v>
      </c>
      <c r="W597" s="57">
        <v>1876.9</v>
      </c>
      <c r="X597" s="57">
        <v>1908.2200000000003</v>
      </c>
      <c r="Y597" s="57">
        <v>1830.1</v>
      </c>
      <c r="Z597" s="77">
        <v>1682.52</v>
      </c>
      <c r="AA597" s="66"/>
    </row>
    <row r="598" spans="1:27" ht="16.5" x14ac:dyDescent="0.25">
      <c r="A598" s="65"/>
      <c r="B598" s="89">
        <v>12</v>
      </c>
      <c r="C598" s="85">
        <v>1589.6</v>
      </c>
      <c r="D598" s="57">
        <v>1568.9</v>
      </c>
      <c r="E598" s="57">
        <v>1532.72</v>
      </c>
      <c r="F598" s="57">
        <v>1467.47</v>
      </c>
      <c r="G598" s="57">
        <v>1458.42</v>
      </c>
      <c r="H598" s="57">
        <v>1485.5700000000002</v>
      </c>
      <c r="I598" s="57">
        <v>1557.19</v>
      </c>
      <c r="J598" s="57">
        <v>1616.83</v>
      </c>
      <c r="K598" s="57">
        <v>1733.67</v>
      </c>
      <c r="L598" s="57">
        <v>1923</v>
      </c>
      <c r="M598" s="57">
        <v>1937.0300000000002</v>
      </c>
      <c r="N598" s="57">
        <v>1939.79</v>
      </c>
      <c r="O598" s="57">
        <v>1936.33</v>
      </c>
      <c r="P598" s="57">
        <v>1935.5300000000002</v>
      </c>
      <c r="Q598" s="57">
        <v>1935.4</v>
      </c>
      <c r="R598" s="57">
        <v>1937.9</v>
      </c>
      <c r="S598" s="57">
        <v>1931.1</v>
      </c>
      <c r="T598" s="57">
        <v>1920.9</v>
      </c>
      <c r="U598" s="57">
        <v>1918.9</v>
      </c>
      <c r="V598" s="57">
        <v>1917.29</v>
      </c>
      <c r="W598" s="57">
        <v>1909.0700000000002</v>
      </c>
      <c r="X598" s="57">
        <v>1850.52</v>
      </c>
      <c r="Y598" s="57">
        <v>1831.0700000000002</v>
      </c>
      <c r="Z598" s="77">
        <v>1659.7</v>
      </c>
      <c r="AA598" s="66"/>
    </row>
    <row r="599" spans="1:27" ht="16.5" x14ac:dyDescent="0.25">
      <c r="A599" s="65"/>
      <c r="B599" s="89">
        <v>13</v>
      </c>
      <c r="C599" s="85">
        <v>1608.13</v>
      </c>
      <c r="D599" s="57">
        <v>1581.96</v>
      </c>
      <c r="E599" s="57">
        <v>1549.3600000000001</v>
      </c>
      <c r="F599" s="57">
        <v>1500.0500000000002</v>
      </c>
      <c r="G599" s="57">
        <v>1510.1</v>
      </c>
      <c r="H599" s="57">
        <v>1582.2600000000002</v>
      </c>
      <c r="I599" s="57">
        <v>1645.21</v>
      </c>
      <c r="J599" s="57">
        <v>1932.7200000000003</v>
      </c>
      <c r="K599" s="57">
        <v>2000.0900000000001</v>
      </c>
      <c r="L599" s="57">
        <v>2005.73</v>
      </c>
      <c r="M599" s="57">
        <v>2000.08</v>
      </c>
      <c r="N599" s="57">
        <v>2040.5</v>
      </c>
      <c r="O599" s="57">
        <v>2032.79</v>
      </c>
      <c r="P599" s="57">
        <v>2010.42</v>
      </c>
      <c r="Q599" s="57">
        <v>2007.9900000000002</v>
      </c>
      <c r="R599" s="57">
        <v>2012.92</v>
      </c>
      <c r="S599" s="57">
        <v>2003.8000000000002</v>
      </c>
      <c r="T599" s="57">
        <v>2011.54</v>
      </c>
      <c r="U599" s="57">
        <v>2011.81</v>
      </c>
      <c r="V599" s="57">
        <v>2008.9500000000003</v>
      </c>
      <c r="W599" s="57">
        <v>1878.98</v>
      </c>
      <c r="X599" s="57">
        <v>1795.1799999999998</v>
      </c>
      <c r="Y599" s="57">
        <v>1769.62</v>
      </c>
      <c r="Z599" s="77">
        <v>1656.41</v>
      </c>
      <c r="AA599" s="66"/>
    </row>
    <row r="600" spans="1:27" ht="16.5" x14ac:dyDescent="0.25">
      <c r="A600" s="65"/>
      <c r="B600" s="89">
        <v>14</v>
      </c>
      <c r="C600" s="85">
        <v>1582.94</v>
      </c>
      <c r="D600" s="57">
        <v>1526.96</v>
      </c>
      <c r="E600" s="57">
        <v>1472.65</v>
      </c>
      <c r="F600" s="57">
        <v>1450.31</v>
      </c>
      <c r="G600" s="57">
        <v>1453.8000000000002</v>
      </c>
      <c r="H600" s="57">
        <v>1514.7600000000002</v>
      </c>
      <c r="I600" s="57">
        <v>1736.1399999999999</v>
      </c>
      <c r="J600" s="57">
        <v>1903.7800000000002</v>
      </c>
      <c r="K600" s="57">
        <v>1984.67</v>
      </c>
      <c r="L600" s="57">
        <v>2006.69</v>
      </c>
      <c r="M600" s="57">
        <v>2053.5700000000002</v>
      </c>
      <c r="N600" s="57">
        <v>2084.0500000000002</v>
      </c>
      <c r="O600" s="57">
        <v>2062.38</v>
      </c>
      <c r="P600" s="57">
        <v>2023.8200000000002</v>
      </c>
      <c r="Q600" s="57">
        <v>2025.08</v>
      </c>
      <c r="R600" s="57">
        <v>2018.06</v>
      </c>
      <c r="S600" s="57">
        <v>1990.56</v>
      </c>
      <c r="T600" s="57">
        <v>1989.12</v>
      </c>
      <c r="U600" s="57">
        <v>1981.94</v>
      </c>
      <c r="V600" s="57">
        <v>1983.5300000000002</v>
      </c>
      <c r="W600" s="57">
        <v>1972.3200000000002</v>
      </c>
      <c r="X600" s="57">
        <v>1919.9700000000003</v>
      </c>
      <c r="Y600" s="57">
        <v>1716</v>
      </c>
      <c r="Z600" s="77">
        <v>1632.2600000000002</v>
      </c>
      <c r="AA600" s="66"/>
    </row>
    <row r="601" spans="1:27" ht="16.5" x14ac:dyDescent="0.25">
      <c r="A601" s="65"/>
      <c r="B601" s="89">
        <v>15</v>
      </c>
      <c r="C601" s="85">
        <v>1602.99</v>
      </c>
      <c r="D601" s="57">
        <v>1569.43</v>
      </c>
      <c r="E601" s="57">
        <v>1540.47</v>
      </c>
      <c r="F601" s="57">
        <v>1519.31</v>
      </c>
      <c r="G601" s="57">
        <v>1530.13</v>
      </c>
      <c r="H601" s="57">
        <v>1594.23</v>
      </c>
      <c r="I601" s="57">
        <v>1700.94</v>
      </c>
      <c r="J601" s="57">
        <v>1847.8600000000001</v>
      </c>
      <c r="K601" s="57">
        <v>1975.9700000000003</v>
      </c>
      <c r="L601" s="57">
        <v>1983.63</v>
      </c>
      <c r="M601" s="57">
        <v>1997.88</v>
      </c>
      <c r="N601" s="57">
        <v>2011.67</v>
      </c>
      <c r="O601" s="57">
        <v>1990.42</v>
      </c>
      <c r="P601" s="57">
        <v>1999.08</v>
      </c>
      <c r="Q601" s="57">
        <v>1995.08</v>
      </c>
      <c r="R601" s="57">
        <v>2014.9</v>
      </c>
      <c r="S601" s="57">
        <v>1990.8600000000001</v>
      </c>
      <c r="T601" s="57">
        <v>1973.7600000000002</v>
      </c>
      <c r="U601" s="57">
        <v>1960.5300000000002</v>
      </c>
      <c r="V601" s="57">
        <v>1953.88</v>
      </c>
      <c r="W601" s="57">
        <v>1934.5100000000002</v>
      </c>
      <c r="X601" s="57">
        <v>1823.5500000000002</v>
      </c>
      <c r="Y601" s="57">
        <v>1782.8899999999999</v>
      </c>
      <c r="Z601" s="77">
        <v>1687.06</v>
      </c>
      <c r="AA601" s="66"/>
    </row>
    <row r="602" spans="1:27" ht="16.5" x14ac:dyDescent="0.25">
      <c r="A602" s="65"/>
      <c r="B602" s="89">
        <v>16</v>
      </c>
      <c r="C602" s="85">
        <v>1582.04</v>
      </c>
      <c r="D602" s="57">
        <v>1584.27</v>
      </c>
      <c r="E602" s="57">
        <v>1559.1</v>
      </c>
      <c r="F602" s="57">
        <v>1543.63</v>
      </c>
      <c r="G602" s="57">
        <v>1569.2600000000002</v>
      </c>
      <c r="H602" s="57">
        <v>1619.33</v>
      </c>
      <c r="I602" s="57">
        <v>1713.4299999999998</v>
      </c>
      <c r="J602" s="57">
        <v>1904.8000000000002</v>
      </c>
      <c r="K602" s="57">
        <v>1987.48</v>
      </c>
      <c r="L602" s="57">
        <v>1996.71</v>
      </c>
      <c r="M602" s="57">
        <v>2004.9700000000003</v>
      </c>
      <c r="N602" s="57">
        <v>2016.54</v>
      </c>
      <c r="O602" s="57">
        <v>2006.0300000000002</v>
      </c>
      <c r="P602" s="57">
        <v>2024.31</v>
      </c>
      <c r="Q602" s="57">
        <v>2037.83</v>
      </c>
      <c r="R602" s="57">
        <v>2004.83</v>
      </c>
      <c r="S602" s="57">
        <v>1984.75</v>
      </c>
      <c r="T602" s="57">
        <v>1997.0900000000001</v>
      </c>
      <c r="U602" s="57">
        <v>1973.5700000000002</v>
      </c>
      <c r="V602" s="57">
        <v>1972.5700000000002</v>
      </c>
      <c r="W602" s="57">
        <v>1794.67</v>
      </c>
      <c r="X602" s="57">
        <v>1766.25</v>
      </c>
      <c r="Y602" s="57">
        <v>1746.79</v>
      </c>
      <c r="Z602" s="77">
        <v>1682.81</v>
      </c>
      <c r="AA602" s="66"/>
    </row>
    <row r="603" spans="1:27" ht="16.5" x14ac:dyDescent="0.25">
      <c r="A603" s="65"/>
      <c r="B603" s="89">
        <v>17</v>
      </c>
      <c r="C603" s="85">
        <v>1590.92</v>
      </c>
      <c r="D603" s="57">
        <v>1558.04</v>
      </c>
      <c r="E603" s="57">
        <v>1519.29</v>
      </c>
      <c r="F603" s="57">
        <v>1491.35</v>
      </c>
      <c r="G603" s="57">
        <v>1505.4</v>
      </c>
      <c r="H603" s="57">
        <v>1579.67</v>
      </c>
      <c r="I603" s="57">
        <v>1663.97</v>
      </c>
      <c r="J603" s="57">
        <v>1825.1100000000001</v>
      </c>
      <c r="K603" s="57">
        <v>1967.8899999999999</v>
      </c>
      <c r="L603" s="57">
        <v>1976.1599999999999</v>
      </c>
      <c r="M603" s="57">
        <v>1978.75</v>
      </c>
      <c r="N603" s="57">
        <v>1994.4900000000002</v>
      </c>
      <c r="O603" s="57">
        <v>1996.1100000000001</v>
      </c>
      <c r="P603" s="57">
        <v>1886.1399999999999</v>
      </c>
      <c r="Q603" s="57">
        <v>1905.08</v>
      </c>
      <c r="R603" s="57">
        <v>1843.9099999999999</v>
      </c>
      <c r="S603" s="57">
        <v>1842.2200000000003</v>
      </c>
      <c r="T603" s="57">
        <v>1830.12</v>
      </c>
      <c r="U603" s="57">
        <v>1837.6399999999999</v>
      </c>
      <c r="V603" s="57">
        <v>1803.38</v>
      </c>
      <c r="W603" s="57">
        <v>1762.92</v>
      </c>
      <c r="X603" s="57">
        <v>1715.63</v>
      </c>
      <c r="Y603" s="57">
        <v>1664.4</v>
      </c>
      <c r="Z603" s="77">
        <v>1643.38</v>
      </c>
      <c r="AA603" s="66"/>
    </row>
    <row r="604" spans="1:27" ht="16.5" x14ac:dyDescent="0.25">
      <c r="A604" s="65"/>
      <c r="B604" s="89">
        <v>18</v>
      </c>
      <c r="C604" s="85">
        <v>1624.58</v>
      </c>
      <c r="D604" s="57">
        <v>1590.22</v>
      </c>
      <c r="E604" s="57">
        <v>1570.0100000000002</v>
      </c>
      <c r="F604" s="57">
        <v>1556.88</v>
      </c>
      <c r="G604" s="57">
        <v>1560.24</v>
      </c>
      <c r="H604" s="57">
        <v>1571.74</v>
      </c>
      <c r="I604" s="57">
        <v>1663.3400000000001</v>
      </c>
      <c r="J604" s="57">
        <v>1811.5500000000002</v>
      </c>
      <c r="K604" s="57">
        <v>1982</v>
      </c>
      <c r="L604" s="57">
        <v>2005.2800000000002</v>
      </c>
      <c r="M604" s="57">
        <v>1996.77</v>
      </c>
      <c r="N604" s="57">
        <v>1997.88</v>
      </c>
      <c r="O604" s="57">
        <v>1995.1599999999999</v>
      </c>
      <c r="P604" s="57">
        <v>1989.7400000000002</v>
      </c>
      <c r="Q604" s="57">
        <v>1984.06</v>
      </c>
      <c r="R604" s="57">
        <v>1984.17</v>
      </c>
      <c r="S604" s="57">
        <v>1991.4099999999999</v>
      </c>
      <c r="T604" s="57">
        <v>1973.5100000000002</v>
      </c>
      <c r="U604" s="57">
        <v>1980.35</v>
      </c>
      <c r="V604" s="57">
        <v>1965</v>
      </c>
      <c r="W604" s="57">
        <v>1817.9099999999999</v>
      </c>
      <c r="X604" s="57">
        <v>1767.7200000000003</v>
      </c>
      <c r="Y604" s="57">
        <v>1735.25</v>
      </c>
      <c r="Z604" s="77">
        <v>1684.98</v>
      </c>
      <c r="AA604" s="66"/>
    </row>
    <row r="605" spans="1:27" ht="16.5" x14ac:dyDescent="0.25">
      <c r="A605" s="65"/>
      <c r="B605" s="89">
        <v>19</v>
      </c>
      <c r="C605" s="85">
        <v>1628.46</v>
      </c>
      <c r="D605" s="57">
        <v>1599.43</v>
      </c>
      <c r="E605" s="57">
        <v>1564.06</v>
      </c>
      <c r="F605" s="57">
        <v>1545.67</v>
      </c>
      <c r="G605" s="57">
        <v>1540.25</v>
      </c>
      <c r="H605" s="57">
        <v>1555.0300000000002</v>
      </c>
      <c r="I605" s="57">
        <v>1584.94</v>
      </c>
      <c r="J605" s="57">
        <v>1663.41</v>
      </c>
      <c r="K605" s="57">
        <v>1827.83</v>
      </c>
      <c r="L605" s="57">
        <v>1974.3899999999999</v>
      </c>
      <c r="M605" s="57">
        <v>1975.5100000000002</v>
      </c>
      <c r="N605" s="57">
        <v>1977.71</v>
      </c>
      <c r="O605" s="57">
        <v>1977.54</v>
      </c>
      <c r="P605" s="57">
        <v>1975.3899999999999</v>
      </c>
      <c r="Q605" s="57">
        <v>1974.85</v>
      </c>
      <c r="R605" s="57">
        <v>1973.69</v>
      </c>
      <c r="S605" s="57">
        <v>1978.33</v>
      </c>
      <c r="T605" s="57">
        <v>1972.3400000000001</v>
      </c>
      <c r="U605" s="57">
        <v>1981.19</v>
      </c>
      <c r="V605" s="57">
        <v>1970.8400000000001</v>
      </c>
      <c r="W605" s="57">
        <v>1945.4099999999999</v>
      </c>
      <c r="X605" s="57">
        <v>1798.6599999999999</v>
      </c>
      <c r="Y605" s="57">
        <v>1706.1799999999998</v>
      </c>
      <c r="Z605" s="77">
        <v>1643.7600000000002</v>
      </c>
      <c r="AA605" s="66"/>
    </row>
    <row r="606" spans="1:27" ht="16.5" x14ac:dyDescent="0.25">
      <c r="A606" s="65"/>
      <c r="B606" s="89">
        <v>20</v>
      </c>
      <c r="C606" s="85">
        <v>1614.85</v>
      </c>
      <c r="D606" s="57">
        <v>1577.14</v>
      </c>
      <c r="E606" s="57">
        <v>1565.72</v>
      </c>
      <c r="F606" s="57">
        <v>1561.3600000000001</v>
      </c>
      <c r="G606" s="57">
        <v>1568.49</v>
      </c>
      <c r="H606" s="57">
        <v>1598.75</v>
      </c>
      <c r="I606" s="57">
        <v>1699.3400000000001</v>
      </c>
      <c r="J606" s="57">
        <v>1805.0100000000002</v>
      </c>
      <c r="K606" s="57">
        <v>1818.8000000000002</v>
      </c>
      <c r="L606" s="57">
        <v>1858.2800000000002</v>
      </c>
      <c r="M606" s="57">
        <v>1844.6399999999999</v>
      </c>
      <c r="N606" s="57">
        <v>1890.62</v>
      </c>
      <c r="O606" s="57">
        <v>1888.8400000000001</v>
      </c>
      <c r="P606" s="57">
        <v>1841.44</v>
      </c>
      <c r="Q606" s="57">
        <v>1919.7400000000002</v>
      </c>
      <c r="R606" s="57">
        <v>1894.4099999999999</v>
      </c>
      <c r="S606" s="57">
        <v>1894.9700000000003</v>
      </c>
      <c r="T606" s="57">
        <v>1889.23</v>
      </c>
      <c r="U606" s="57">
        <v>1890.52</v>
      </c>
      <c r="V606" s="57">
        <v>1830.3200000000002</v>
      </c>
      <c r="W606" s="57">
        <v>1797.6599999999999</v>
      </c>
      <c r="X606" s="57">
        <v>1741.46</v>
      </c>
      <c r="Y606" s="57">
        <v>1665.5100000000002</v>
      </c>
      <c r="Z606" s="77">
        <v>1661.93</v>
      </c>
      <c r="AA606" s="66"/>
    </row>
    <row r="607" spans="1:27" ht="16.5" x14ac:dyDescent="0.25">
      <c r="A607" s="65"/>
      <c r="B607" s="89">
        <v>21</v>
      </c>
      <c r="C607" s="85">
        <v>1579.41</v>
      </c>
      <c r="D607" s="57">
        <v>1549.66</v>
      </c>
      <c r="E607" s="57">
        <v>1524.0900000000001</v>
      </c>
      <c r="F607" s="57">
        <v>1514.85</v>
      </c>
      <c r="G607" s="57">
        <v>1517.04</v>
      </c>
      <c r="H607" s="57">
        <v>1564.3200000000002</v>
      </c>
      <c r="I607" s="57">
        <v>1634.0900000000001</v>
      </c>
      <c r="J607" s="57">
        <v>1763.4099999999999</v>
      </c>
      <c r="K607" s="57">
        <v>1790.6799999999998</v>
      </c>
      <c r="L607" s="57">
        <v>1819.0300000000002</v>
      </c>
      <c r="M607" s="57">
        <v>1817.3400000000001</v>
      </c>
      <c r="N607" s="57">
        <v>1821.75</v>
      </c>
      <c r="O607" s="57">
        <v>1820.2200000000003</v>
      </c>
      <c r="P607" s="57">
        <v>1816.5500000000002</v>
      </c>
      <c r="Q607" s="57">
        <v>1807.1100000000001</v>
      </c>
      <c r="R607" s="57">
        <v>1801.7000000000003</v>
      </c>
      <c r="S607" s="57">
        <v>1874.96</v>
      </c>
      <c r="T607" s="57">
        <v>1845.88</v>
      </c>
      <c r="U607" s="57">
        <v>1901.44</v>
      </c>
      <c r="V607" s="57">
        <v>1796.5300000000002</v>
      </c>
      <c r="W607" s="57">
        <v>1764.7400000000002</v>
      </c>
      <c r="X607" s="57">
        <v>1692.7600000000002</v>
      </c>
      <c r="Y607" s="57">
        <v>1730.9900000000002</v>
      </c>
      <c r="Z607" s="77">
        <v>1665.54</v>
      </c>
      <c r="AA607" s="66"/>
    </row>
    <row r="608" spans="1:27" ht="16.5" x14ac:dyDescent="0.25">
      <c r="A608" s="65"/>
      <c r="B608" s="89">
        <v>22</v>
      </c>
      <c r="C608" s="85">
        <v>1587.16</v>
      </c>
      <c r="D608" s="57">
        <v>1539.95</v>
      </c>
      <c r="E608" s="57">
        <v>1491.94</v>
      </c>
      <c r="F608" s="57">
        <v>1484.5100000000002</v>
      </c>
      <c r="G608" s="57">
        <v>1484.94</v>
      </c>
      <c r="H608" s="57">
        <v>1547.17</v>
      </c>
      <c r="I608" s="57">
        <v>1639.29</v>
      </c>
      <c r="J608" s="57">
        <v>1764.67</v>
      </c>
      <c r="K608" s="57">
        <v>1813.62</v>
      </c>
      <c r="L608" s="57">
        <v>1820.1799999999998</v>
      </c>
      <c r="M608" s="57">
        <v>1816.19</v>
      </c>
      <c r="N608" s="57">
        <v>1920.23</v>
      </c>
      <c r="O608" s="57">
        <v>1909.17</v>
      </c>
      <c r="P608" s="57">
        <v>1902.1</v>
      </c>
      <c r="Q608" s="57">
        <v>1898.37</v>
      </c>
      <c r="R608" s="57">
        <v>1808.88</v>
      </c>
      <c r="S608" s="57">
        <v>1813.0900000000001</v>
      </c>
      <c r="T608" s="57">
        <v>1804.8600000000001</v>
      </c>
      <c r="U608" s="57">
        <v>1891.92</v>
      </c>
      <c r="V608" s="57">
        <v>1790.96</v>
      </c>
      <c r="W608" s="57">
        <v>1765.0900000000001</v>
      </c>
      <c r="X608" s="57">
        <v>1693.79</v>
      </c>
      <c r="Y608" s="57">
        <v>1717.96</v>
      </c>
      <c r="Z608" s="77">
        <v>1650.0100000000002</v>
      </c>
      <c r="AA608" s="66"/>
    </row>
    <row r="609" spans="1:27" ht="16.5" x14ac:dyDescent="0.25">
      <c r="A609" s="65"/>
      <c r="B609" s="89">
        <v>23</v>
      </c>
      <c r="C609" s="85">
        <v>1584.27</v>
      </c>
      <c r="D609" s="57">
        <v>1545.18</v>
      </c>
      <c r="E609" s="57">
        <v>1529.44</v>
      </c>
      <c r="F609" s="57">
        <v>1541.3200000000002</v>
      </c>
      <c r="G609" s="57">
        <v>1532.45</v>
      </c>
      <c r="H609" s="57">
        <v>1590.5</v>
      </c>
      <c r="I609" s="57">
        <v>1703.04</v>
      </c>
      <c r="J609" s="57">
        <v>1814.54</v>
      </c>
      <c r="K609" s="57">
        <v>1889.15</v>
      </c>
      <c r="L609" s="57">
        <v>1902.56</v>
      </c>
      <c r="M609" s="57">
        <v>1904.1100000000001</v>
      </c>
      <c r="N609" s="57">
        <v>1905.85</v>
      </c>
      <c r="O609" s="57">
        <v>1903.54</v>
      </c>
      <c r="P609" s="57">
        <v>1872.4700000000003</v>
      </c>
      <c r="Q609" s="57">
        <v>1862.1</v>
      </c>
      <c r="R609" s="57">
        <v>1842.04</v>
      </c>
      <c r="S609" s="57">
        <v>1837.52</v>
      </c>
      <c r="T609" s="57">
        <v>1885</v>
      </c>
      <c r="U609" s="57">
        <v>1883.1399999999999</v>
      </c>
      <c r="V609" s="57">
        <v>1848.58</v>
      </c>
      <c r="W609" s="57">
        <v>1804.0700000000002</v>
      </c>
      <c r="X609" s="57">
        <v>1758.5500000000002</v>
      </c>
      <c r="Y609" s="57">
        <v>1674.42</v>
      </c>
      <c r="Z609" s="77">
        <v>1639.6100000000001</v>
      </c>
      <c r="AA609" s="66"/>
    </row>
    <row r="610" spans="1:27" ht="16.5" x14ac:dyDescent="0.25">
      <c r="A610" s="65"/>
      <c r="B610" s="89">
        <v>24</v>
      </c>
      <c r="C610" s="85">
        <v>1603.65</v>
      </c>
      <c r="D610" s="57">
        <v>1564.52</v>
      </c>
      <c r="E610" s="57">
        <v>1542.12</v>
      </c>
      <c r="F610" s="57">
        <v>1531.85</v>
      </c>
      <c r="G610" s="57">
        <v>1542.04</v>
      </c>
      <c r="H610" s="57">
        <v>1590.41</v>
      </c>
      <c r="I610" s="57">
        <v>1665.87</v>
      </c>
      <c r="J610" s="57">
        <v>1769.25</v>
      </c>
      <c r="K610" s="57">
        <v>1809.35</v>
      </c>
      <c r="L610" s="57">
        <v>1801.4299999999998</v>
      </c>
      <c r="M610" s="57">
        <v>1787.7400000000002</v>
      </c>
      <c r="N610" s="57">
        <v>1801.12</v>
      </c>
      <c r="O610" s="57">
        <v>1798.06</v>
      </c>
      <c r="P610" s="57">
        <v>1783.5500000000002</v>
      </c>
      <c r="Q610" s="57">
        <v>1777.79</v>
      </c>
      <c r="R610" s="57">
        <v>1775.62</v>
      </c>
      <c r="S610" s="57">
        <v>1765.3000000000002</v>
      </c>
      <c r="T610" s="57">
        <v>1752.5500000000002</v>
      </c>
      <c r="U610" s="57">
        <v>1760.06</v>
      </c>
      <c r="V610" s="57">
        <v>1746.7400000000002</v>
      </c>
      <c r="W610" s="57">
        <v>1727.87</v>
      </c>
      <c r="X610" s="57">
        <v>1668.5900000000001</v>
      </c>
      <c r="Y610" s="57">
        <v>1679.5</v>
      </c>
      <c r="Z610" s="77">
        <v>1639.48</v>
      </c>
      <c r="AA610" s="66"/>
    </row>
    <row r="611" spans="1:27" ht="16.5" x14ac:dyDescent="0.25">
      <c r="A611" s="65"/>
      <c r="B611" s="89">
        <v>25</v>
      </c>
      <c r="C611" s="85">
        <v>1669.99</v>
      </c>
      <c r="D611" s="57">
        <v>1666.66</v>
      </c>
      <c r="E611" s="57">
        <v>1652.12</v>
      </c>
      <c r="F611" s="57">
        <v>1627.58</v>
      </c>
      <c r="G611" s="57">
        <v>1612.69</v>
      </c>
      <c r="H611" s="57">
        <v>1642.71</v>
      </c>
      <c r="I611" s="57">
        <v>1695.15</v>
      </c>
      <c r="J611" s="57">
        <v>1777.3400000000001</v>
      </c>
      <c r="K611" s="57">
        <v>1810.08</v>
      </c>
      <c r="L611" s="57">
        <v>1854.5500000000002</v>
      </c>
      <c r="M611" s="57">
        <v>1808.35</v>
      </c>
      <c r="N611" s="57">
        <v>1792.79</v>
      </c>
      <c r="O611" s="57">
        <v>1803.6100000000001</v>
      </c>
      <c r="P611" s="57">
        <v>1805.6100000000001</v>
      </c>
      <c r="Q611" s="57">
        <v>1805.65</v>
      </c>
      <c r="R611" s="57">
        <v>1822.46</v>
      </c>
      <c r="S611" s="57">
        <v>1850.5</v>
      </c>
      <c r="T611" s="57">
        <v>1842.15</v>
      </c>
      <c r="U611" s="57">
        <v>1820.42</v>
      </c>
      <c r="V611" s="57">
        <v>1801.65</v>
      </c>
      <c r="W611" s="57">
        <v>1798.52</v>
      </c>
      <c r="X611" s="57">
        <v>1786.87</v>
      </c>
      <c r="Y611" s="57">
        <v>1716.7400000000002</v>
      </c>
      <c r="Z611" s="77">
        <v>1698.31</v>
      </c>
      <c r="AA611" s="66"/>
    </row>
    <row r="612" spans="1:27" ht="16.5" x14ac:dyDescent="0.25">
      <c r="A612" s="65"/>
      <c r="B612" s="89">
        <v>26</v>
      </c>
      <c r="C612" s="85">
        <v>1667</v>
      </c>
      <c r="D612" s="57">
        <v>1642.02</v>
      </c>
      <c r="E612" s="57">
        <v>1603.42</v>
      </c>
      <c r="F612" s="57">
        <v>1591.72</v>
      </c>
      <c r="G612" s="57">
        <v>1577.47</v>
      </c>
      <c r="H612" s="57">
        <v>1596.6100000000001</v>
      </c>
      <c r="I612" s="57">
        <v>1632.74</v>
      </c>
      <c r="J612" s="57">
        <v>1705.7200000000003</v>
      </c>
      <c r="K612" s="57">
        <v>1765.15</v>
      </c>
      <c r="L612" s="57">
        <v>1904.29</v>
      </c>
      <c r="M612" s="57">
        <v>1905.2600000000002</v>
      </c>
      <c r="N612" s="57">
        <v>1911.3600000000001</v>
      </c>
      <c r="O612" s="57">
        <v>1907.6100000000001</v>
      </c>
      <c r="P612" s="57">
        <v>1910.9700000000003</v>
      </c>
      <c r="Q612" s="57">
        <v>1914.75</v>
      </c>
      <c r="R612" s="57">
        <v>1913.08</v>
      </c>
      <c r="S612" s="57">
        <v>1906.8200000000002</v>
      </c>
      <c r="T612" s="57">
        <v>1904.25</v>
      </c>
      <c r="U612" s="57">
        <v>1904.4</v>
      </c>
      <c r="V612" s="57">
        <v>1905.75</v>
      </c>
      <c r="W612" s="57">
        <v>1890.0900000000001</v>
      </c>
      <c r="X612" s="57">
        <v>1799.42</v>
      </c>
      <c r="Y612" s="57">
        <v>1828.8200000000002</v>
      </c>
      <c r="Z612" s="77">
        <v>1703.9</v>
      </c>
      <c r="AA612" s="66"/>
    </row>
    <row r="613" spans="1:27" ht="16.5" x14ac:dyDescent="0.25">
      <c r="A613" s="65"/>
      <c r="B613" s="89">
        <v>27</v>
      </c>
      <c r="C613" s="85">
        <v>1631.95</v>
      </c>
      <c r="D613" s="57">
        <v>1603.3400000000001</v>
      </c>
      <c r="E613" s="57">
        <v>1571.14</v>
      </c>
      <c r="F613" s="57">
        <v>1550.67</v>
      </c>
      <c r="G613" s="57">
        <v>1553.88</v>
      </c>
      <c r="H613" s="57">
        <v>1623.91</v>
      </c>
      <c r="I613" s="57">
        <v>1720.9900000000002</v>
      </c>
      <c r="J613" s="57">
        <v>1770.4900000000002</v>
      </c>
      <c r="K613" s="57">
        <v>1862.38</v>
      </c>
      <c r="L613" s="57">
        <v>1885.1799999999998</v>
      </c>
      <c r="M613" s="57">
        <v>1895.79</v>
      </c>
      <c r="N613" s="57">
        <v>1906.1599999999999</v>
      </c>
      <c r="O613" s="57">
        <v>1900.4900000000002</v>
      </c>
      <c r="P613" s="57">
        <v>1869.08</v>
      </c>
      <c r="Q613" s="57">
        <v>1870.85</v>
      </c>
      <c r="R613" s="57">
        <v>1856.17</v>
      </c>
      <c r="S613" s="57">
        <v>1850.2200000000003</v>
      </c>
      <c r="T613" s="57">
        <v>1837.15</v>
      </c>
      <c r="U613" s="57">
        <v>1819.94</v>
      </c>
      <c r="V613" s="57">
        <v>1835.56</v>
      </c>
      <c r="W613" s="57">
        <v>1813.65</v>
      </c>
      <c r="X613" s="57">
        <v>1798.77</v>
      </c>
      <c r="Y613" s="57">
        <v>1778.7800000000002</v>
      </c>
      <c r="Z613" s="77">
        <v>1654.5900000000001</v>
      </c>
      <c r="AA613" s="66"/>
    </row>
    <row r="614" spans="1:27" ht="16.5" x14ac:dyDescent="0.25">
      <c r="A614" s="65"/>
      <c r="B614" s="89">
        <v>28</v>
      </c>
      <c r="C614" s="85">
        <v>1600.4</v>
      </c>
      <c r="D614" s="57">
        <v>1557.38</v>
      </c>
      <c r="E614" s="57">
        <v>1512.69</v>
      </c>
      <c r="F614" s="57">
        <v>1482.4</v>
      </c>
      <c r="G614" s="57">
        <v>1504.3000000000002</v>
      </c>
      <c r="H614" s="57">
        <v>1566.7800000000002</v>
      </c>
      <c r="I614" s="57">
        <v>1637.08</v>
      </c>
      <c r="J614" s="57">
        <v>1742.06</v>
      </c>
      <c r="K614" s="57">
        <v>1857.1599999999999</v>
      </c>
      <c r="L614" s="57">
        <v>1870.67</v>
      </c>
      <c r="M614" s="57">
        <v>1883.7000000000003</v>
      </c>
      <c r="N614" s="57">
        <v>1820.4900000000002</v>
      </c>
      <c r="O614" s="57">
        <v>1767.9700000000003</v>
      </c>
      <c r="P614" s="57">
        <v>1669.0300000000002</v>
      </c>
      <c r="Q614" s="57">
        <v>1862.5900000000001</v>
      </c>
      <c r="R614" s="57">
        <v>1867.54</v>
      </c>
      <c r="S614" s="57">
        <v>1832.9</v>
      </c>
      <c r="T614" s="57">
        <v>1829.9700000000003</v>
      </c>
      <c r="U614" s="57">
        <v>1851.96</v>
      </c>
      <c r="V614" s="57">
        <v>1821.94</v>
      </c>
      <c r="W614" s="57">
        <v>1821.23</v>
      </c>
      <c r="X614" s="57">
        <v>1786.5500000000002</v>
      </c>
      <c r="Y614" s="57">
        <v>1727.8400000000001</v>
      </c>
      <c r="Z614" s="77">
        <v>1651.12</v>
      </c>
      <c r="AA614" s="66"/>
    </row>
    <row r="615" spans="1:27" ht="16.5" x14ac:dyDescent="0.25">
      <c r="A615" s="65"/>
      <c r="B615" s="89">
        <v>29</v>
      </c>
      <c r="C615" s="85">
        <v>1599.85</v>
      </c>
      <c r="D615" s="57">
        <v>1567.92</v>
      </c>
      <c r="E615" s="57">
        <v>1535.5300000000002</v>
      </c>
      <c r="F615" s="57">
        <v>1518.56</v>
      </c>
      <c r="G615" s="57">
        <v>1540.5300000000002</v>
      </c>
      <c r="H615" s="57">
        <v>1589.46</v>
      </c>
      <c r="I615" s="57">
        <v>1649.87</v>
      </c>
      <c r="J615" s="57">
        <v>1769.8000000000002</v>
      </c>
      <c r="K615" s="57">
        <v>1880.9</v>
      </c>
      <c r="L615" s="57">
        <v>1909.4</v>
      </c>
      <c r="M615" s="57">
        <v>1905.13</v>
      </c>
      <c r="N615" s="57">
        <v>1920.5</v>
      </c>
      <c r="O615" s="57">
        <v>1891.62</v>
      </c>
      <c r="P615" s="57">
        <v>1858.65</v>
      </c>
      <c r="Q615" s="57">
        <v>1861.38</v>
      </c>
      <c r="R615" s="57">
        <v>1865.54</v>
      </c>
      <c r="S615" s="57">
        <v>1861.37</v>
      </c>
      <c r="T615" s="57">
        <v>1876.7000000000003</v>
      </c>
      <c r="U615" s="57">
        <v>1876.13</v>
      </c>
      <c r="V615" s="57">
        <v>1857.0900000000001</v>
      </c>
      <c r="W615" s="57">
        <v>1826.15</v>
      </c>
      <c r="X615" s="57">
        <v>1804.46</v>
      </c>
      <c r="Y615" s="57">
        <v>1741.79</v>
      </c>
      <c r="Z615" s="77">
        <v>1645.96</v>
      </c>
      <c r="AA615" s="66"/>
    </row>
    <row r="616" spans="1:27" ht="16.5" x14ac:dyDescent="0.25">
      <c r="A616" s="65"/>
      <c r="B616" s="89">
        <v>30</v>
      </c>
      <c r="C616" s="85">
        <v>1600.99</v>
      </c>
      <c r="D616" s="57">
        <v>1556.27</v>
      </c>
      <c r="E616" s="57">
        <v>1524.7600000000002</v>
      </c>
      <c r="F616" s="57">
        <v>1500.77</v>
      </c>
      <c r="G616" s="57">
        <v>1526.22</v>
      </c>
      <c r="H616" s="57">
        <v>1579.85</v>
      </c>
      <c r="I616" s="57">
        <v>1630.33</v>
      </c>
      <c r="J616" s="57">
        <v>1738.58</v>
      </c>
      <c r="K616" s="57">
        <v>1754.6399999999999</v>
      </c>
      <c r="L616" s="57">
        <v>1734.8600000000001</v>
      </c>
      <c r="M616" s="57">
        <v>1722.5900000000001</v>
      </c>
      <c r="N616" s="57">
        <v>1740.04</v>
      </c>
      <c r="O616" s="57">
        <v>1738.46</v>
      </c>
      <c r="P616" s="57">
        <v>1745.04</v>
      </c>
      <c r="Q616" s="57">
        <v>1741.54</v>
      </c>
      <c r="R616" s="57">
        <v>1741.4500000000003</v>
      </c>
      <c r="S616" s="57">
        <v>1740.21</v>
      </c>
      <c r="T616" s="57">
        <v>1749.5</v>
      </c>
      <c r="U616" s="57">
        <v>1765.2800000000002</v>
      </c>
      <c r="V616" s="57">
        <v>1762.31</v>
      </c>
      <c r="W616" s="57">
        <v>1733.0300000000002</v>
      </c>
      <c r="X616" s="57">
        <v>1649.67</v>
      </c>
      <c r="Y616" s="57">
        <v>1668.9</v>
      </c>
      <c r="Z616" s="77">
        <v>1648.43</v>
      </c>
      <c r="AA616" s="66"/>
    </row>
    <row r="617" spans="1:27" ht="17.25" thickBot="1" x14ac:dyDescent="0.3">
      <c r="A617" s="65"/>
      <c r="B617" s="90">
        <v>31</v>
      </c>
      <c r="C617" s="86">
        <v>1596.5</v>
      </c>
      <c r="D617" s="78">
        <v>1555.5300000000002</v>
      </c>
      <c r="E617" s="78">
        <v>1526.83</v>
      </c>
      <c r="F617" s="78">
        <v>1504.85</v>
      </c>
      <c r="G617" s="78">
        <v>1511.79</v>
      </c>
      <c r="H617" s="78">
        <v>1570.54</v>
      </c>
      <c r="I617" s="78">
        <v>1629.8000000000002</v>
      </c>
      <c r="J617" s="78">
        <v>1714.5100000000002</v>
      </c>
      <c r="K617" s="78">
        <v>1756.15</v>
      </c>
      <c r="L617" s="78">
        <v>1763.81</v>
      </c>
      <c r="M617" s="78">
        <v>1772.9</v>
      </c>
      <c r="N617" s="78">
        <v>1783.9099999999999</v>
      </c>
      <c r="O617" s="78">
        <v>1756.58</v>
      </c>
      <c r="P617" s="78">
        <v>1754.9299999999998</v>
      </c>
      <c r="Q617" s="78">
        <v>1754.0900000000001</v>
      </c>
      <c r="R617" s="78">
        <v>1758.71</v>
      </c>
      <c r="S617" s="78">
        <v>1753.37</v>
      </c>
      <c r="T617" s="78">
        <v>1750.6100000000001</v>
      </c>
      <c r="U617" s="78">
        <v>1746.5</v>
      </c>
      <c r="V617" s="78">
        <v>1747.7600000000002</v>
      </c>
      <c r="W617" s="78">
        <v>1743.0300000000002</v>
      </c>
      <c r="X617" s="78">
        <v>1660.7800000000002</v>
      </c>
      <c r="Y617" s="78">
        <v>1631.68</v>
      </c>
      <c r="Z617" s="79">
        <v>1628.6100000000001</v>
      </c>
      <c r="AA617" s="66"/>
    </row>
    <row r="618" spans="1:27" ht="16.5" thickBot="1" x14ac:dyDescent="0.3">
      <c r="A618" s="65"/>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66"/>
    </row>
    <row r="619" spans="1:27" x14ac:dyDescent="0.25">
      <c r="A619" s="65"/>
      <c r="B619" s="305" t="s">
        <v>132</v>
      </c>
      <c r="C619" s="307" t="s">
        <v>162</v>
      </c>
      <c r="D619" s="307"/>
      <c r="E619" s="307"/>
      <c r="F619" s="307"/>
      <c r="G619" s="307"/>
      <c r="H619" s="307"/>
      <c r="I619" s="307"/>
      <c r="J619" s="307"/>
      <c r="K619" s="307"/>
      <c r="L619" s="307"/>
      <c r="M619" s="307"/>
      <c r="N619" s="307"/>
      <c r="O619" s="307"/>
      <c r="P619" s="307"/>
      <c r="Q619" s="307"/>
      <c r="R619" s="307"/>
      <c r="S619" s="307"/>
      <c r="T619" s="307"/>
      <c r="U619" s="307"/>
      <c r="V619" s="307"/>
      <c r="W619" s="307"/>
      <c r="X619" s="307"/>
      <c r="Y619" s="307"/>
      <c r="Z619" s="308"/>
      <c r="AA619" s="66"/>
    </row>
    <row r="620" spans="1:27" ht="32.25" thickBot="1" x14ac:dyDescent="0.3">
      <c r="A620" s="65"/>
      <c r="B620" s="306"/>
      <c r="C620" s="87" t="s">
        <v>133</v>
      </c>
      <c r="D620" s="82" t="s">
        <v>134</v>
      </c>
      <c r="E620" s="82" t="s">
        <v>135</v>
      </c>
      <c r="F620" s="82" t="s">
        <v>136</v>
      </c>
      <c r="G620" s="82" t="s">
        <v>137</v>
      </c>
      <c r="H620" s="82" t="s">
        <v>138</v>
      </c>
      <c r="I620" s="82" t="s">
        <v>139</v>
      </c>
      <c r="J620" s="82" t="s">
        <v>140</v>
      </c>
      <c r="K620" s="82" t="s">
        <v>141</v>
      </c>
      <c r="L620" s="82" t="s">
        <v>142</v>
      </c>
      <c r="M620" s="82" t="s">
        <v>143</v>
      </c>
      <c r="N620" s="82" t="s">
        <v>144</v>
      </c>
      <c r="O620" s="82" t="s">
        <v>145</v>
      </c>
      <c r="P620" s="82" t="s">
        <v>146</v>
      </c>
      <c r="Q620" s="82" t="s">
        <v>147</v>
      </c>
      <c r="R620" s="82" t="s">
        <v>148</v>
      </c>
      <c r="S620" s="82" t="s">
        <v>149</v>
      </c>
      <c r="T620" s="82" t="s">
        <v>150</v>
      </c>
      <c r="U620" s="82" t="s">
        <v>151</v>
      </c>
      <c r="V620" s="82" t="s">
        <v>152</v>
      </c>
      <c r="W620" s="82" t="s">
        <v>153</v>
      </c>
      <c r="X620" s="82" t="s">
        <v>154</v>
      </c>
      <c r="Y620" s="82" t="s">
        <v>155</v>
      </c>
      <c r="Z620" s="83" t="s">
        <v>156</v>
      </c>
      <c r="AA620" s="66"/>
    </row>
    <row r="621" spans="1:27" ht="16.5" x14ac:dyDescent="0.25">
      <c r="A621" s="65"/>
      <c r="B621" s="94">
        <v>1</v>
      </c>
      <c r="C621" s="84">
        <v>1958.12</v>
      </c>
      <c r="D621" s="80">
        <v>1924.1599999999999</v>
      </c>
      <c r="E621" s="80">
        <v>1898.23</v>
      </c>
      <c r="F621" s="80">
        <v>1889.6399999999999</v>
      </c>
      <c r="G621" s="80">
        <v>1899.62</v>
      </c>
      <c r="H621" s="80">
        <v>1907.4699999999998</v>
      </c>
      <c r="I621" s="80">
        <v>1926.1799999999998</v>
      </c>
      <c r="J621" s="80">
        <v>1995.4099999999999</v>
      </c>
      <c r="K621" s="80">
        <v>2039.44</v>
      </c>
      <c r="L621" s="80">
        <v>2190.5</v>
      </c>
      <c r="M621" s="80">
        <v>2202.31</v>
      </c>
      <c r="N621" s="80">
        <v>2206.8999999999996</v>
      </c>
      <c r="O621" s="80">
        <v>2203.42</v>
      </c>
      <c r="P621" s="80">
        <v>2205.44</v>
      </c>
      <c r="Q621" s="80">
        <v>2215.13</v>
      </c>
      <c r="R621" s="80">
        <v>2225.63</v>
      </c>
      <c r="S621" s="80">
        <v>2230.5299999999997</v>
      </c>
      <c r="T621" s="80">
        <v>2224.88</v>
      </c>
      <c r="U621" s="80">
        <v>2211.62</v>
      </c>
      <c r="V621" s="80">
        <v>2205.66</v>
      </c>
      <c r="W621" s="80">
        <v>2167.5500000000002</v>
      </c>
      <c r="X621" s="80">
        <v>2149.35</v>
      </c>
      <c r="Y621" s="80">
        <v>2082.6</v>
      </c>
      <c r="Z621" s="81">
        <v>1965.76</v>
      </c>
      <c r="AA621" s="66"/>
    </row>
    <row r="622" spans="1:27" ht="16.5" x14ac:dyDescent="0.25">
      <c r="A622" s="65"/>
      <c r="B622" s="89">
        <v>2</v>
      </c>
      <c r="C622" s="85">
        <v>1926.13</v>
      </c>
      <c r="D622" s="57">
        <v>1895.09</v>
      </c>
      <c r="E622" s="57">
        <v>1855.44</v>
      </c>
      <c r="F622" s="57">
        <v>1861.28</v>
      </c>
      <c r="G622" s="57">
        <v>1879.24</v>
      </c>
      <c r="H622" s="57">
        <v>1896.6799999999998</v>
      </c>
      <c r="I622" s="57">
        <v>1958.27</v>
      </c>
      <c r="J622" s="57">
        <v>2041.1799999999998</v>
      </c>
      <c r="K622" s="57">
        <v>2175.71</v>
      </c>
      <c r="L622" s="57">
        <v>2215.84</v>
      </c>
      <c r="M622" s="57">
        <v>2223.8999999999996</v>
      </c>
      <c r="N622" s="57">
        <v>2334.84</v>
      </c>
      <c r="O622" s="57">
        <v>2292.38</v>
      </c>
      <c r="P622" s="57">
        <v>2337.35</v>
      </c>
      <c r="Q622" s="57">
        <v>2339.77</v>
      </c>
      <c r="R622" s="57">
        <v>2316.7200000000003</v>
      </c>
      <c r="S622" s="57">
        <v>2309.0500000000002</v>
      </c>
      <c r="T622" s="57">
        <v>2332.5500000000002</v>
      </c>
      <c r="U622" s="57">
        <v>2305.5699999999997</v>
      </c>
      <c r="V622" s="57">
        <v>2174</v>
      </c>
      <c r="W622" s="57">
        <v>2160.44</v>
      </c>
      <c r="X622" s="57">
        <v>2162.25</v>
      </c>
      <c r="Y622" s="57">
        <v>2091.0299999999997</v>
      </c>
      <c r="Z622" s="77">
        <v>1971.42</v>
      </c>
      <c r="AA622" s="66"/>
    </row>
    <row r="623" spans="1:27" ht="16.5" x14ac:dyDescent="0.25">
      <c r="A623" s="65"/>
      <c r="B623" s="89">
        <v>3</v>
      </c>
      <c r="C623" s="85">
        <v>1909.2199999999998</v>
      </c>
      <c r="D623" s="57">
        <v>1899.07</v>
      </c>
      <c r="E623" s="57">
        <v>1844.01</v>
      </c>
      <c r="F623" s="57">
        <v>1854.84</v>
      </c>
      <c r="G623" s="57">
        <v>1880.71</v>
      </c>
      <c r="H623" s="57">
        <v>1901.1100000000001</v>
      </c>
      <c r="I623" s="57">
        <v>1962.04</v>
      </c>
      <c r="J623" s="57">
        <v>2016.53</v>
      </c>
      <c r="K623" s="57">
        <v>2168.6499999999996</v>
      </c>
      <c r="L623" s="57">
        <v>2177.69</v>
      </c>
      <c r="M623" s="57">
        <v>2181.8999999999996</v>
      </c>
      <c r="N623" s="57">
        <v>2192.84</v>
      </c>
      <c r="O623" s="57">
        <v>2167.58</v>
      </c>
      <c r="P623" s="57">
        <v>2155.4300000000003</v>
      </c>
      <c r="Q623" s="57">
        <v>2219.17</v>
      </c>
      <c r="R623" s="57">
        <v>2204.9499999999998</v>
      </c>
      <c r="S623" s="57">
        <v>2266.37</v>
      </c>
      <c r="T623" s="57">
        <v>2231.5</v>
      </c>
      <c r="U623" s="57">
        <v>2223.79</v>
      </c>
      <c r="V623" s="57">
        <v>2163.85</v>
      </c>
      <c r="W623" s="57">
        <v>2129.9300000000003</v>
      </c>
      <c r="X623" s="57">
        <v>2146.98</v>
      </c>
      <c r="Y623" s="57">
        <v>2085.73</v>
      </c>
      <c r="Z623" s="77">
        <v>1997.75</v>
      </c>
      <c r="AA623" s="66"/>
    </row>
    <row r="624" spans="1:27" ht="16.5" x14ac:dyDescent="0.25">
      <c r="A624" s="65"/>
      <c r="B624" s="89">
        <v>4</v>
      </c>
      <c r="C624" s="85">
        <v>1970.87</v>
      </c>
      <c r="D624" s="57">
        <v>1895.79</v>
      </c>
      <c r="E624" s="57">
        <v>1866.05</v>
      </c>
      <c r="F624" s="57">
        <v>1825.57</v>
      </c>
      <c r="G624" s="57">
        <v>1825.4099999999999</v>
      </c>
      <c r="H624" s="57">
        <v>1839.79</v>
      </c>
      <c r="I624" s="57">
        <v>1907.21</v>
      </c>
      <c r="J624" s="57">
        <v>1940.82</v>
      </c>
      <c r="K624" s="57">
        <v>2070.9300000000003</v>
      </c>
      <c r="L624" s="57">
        <v>2223.6800000000003</v>
      </c>
      <c r="M624" s="57">
        <v>2220.67</v>
      </c>
      <c r="N624" s="57">
        <v>2233.08</v>
      </c>
      <c r="O624" s="57">
        <v>2230.94</v>
      </c>
      <c r="P624" s="57">
        <v>2208.1800000000003</v>
      </c>
      <c r="Q624" s="57">
        <v>2210.52</v>
      </c>
      <c r="R624" s="57">
        <v>2233.5699999999997</v>
      </c>
      <c r="S624" s="57">
        <v>2232.3999999999996</v>
      </c>
      <c r="T624" s="57">
        <v>2212.4700000000003</v>
      </c>
      <c r="U624" s="57">
        <v>2203.92</v>
      </c>
      <c r="V624" s="57">
        <v>2191.64</v>
      </c>
      <c r="W624" s="57">
        <v>2096.0699999999997</v>
      </c>
      <c r="X624" s="57">
        <v>2083.35</v>
      </c>
      <c r="Y624" s="57">
        <v>2064.35</v>
      </c>
      <c r="Z624" s="77">
        <v>1989.4499999999998</v>
      </c>
      <c r="AA624" s="66"/>
    </row>
    <row r="625" spans="1:27" ht="16.5" x14ac:dyDescent="0.25">
      <c r="A625" s="65"/>
      <c r="B625" s="89">
        <v>5</v>
      </c>
      <c r="C625" s="85">
        <v>1902.9699999999998</v>
      </c>
      <c r="D625" s="57">
        <v>1886.9299999999998</v>
      </c>
      <c r="E625" s="57">
        <v>1837.4099999999999</v>
      </c>
      <c r="F625" s="57">
        <v>1829.1599999999999</v>
      </c>
      <c r="G625" s="57">
        <v>1822.06</v>
      </c>
      <c r="H625" s="57">
        <v>1809.01</v>
      </c>
      <c r="I625" s="57">
        <v>1904.17</v>
      </c>
      <c r="J625" s="57">
        <v>1933.23</v>
      </c>
      <c r="K625" s="57">
        <v>1997.7199999999998</v>
      </c>
      <c r="L625" s="57">
        <v>2052.4899999999998</v>
      </c>
      <c r="M625" s="57">
        <v>2106.7799999999997</v>
      </c>
      <c r="N625" s="57">
        <v>2124.4300000000003</v>
      </c>
      <c r="O625" s="57">
        <v>2115.34</v>
      </c>
      <c r="P625" s="57">
        <v>2119.44</v>
      </c>
      <c r="Q625" s="57">
        <v>2128.5699999999997</v>
      </c>
      <c r="R625" s="57">
        <v>2130.29</v>
      </c>
      <c r="S625" s="57">
        <v>2123.16</v>
      </c>
      <c r="T625" s="57">
        <v>2039.83</v>
      </c>
      <c r="U625" s="57">
        <v>2031.65</v>
      </c>
      <c r="V625" s="57">
        <v>2025.42</v>
      </c>
      <c r="W625" s="57">
        <v>2011.9499999999998</v>
      </c>
      <c r="X625" s="57">
        <v>2003.17</v>
      </c>
      <c r="Y625" s="57">
        <v>2015.42</v>
      </c>
      <c r="Z625" s="77">
        <v>1957</v>
      </c>
      <c r="AA625" s="66"/>
    </row>
    <row r="626" spans="1:27" ht="16.5" x14ac:dyDescent="0.25">
      <c r="A626" s="65"/>
      <c r="B626" s="89">
        <v>6</v>
      </c>
      <c r="C626" s="85">
        <v>1888.88</v>
      </c>
      <c r="D626" s="57">
        <v>1864.8899999999999</v>
      </c>
      <c r="E626" s="57">
        <v>1858.4299999999998</v>
      </c>
      <c r="F626" s="57">
        <v>1844.6999999999998</v>
      </c>
      <c r="G626" s="57">
        <v>1849.58</v>
      </c>
      <c r="H626" s="57">
        <v>1892.01</v>
      </c>
      <c r="I626" s="57">
        <v>1926.92</v>
      </c>
      <c r="J626" s="57">
        <v>2040.67</v>
      </c>
      <c r="K626" s="57">
        <v>2164.14</v>
      </c>
      <c r="L626" s="57">
        <v>2193.5699999999997</v>
      </c>
      <c r="M626" s="57">
        <v>2178.4700000000003</v>
      </c>
      <c r="N626" s="57">
        <v>2215.5100000000002</v>
      </c>
      <c r="O626" s="57">
        <v>2186.02</v>
      </c>
      <c r="P626" s="57">
        <v>2171.52</v>
      </c>
      <c r="Q626" s="57">
        <v>2177.17</v>
      </c>
      <c r="R626" s="57">
        <v>2161.98</v>
      </c>
      <c r="S626" s="57">
        <v>2159.0299999999997</v>
      </c>
      <c r="T626" s="57">
        <v>2152.1499999999996</v>
      </c>
      <c r="U626" s="57">
        <v>2191.52</v>
      </c>
      <c r="V626" s="57">
        <v>2169.4300000000003</v>
      </c>
      <c r="W626" s="57">
        <v>2153.92</v>
      </c>
      <c r="X626" s="57">
        <v>2139.5699999999997</v>
      </c>
      <c r="Y626" s="57">
        <v>2090.2799999999997</v>
      </c>
      <c r="Z626" s="77">
        <v>1950.76</v>
      </c>
      <c r="AA626" s="66"/>
    </row>
    <row r="627" spans="1:27" ht="16.5" x14ac:dyDescent="0.25">
      <c r="A627" s="65"/>
      <c r="B627" s="89">
        <v>7</v>
      </c>
      <c r="C627" s="85">
        <v>1882.9299999999998</v>
      </c>
      <c r="D627" s="57">
        <v>1846.94</v>
      </c>
      <c r="E627" s="57">
        <v>1820.78</v>
      </c>
      <c r="F627" s="57">
        <v>1802.1599999999999</v>
      </c>
      <c r="G627" s="57">
        <v>1789.99</v>
      </c>
      <c r="H627" s="57">
        <v>1856.52</v>
      </c>
      <c r="I627" s="57">
        <v>1955.53</v>
      </c>
      <c r="J627" s="57">
        <v>2035.8</v>
      </c>
      <c r="K627" s="57">
        <v>2155.33</v>
      </c>
      <c r="L627" s="57">
        <v>2217.0299999999997</v>
      </c>
      <c r="M627" s="57">
        <v>2248.66</v>
      </c>
      <c r="N627" s="57">
        <v>2248.6099999999997</v>
      </c>
      <c r="O627" s="57">
        <v>2206.16</v>
      </c>
      <c r="P627" s="57">
        <v>2166.5699999999997</v>
      </c>
      <c r="Q627" s="57">
        <v>2164.41</v>
      </c>
      <c r="R627" s="57">
        <v>2160.83</v>
      </c>
      <c r="S627" s="57">
        <v>2157.44</v>
      </c>
      <c r="T627" s="57">
        <v>2151.8000000000002</v>
      </c>
      <c r="U627" s="57">
        <v>2138.9899999999998</v>
      </c>
      <c r="V627" s="57">
        <v>2107.84</v>
      </c>
      <c r="W627" s="57">
        <v>2071.59</v>
      </c>
      <c r="X627" s="57">
        <v>2098.7399999999998</v>
      </c>
      <c r="Y627" s="57">
        <v>2020.6599999999999</v>
      </c>
      <c r="Z627" s="77">
        <v>1932.03</v>
      </c>
      <c r="AA627" s="66"/>
    </row>
    <row r="628" spans="1:27" ht="16.5" x14ac:dyDescent="0.25">
      <c r="A628" s="65"/>
      <c r="B628" s="89">
        <v>8</v>
      </c>
      <c r="C628" s="85">
        <v>1906.55</v>
      </c>
      <c r="D628" s="57">
        <v>1845.77</v>
      </c>
      <c r="E628" s="57">
        <v>1800.04</v>
      </c>
      <c r="F628" s="57">
        <v>1736.24</v>
      </c>
      <c r="G628" s="57">
        <v>1732.2199999999998</v>
      </c>
      <c r="H628" s="57">
        <v>1870.83</v>
      </c>
      <c r="I628" s="57">
        <v>1982.23</v>
      </c>
      <c r="J628" s="57">
        <v>2134.5500000000002</v>
      </c>
      <c r="K628" s="57">
        <v>2159.3599999999997</v>
      </c>
      <c r="L628" s="57">
        <v>2228.48</v>
      </c>
      <c r="M628" s="57">
        <v>2189.1999999999998</v>
      </c>
      <c r="N628" s="57">
        <v>2188.46</v>
      </c>
      <c r="O628" s="57">
        <v>2183.4700000000003</v>
      </c>
      <c r="P628" s="57">
        <v>2176.48</v>
      </c>
      <c r="Q628" s="57">
        <v>2176.54</v>
      </c>
      <c r="R628" s="57">
        <v>2166.94</v>
      </c>
      <c r="S628" s="57">
        <v>2159.56</v>
      </c>
      <c r="T628" s="57">
        <v>2147.66</v>
      </c>
      <c r="U628" s="57">
        <v>2147.73</v>
      </c>
      <c r="V628" s="57">
        <v>2148.81</v>
      </c>
      <c r="W628" s="57">
        <v>2027.3899999999999</v>
      </c>
      <c r="X628" s="57">
        <v>1996.1599999999999</v>
      </c>
      <c r="Y628" s="57">
        <v>1991.19</v>
      </c>
      <c r="Z628" s="77">
        <v>1979.31</v>
      </c>
      <c r="AA628" s="66"/>
    </row>
    <row r="629" spans="1:27" ht="16.5" x14ac:dyDescent="0.25">
      <c r="A629" s="65"/>
      <c r="B629" s="89">
        <v>9</v>
      </c>
      <c r="C629" s="85">
        <v>1897.33</v>
      </c>
      <c r="D629" s="57">
        <v>1809.65</v>
      </c>
      <c r="E629" s="57">
        <v>1754.9699999999998</v>
      </c>
      <c r="F629" s="57">
        <v>1738.26</v>
      </c>
      <c r="G629" s="57">
        <v>1748.44</v>
      </c>
      <c r="H629" s="57">
        <v>1829.78</v>
      </c>
      <c r="I629" s="57">
        <v>1968.62</v>
      </c>
      <c r="J629" s="57">
        <v>2023.6399999999999</v>
      </c>
      <c r="K629" s="57">
        <v>2199.41</v>
      </c>
      <c r="L629" s="57">
        <v>2250.88</v>
      </c>
      <c r="M629" s="57">
        <v>2234.98</v>
      </c>
      <c r="N629" s="57">
        <v>2231.4899999999998</v>
      </c>
      <c r="O629" s="57">
        <v>2227.25</v>
      </c>
      <c r="P629" s="57">
        <v>2230.56</v>
      </c>
      <c r="Q629" s="57">
        <v>2227.7799999999997</v>
      </c>
      <c r="R629" s="57">
        <v>2232.77</v>
      </c>
      <c r="S629" s="57">
        <v>2225.6999999999998</v>
      </c>
      <c r="T629" s="57">
        <v>2215.3000000000002</v>
      </c>
      <c r="U629" s="57">
        <v>2213.34</v>
      </c>
      <c r="V629" s="57">
        <v>2209.83</v>
      </c>
      <c r="W629" s="57">
        <v>2187.6999999999998</v>
      </c>
      <c r="X629" s="57">
        <v>2199.46</v>
      </c>
      <c r="Y629" s="57">
        <v>2189.04</v>
      </c>
      <c r="Z629" s="77">
        <v>1993.01</v>
      </c>
      <c r="AA629" s="66"/>
    </row>
    <row r="630" spans="1:27" ht="16.5" x14ac:dyDescent="0.25">
      <c r="A630" s="65"/>
      <c r="B630" s="89">
        <v>10</v>
      </c>
      <c r="C630" s="85">
        <v>1875.8899999999999</v>
      </c>
      <c r="D630" s="57">
        <v>1797.6100000000001</v>
      </c>
      <c r="E630" s="57">
        <v>1768.85</v>
      </c>
      <c r="F630" s="57">
        <v>1723.3</v>
      </c>
      <c r="G630" s="57">
        <v>1748.62</v>
      </c>
      <c r="H630" s="57">
        <v>1829.59</v>
      </c>
      <c r="I630" s="57">
        <v>1982.42</v>
      </c>
      <c r="J630" s="57">
        <v>2040.51</v>
      </c>
      <c r="K630" s="57">
        <v>2192.1999999999998</v>
      </c>
      <c r="L630" s="57">
        <v>2255.79</v>
      </c>
      <c r="M630" s="57">
        <v>2252.7600000000002</v>
      </c>
      <c r="N630" s="57">
        <v>2260.41</v>
      </c>
      <c r="O630" s="57">
        <v>2258.7799999999997</v>
      </c>
      <c r="P630" s="57">
        <v>2250.06</v>
      </c>
      <c r="Q630" s="57">
        <v>2250</v>
      </c>
      <c r="R630" s="57">
        <v>2252.63</v>
      </c>
      <c r="S630" s="57">
        <v>2338.7600000000002</v>
      </c>
      <c r="T630" s="57">
        <v>2324</v>
      </c>
      <c r="U630" s="57">
        <v>2263.41</v>
      </c>
      <c r="V630" s="57">
        <v>2224.67</v>
      </c>
      <c r="W630" s="57">
        <v>2207.25</v>
      </c>
      <c r="X630" s="57">
        <v>2184.3999999999996</v>
      </c>
      <c r="Y630" s="57">
        <v>2079.0299999999997</v>
      </c>
      <c r="Z630" s="77">
        <v>2003.82</v>
      </c>
      <c r="AA630" s="66"/>
    </row>
    <row r="631" spans="1:27" ht="16.5" x14ac:dyDescent="0.25">
      <c r="A631" s="65"/>
      <c r="B631" s="89">
        <v>11</v>
      </c>
      <c r="C631" s="85">
        <v>1980.33</v>
      </c>
      <c r="D631" s="57">
        <v>1949.9</v>
      </c>
      <c r="E631" s="57">
        <v>1941.06</v>
      </c>
      <c r="F631" s="57">
        <v>1906.6399999999999</v>
      </c>
      <c r="G631" s="57">
        <v>1906.33</v>
      </c>
      <c r="H631" s="57">
        <v>1961.75</v>
      </c>
      <c r="I631" s="57">
        <v>1999</v>
      </c>
      <c r="J631" s="57">
        <v>2170.54</v>
      </c>
      <c r="K631" s="57">
        <v>2311.16</v>
      </c>
      <c r="L631" s="57">
        <v>2337.37</v>
      </c>
      <c r="M631" s="57">
        <v>2328.8599999999997</v>
      </c>
      <c r="N631" s="57">
        <v>2330.5500000000002</v>
      </c>
      <c r="O631" s="57">
        <v>2324.7200000000003</v>
      </c>
      <c r="P631" s="57">
        <v>2316.96</v>
      </c>
      <c r="Q631" s="57">
        <v>2311.54</v>
      </c>
      <c r="R631" s="57">
        <v>2296.44</v>
      </c>
      <c r="S631" s="57">
        <v>2291.6999999999998</v>
      </c>
      <c r="T631" s="57">
        <v>2276.31</v>
      </c>
      <c r="U631" s="57">
        <v>2269.13</v>
      </c>
      <c r="V631" s="57">
        <v>2265.87</v>
      </c>
      <c r="W631" s="57">
        <v>2233.12</v>
      </c>
      <c r="X631" s="57">
        <v>2264.44</v>
      </c>
      <c r="Y631" s="57">
        <v>2186.3199999999997</v>
      </c>
      <c r="Z631" s="77">
        <v>2038.74</v>
      </c>
      <c r="AA631" s="66"/>
    </row>
    <row r="632" spans="1:27" ht="16.5" x14ac:dyDescent="0.25">
      <c r="A632" s="65"/>
      <c r="B632" s="89">
        <v>12</v>
      </c>
      <c r="C632" s="85">
        <v>1945.82</v>
      </c>
      <c r="D632" s="57">
        <v>1925.12</v>
      </c>
      <c r="E632" s="57">
        <v>1888.94</v>
      </c>
      <c r="F632" s="57">
        <v>1823.69</v>
      </c>
      <c r="G632" s="57">
        <v>1814.6399999999999</v>
      </c>
      <c r="H632" s="57">
        <v>1841.79</v>
      </c>
      <c r="I632" s="57">
        <v>1913.4099999999999</v>
      </c>
      <c r="J632" s="57">
        <v>1973.05</v>
      </c>
      <c r="K632" s="57">
        <v>2089.89</v>
      </c>
      <c r="L632" s="57">
        <v>2279.2200000000003</v>
      </c>
      <c r="M632" s="57">
        <v>2293.25</v>
      </c>
      <c r="N632" s="57">
        <v>2296.0100000000002</v>
      </c>
      <c r="O632" s="57">
        <v>2292.5500000000002</v>
      </c>
      <c r="P632" s="57">
        <v>2291.75</v>
      </c>
      <c r="Q632" s="57">
        <v>2291.62</v>
      </c>
      <c r="R632" s="57">
        <v>2294.12</v>
      </c>
      <c r="S632" s="57">
        <v>2287.3199999999997</v>
      </c>
      <c r="T632" s="57">
        <v>2277.12</v>
      </c>
      <c r="U632" s="57">
        <v>2275.12</v>
      </c>
      <c r="V632" s="57">
        <v>2273.5100000000002</v>
      </c>
      <c r="W632" s="57">
        <v>2265.29</v>
      </c>
      <c r="X632" s="57">
        <v>2206.7399999999998</v>
      </c>
      <c r="Y632" s="57">
        <v>2187.29</v>
      </c>
      <c r="Z632" s="77">
        <v>2015.92</v>
      </c>
      <c r="AA632" s="66"/>
    </row>
    <row r="633" spans="1:27" ht="16.5" x14ac:dyDescent="0.25">
      <c r="A633" s="65"/>
      <c r="B633" s="89">
        <v>13</v>
      </c>
      <c r="C633" s="85">
        <v>1964.35</v>
      </c>
      <c r="D633" s="57">
        <v>1938.1799999999998</v>
      </c>
      <c r="E633" s="57">
        <v>1905.58</v>
      </c>
      <c r="F633" s="57">
        <v>1856.27</v>
      </c>
      <c r="G633" s="57">
        <v>1866.32</v>
      </c>
      <c r="H633" s="57">
        <v>1938.48</v>
      </c>
      <c r="I633" s="57">
        <v>2001.4299999999998</v>
      </c>
      <c r="J633" s="57">
        <v>2288.94</v>
      </c>
      <c r="K633" s="57">
        <v>2356.31</v>
      </c>
      <c r="L633" s="57">
        <v>2361.9499999999998</v>
      </c>
      <c r="M633" s="57">
        <v>2356.3000000000002</v>
      </c>
      <c r="N633" s="57">
        <v>2396.7200000000003</v>
      </c>
      <c r="O633" s="57">
        <v>2389.0100000000002</v>
      </c>
      <c r="P633" s="57">
        <v>2366.64</v>
      </c>
      <c r="Q633" s="57">
        <v>2364.21</v>
      </c>
      <c r="R633" s="57">
        <v>2369.14</v>
      </c>
      <c r="S633" s="57">
        <v>2360.02</v>
      </c>
      <c r="T633" s="57">
        <v>2367.7600000000002</v>
      </c>
      <c r="U633" s="57">
        <v>2368.0299999999997</v>
      </c>
      <c r="V633" s="57">
        <v>2365.17</v>
      </c>
      <c r="W633" s="57">
        <v>2235.1999999999998</v>
      </c>
      <c r="X633" s="57">
        <v>2151.3999999999996</v>
      </c>
      <c r="Y633" s="57">
        <v>2125.84</v>
      </c>
      <c r="Z633" s="77">
        <v>2012.63</v>
      </c>
      <c r="AA633" s="66"/>
    </row>
    <row r="634" spans="1:27" ht="16.5" x14ac:dyDescent="0.25">
      <c r="A634" s="65"/>
      <c r="B634" s="89">
        <v>14</v>
      </c>
      <c r="C634" s="85">
        <v>1939.1599999999999</v>
      </c>
      <c r="D634" s="57">
        <v>1883.1799999999998</v>
      </c>
      <c r="E634" s="57">
        <v>1828.87</v>
      </c>
      <c r="F634" s="57">
        <v>1806.53</v>
      </c>
      <c r="G634" s="57">
        <v>1810.02</v>
      </c>
      <c r="H634" s="57">
        <v>1870.98</v>
      </c>
      <c r="I634" s="57">
        <v>2092.3599999999997</v>
      </c>
      <c r="J634" s="57">
        <v>2260</v>
      </c>
      <c r="K634" s="57">
        <v>2340.89</v>
      </c>
      <c r="L634" s="57">
        <v>2362.91</v>
      </c>
      <c r="M634" s="57">
        <v>2409.79</v>
      </c>
      <c r="N634" s="57">
        <v>2440.27</v>
      </c>
      <c r="O634" s="57">
        <v>2418.6</v>
      </c>
      <c r="P634" s="57">
        <v>2380.04</v>
      </c>
      <c r="Q634" s="57">
        <v>2381.3000000000002</v>
      </c>
      <c r="R634" s="57">
        <v>2374.2799999999997</v>
      </c>
      <c r="S634" s="57">
        <v>2346.7799999999997</v>
      </c>
      <c r="T634" s="57">
        <v>2345.34</v>
      </c>
      <c r="U634" s="57">
        <v>2338.16</v>
      </c>
      <c r="V634" s="57">
        <v>2339.75</v>
      </c>
      <c r="W634" s="57">
        <v>2328.54</v>
      </c>
      <c r="X634" s="57">
        <v>2276.19</v>
      </c>
      <c r="Y634" s="57">
        <v>2072.2200000000003</v>
      </c>
      <c r="Z634" s="77">
        <v>1988.48</v>
      </c>
      <c r="AA634" s="66"/>
    </row>
    <row r="635" spans="1:27" ht="16.5" x14ac:dyDescent="0.25">
      <c r="A635" s="65"/>
      <c r="B635" s="89">
        <v>15</v>
      </c>
      <c r="C635" s="85">
        <v>1959.21</v>
      </c>
      <c r="D635" s="57">
        <v>1925.65</v>
      </c>
      <c r="E635" s="57">
        <v>1896.69</v>
      </c>
      <c r="F635" s="57">
        <v>1875.53</v>
      </c>
      <c r="G635" s="57">
        <v>1886.35</v>
      </c>
      <c r="H635" s="57">
        <v>1950.4499999999998</v>
      </c>
      <c r="I635" s="57">
        <v>2057.16</v>
      </c>
      <c r="J635" s="57">
        <v>2204.08</v>
      </c>
      <c r="K635" s="57">
        <v>2332.19</v>
      </c>
      <c r="L635" s="57">
        <v>2339.85</v>
      </c>
      <c r="M635" s="57">
        <v>2354.1</v>
      </c>
      <c r="N635" s="57">
        <v>2367.89</v>
      </c>
      <c r="O635" s="57">
        <v>2346.64</v>
      </c>
      <c r="P635" s="57">
        <v>2355.3000000000002</v>
      </c>
      <c r="Q635" s="57">
        <v>2351.3000000000002</v>
      </c>
      <c r="R635" s="57">
        <v>2371.12</v>
      </c>
      <c r="S635" s="57">
        <v>2347.08</v>
      </c>
      <c r="T635" s="57">
        <v>2329.98</v>
      </c>
      <c r="U635" s="57">
        <v>2316.75</v>
      </c>
      <c r="V635" s="57">
        <v>2310.1</v>
      </c>
      <c r="W635" s="57">
        <v>2290.73</v>
      </c>
      <c r="X635" s="57">
        <v>2179.77</v>
      </c>
      <c r="Y635" s="57">
        <v>2139.1099999999997</v>
      </c>
      <c r="Z635" s="77">
        <v>2043.28</v>
      </c>
      <c r="AA635" s="66"/>
    </row>
    <row r="636" spans="1:27" ht="16.5" x14ac:dyDescent="0.25">
      <c r="A636" s="65"/>
      <c r="B636" s="89">
        <v>16</v>
      </c>
      <c r="C636" s="85">
        <v>1938.26</v>
      </c>
      <c r="D636" s="57">
        <v>1940.49</v>
      </c>
      <c r="E636" s="57">
        <v>1915.32</v>
      </c>
      <c r="F636" s="57">
        <v>1899.85</v>
      </c>
      <c r="G636" s="57">
        <v>1925.48</v>
      </c>
      <c r="H636" s="57">
        <v>1975.55</v>
      </c>
      <c r="I636" s="57">
        <v>2069.6499999999996</v>
      </c>
      <c r="J636" s="57">
        <v>2261.02</v>
      </c>
      <c r="K636" s="57">
        <v>2343.6999999999998</v>
      </c>
      <c r="L636" s="57">
        <v>2352.9300000000003</v>
      </c>
      <c r="M636" s="57">
        <v>2361.19</v>
      </c>
      <c r="N636" s="57">
        <v>2372.7600000000002</v>
      </c>
      <c r="O636" s="57">
        <v>2362.25</v>
      </c>
      <c r="P636" s="57">
        <v>2380.5299999999997</v>
      </c>
      <c r="Q636" s="57">
        <v>2394.0500000000002</v>
      </c>
      <c r="R636" s="57">
        <v>2361.0500000000002</v>
      </c>
      <c r="S636" s="57">
        <v>2340.9700000000003</v>
      </c>
      <c r="T636" s="57">
        <v>2353.31</v>
      </c>
      <c r="U636" s="57">
        <v>2329.79</v>
      </c>
      <c r="V636" s="57">
        <v>2328.79</v>
      </c>
      <c r="W636" s="57">
        <v>2150.89</v>
      </c>
      <c r="X636" s="57">
        <v>2122.4700000000003</v>
      </c>
      <c r="Y636" s="57">
        <v>2103.0100000000002</v>
      </c>
      <c r="Z636" s="77">
        <v>2039.03</v>
      </c>
      <c r="AA636" s="66"/>
    </row>
    <row r="637" spans="1:27" ht="16.5" x14ac:dyDescent="0.25">
      <c r="A637" s="65"/>
      <c r="B637" s="89">
        <v>17</v>
      </c>
      <c r="C637" s="85">
        <v>1947.1399999999999</v>
      </c>
      <c r="D637" s="57">
        <v>1914.26</v>
      </c>
      <c r="E637" s="57">
        <v>1875.51</v>
      </c>
      <c r="F637" s="57">
        <v>1847.57</v>
      </c>
      <c r="G637" s="57">
        <v>1861.62</v>
      </c>
      <c r="H637" s="57">
        <v>1935.8899999999999</v>
      </c>
      <c r="I637" s="57">
        <v>2020.19</v>
      </c>
      <c r="J637" s="57">
        <v>2181.33</v>
      </c>
      <c r="K637" s="57">
        <v>2324.1099999999997</v>
      </c>
      <c r="L637" s="57">
        <v>2332.38</v>
      </c>
      <c r="M637" s="57">
        <v>2334.9700000000003</v>
      </c>
      <c r="N637" s="57">
        <v>2350.71</v>
      </c>
      <c r="O637" s="57">
        <v>2352.33</v>
      </c>
      <c r="P637" s="57">
        <v>2242.3599999999997</v>
      </c>
      <c r="Q637" s="57">
        <v>2261.3000000000002</v>
      </c>
      <c r="R637" s="57">
        <v>2200.13</v>
      </c>
      <c r="S637" s="57">
        <v>2198.44</v>
      </c>
      <c r="T637" s="57">
        <v>2186.34</v>
      </c>
      <c r="U637" s="57">
        <v>2193.8599999999997</v>
      </c>
      <c r="V637" s="57">
        <v>2159.6</v>
      </c>
      <c r="W637" s="57">
        <v>2119.14</v>
      </c>
      <c r="X637" s="57">
        <v>2071.85</v>
      </c>
      <c r="Y637" s="57">
        <v>2020.62</v>
      </c>
      <c r="Z637" s="77">
        <v>1999.6</v>
      </c>
      <c r="AA637" s="66"/>
    </row>
    <row r="638" spans="1:27" ht="16.5" x14ac:dyDescent="0.25">
      <c r="A638" s="65"/>
      <c r="B638" s="89">
        <v>18</v>
      </c>
      <c r="C638" s="85">
        <v>1980.8</v>
      </c>
      <c r="D638" s="57">
        <v>1946.44</v>
      </c>
      <c r="E638" s="57">
        <v>1926.23</v>
      </c>
      <c r="F638" s="57">
        <v>1913.1</v>
      </c>
      <c r="G638" s="57">
        <v>1916.46</v>
      </c>
      <c r="H638" s="57">
        <v>1927.96</v>
      </c>
      <c r="I638" s="57">
        <v>2019.56</v>
      </c>
      <c r="J638" s="57">
        <v>2167.77</v>
      </c>
      <c r="K638" s="57">
        <v>2338.2200000000003</v>
      </c>
      <c r="L638" s="57">
        <v>2361.5</v>
      </c>
      <c r="M638" s="57">
        <v>2352.9899999999998</v>
      </c>
      <c r="N638" s="57">
        <v>2354.1</v>
      </c>
      <c r="O638" s="57">
        <v>2351.38</v>
      </c>
      <c r="P638" s="57">
        <v>2345.96</v>
      </c>
      <c r="Q638" s="57">
        <v>2340.2799999999997</v>
      </c>
      <c r="R638" s="57">
        <v>2340.39</v>
      </c>
      <c r="S638" s="57">
        <v>2347.63</v>
      </c>
      <c r="T638" s="57">
        <v>2329.73</v>
      </c>
      <c r="U638" s="57">
        <v>2336.5699999999997</v>
      </c>
      <c r="V638" s="57">
        <v>2321.2200000000003</v>
      </c>
      <c r="W638" s="57">
        <v>2174.13</v>
      </c>
      <c r="X638" s="57">
        <v>2123.94</v>
      </c>
      <c r="Y638" s="57">
        <v>2091.4700000000003</v>
      </c>
      <c r="Z638" s="77">
        <v>2041.1999999999998</v>
      </c>
      <c r="AA638" s="66"/>
    </row>
    <row r="639" spans="1:27" ht="16.5" x14ac:dyDescent="0.25">
      <c r="A639" s="65"/>
      <c r="B639" s="89">
        <v>19</v>
      </c>
      <c r="C639" s="85">
        <v>1984.6799999999998</v>
      </c>
      <c r="D639" s="57">
        <v>1955.65</v>
      </c>
      <c r="E639" s="57">
        <v>1920.28</v>
      </c>
      <c r="F639" s="57">
        <v>1901.8899999999999</v>
      </c>
      <c r="G639" s="57">
        <v>1896.4699999999998</v>
      </c>
      <c r="H639" s="57">
        <v>1911.25</v>
      </c>
      <c r="I639" s="57">
        <v>1941.1599999999999</v>
      </c>
      <c r="J639" s="57">
        <v>2019.63</v>
      </c>
      <c r="K639" s="57">
        <v>2184.0500000000002</v>
      </c>
      <c r="L639" s="57">
        <v>2330.6099999999997</v>
      </c>
      <c r="M639" s="57">
        <v>2331.73</v>
      </c>
      <c r="N639" s="57">
        <v>2333.9300000000003</v>
      </c>
      <c r="O639" s="57">
        <v>2333.7600000000002</v>
      </c>
      <c r="P639" s="57">
        <v>2331.6099999999997</v>
      </c>
      <c r="Q639" s="57">
        <v>2331.0699999999997</v>
      </c>
      <c r="R639" s="57">
        <v>2329.91</v>
      </c>
      <c r="S639" s="57">
        <v>2334.5500000000002</v>
      </c>
      <c r="T639" s="57">
        <v>2328.56</v>
      </c>
      <c r="U639" s="57">
        <v>2337.41</v>
      </c>
      <c r="V639" s="57">
        <v>2327.06</v>
      </c>
      <c r="W639" s="57">
        <v>2301.63</v>
      </c>
      <c r="X639" s="57">
        <v>2154.88</v>
      </c>
      <c r="Y639" s="57">
        <v>2062.3999999999996</v>
      </c>
      <c r="Z639" s="77">
        <v>1999.98</v>
      </c>
      <c r="AA639" s="66"/>
    </row>
    <row r="640" spans="1:27" ht="16.5" x14ac:dyDescent="0.25">
      <c r="A640" s="65"/>
      <c r="B640" s="89">
        <v>20</v>
      </c>
      <c r="C640" s="85">
        <v>1971.07</v>
      </c>
      <c r="D640" s="57">
        <v>1933.3600000000001</v>
      </c>
      <c r="E640" s="57">
        <v>1921.94</v>
      </c>
      <c r="F640" s="57">
        <v>1917.58</v>
      </c>
      <c r="G640" s="57">
        <v>1924.71</v>
      </c>
      <c r="H640" s="57">
        <v>1954.9699999999998</v>
      </c>
      <c r="I640" s="57">
        <v>2055.56</v>
      </c>
      <c r="J640" s="57">
        <v>2161.23</v>
      </c>
      <c r="K640" s="57">
        <v>2175.02</v>
      </c>
      <c r="L640" s="57">
        <v>2214.5</v>
      </c>
      <c r="M640" s="57">
        <v>2200.8599999999997</v>
      </c>
      <c r="N640" s="57">
        <v>2246.84</v>
      </c>
      <c r="O640" s="57">
        <v>2245.06</v>
      </c>
      <c r="P640" s="57">
        <v>2197.66</v>
      </c>
      <c r="Q640" s="57">
        <v>2275.96</v>
      </c>
      <c r="R640" s="57">
        <v>2250.63</v>
      </c>
      <c r="S640" s="57">
        <v>2251.19</v>
      </c>
      <c r="T640" s="57">
        <v>2245.4499999999998</v>
      </c>
      <c r="U640" s="57">
        <v>2246.7399999999998</v>
      </c>
      <c r="V640" s="57">
        <v>2186.54</v>
      </c>
      <c r="W640" s="57">
        <v>2153.88</v>
      </c>
      <c r="X640" s="57">
        <v>2097.6800000000003</v>
      </c>
      <c r="Y640" s="57">
        <v>2021.73</v>
      </c>
      <c r="Z640" s="77">
        <v>2018.15</v>
      </c>
      <c r="AA640" s="66"/>
    </row>
    <row r="641" spans="1:27" ht="16.5" x14ac:dyDescent="0.25">
      <c r="A641" s="65"/>
      <c r="B641" s="89">
        <v>21</v>
      </c>
      <c r="C641" s="85">
        <v>1935.63</v>
      </c>
      <c r="D641" s="57">
        <v>1905.88</v>
      </c>
      <c r="E641" s="57">
        <v>1880.31</v>
      </c>
      <c r="F641" s="57">
        <v>1871.07</v>
      </c>
      <c r="G641" s="57">
        <v>1873.26</v>
      </c>
      <c r="H641" s="57">
        <v>1920.54</v>
      </c>
      <c r="I641" s="57">
        <v>1990.31</v>
      </c>
      <c r="J641" s="57">
        <v>2119.63</v>
      </c>
      <c r="K641" s="57">
        <v>2146.8999999999996</v>
      </c>
      <c r="L641" s="57">
        <v>2175.25</v>
      </c>
      <c r="M641" s="57">
        <v>2173.56</v>
      </c>
      <c r="N641" s="57">
        <v>2177.9700000000003</v>
      </c>
      <c r="O641" s="57">
        <v>2176.44</v>
      </c>
      <c r="P641" s="57">
        <v>2172.77</v>
      </c>
      <c r="Q641" s="57">
        <v>2163.33</v>
      </c>
      <c r="R641" s="57">
        <v>2157.92</v>
      </c>
      <c r="S641" s="57">
        <v>2231.1800000000003</v>
      </c>
      <c r="T641" s="57">
        <v>2202.1</v>
      </c>
      <c r="U641" s="57">
        <v>2257.66</v>
      </c>
      <c r="V641" s="57">
        <v>2152.75</v>
      </c>
      <c r="W641" s="57">
        <v>2120.96</v>
      </c>
      <c r="X641" s="57">
        <v>2048.98</v>
      </c>
      <c r="Y641" s="57">
        <v>2087.21</v>
      </c>
      <c r="Z641" s="77">
        <v>2021.76</v>
      </c>
      <c r="AA641" s="66"/>
    </row>
    <row r="642" spans="1:27" ht="16.5" x14ac:dyDescent="0.25">
      <c r="A642" s="65"/>
      <c r="B642" s="89">
        <v>22</v>
      </c>
      <c r="C642" s="85">
        <v>1943.38</v>
      </c>
      <c r="D642" s="57">
        <v>1896.17</v>
      </c>
      <c r="E642" s="57">
        <v>1848.1599999999999</v>
      </c>
      <c r="F642" s="57">
        <v>1840.73</v>
      </c>
      <c r="G642" s="57">
        <v>1841.1599999999999</v>
      </c>
      <c r="H642" s="57">
        <v>1903.3899999999999</v>
      </c>
      <c r="I642" s="57">
        <v>1995.51</v>
      </c>
      <c r="J642" s="57">
        <v>2120.89</v>
      </c>
      <c r="K642" s="57">
        <v>2169.84</v>
      </c>
      <c r="L642" s="57">
        <v>2176.3999999999996</v>
      </c>
      <c r="M642" s="57">
        <v>2172.41</v>
      </c>
      <c r="N642" s="57">
        <v>2276.4499999999998</v>
      </c>
      <c r="O642" s="57">
        <v>2265.39</v>
      </c>
      <c r="P642" s="57">
        <v>2258.3199999999997</v>
      </c>
      <c r="Q642" s="57">
        <v>2254.59</v>
      </c>
      <c r="R642" s="57">
        <v>2165.1</v>
      </c>
      <c r="S642" s="57">
        <v>2169.31</v>
      </c>
      <c r="T642" s="57">
        <v>2161.08</v>
      </c>
      <c r="U642" s="57">
        <v>2248.14</v>
      </c>
      <c r="V642" s="57">
        <v>2147.1800000000003</v>
      </c>
      <c r="W642" s="57">
        <v>2121.31</v>
      </c>
      <c r="X642" s="57">
        <v>2050.0099999999998</v>
      </c>
      <c r="Y642" s="57">
        <v>2074.1800000000003</v>
      </c>
      <c r="Z642" s="77">
        <v>2006.23</v>
      </c>
      <c r="AA642" s="66"/>
    </row>
    <row r="643" spans="1:27" ht="16.5" x14ac:dyDescent="0.25">
      <c r="A643" s="65"/>
      <c r="B643" s="89">
        <v>23</v>
      </c>
      <c r="C643" s="85">
        <v>1940.49</v>
      </c>
      <c r="D643" s="57">
        <v>1901.4</v>
      </c>
      <c r="E643" s="57">
        <v>1885.6599999999999</v>
      </c>
      <c r="F643" s="57">
        <v>1897.54</v>
      </c>
      <c r="G643" s="57">
        <v>1888.67</v>
      </c>
      <c r="H643" s="57">
        <v>1946.7199999999998</v>
      </c>
      <c r="I643" s="57">
        <v>2059.2600000000002</v>
      </c>
      <c r="J643" s="57">
        <v>2170.7600000000002</v>
      </c>
      <c r="K643" s="57">
        <v>2245.37</v>
      </c>
      <c r="L643" s="57">
        <v>2258.7799999999997</v>
      </c>
      <c r="M643" s="57">
        <v>2260.33</v>
      </c>
      <c r="N643" s="57">
        <v>2262.0699999999997</v>
      </c>
      <c r="O643" s="57">
        <v>2259.7600000000002</v>
      </c>
      <c r="P643" s="57">
        <v>2228.69</v>
      </c>
      <c r="Q643" s="57">
        <v>2218.3199999999997</v>
      </c>
      <c r="R643" s="57">
        <v>2198.2600000000002</v>
      </c>
      <c r="S643" s="57">
        <v>2193.7399999999998</v>
      </c>
      <c r="T643" s="57">
        <v>2241.2200000000003</v>
      </c>
      <c r="U643" s="57">
        <v>2239.3599999999997</v>
      </c>
      <c r="V643" s="57">
        <v>2204.8000000000002</v>
      </c>
      <c r="W643" s="57">
        <v>2160.29</v>
      </c>
      <c r="X643" s="57">
        <v>2114.77</v>
      </c>
      <c r="Y643" s="57">
        <v>2030.6399999999999</v>
      </c>
      <c r="Z643" s="77">
        <v>1995.83</v>
      </c>
      <c r="AA643" s="66"/>
    </row>
    <row r="644" spans="1:27" ht="16.5" x14ac:dyDescent="0.25">
      <c r="A644" s="65"/>
      <c r="B644" s="89">
        <v>24</v>
      </c>
      <c r="C644" s="85">
        <v>1959.87</v>
      </c>
      <c r="D644" s="57">
        <v>1920.74</v>
      </c>
      <c r="E644" s="57">
        <v>1898.34</v>
      </c>
      <c r="F644" s="57">
        <v>1888.07</v>
      </c>
      <c r="G644" s="57">
        <v>1898.26</v>
      </c>
      <c r="H644" s="57">
        <v>1946.63</v>
      </c>
      <c r="I644" s="57">
        <v>2022.09</v>
      </c>
      <c r="J644" s="57">
        <v>2125.4700000000003</v>
      </c>
      <c r="K644" s="57">
        <v>2165.5699999999997</v>
      </c>
      <c r="L644" s="57">
        <v>2157.6499999999996</v>
      </c>
      <c r="M644" s="57">
        <v>2143.96</v>
      </c>
      <c r="N644" s="57">
        <v>2157.34</v>
      </c>
      <c r="O644" s="57">
        <v>2154.2799999999997</v>
      </c>
      <c r="P644" s="57">
        <v>2139.77</v>
      </c>
      <c r="Q644" s="57">
        <v>2134.0100000000002</v>
      </c>
      <c r="R644" s="57">
        <v>2131.84</v>
      </c>
      <c r="S644" s="57">
        <v>2121.52</v>
      </c>
      <c r="T644" s="57">
        <v>2108.77</v>
      </c>
      <c r="U644" s="57">
        <v>2116.2799999999997</v>
      </c>
      <c r="V644" s="57">
        <v>2102.96</v>
      </c>
      <c r="W644" s="57">
        <v>2084.09</v>
      </c>
      <c r="X644" s="57">
        <v>2024.81</v>
      </c>
      <c r="Y644" s="57">
        <v>2035.7199999999998</v>
      </c>
      <c r="Z644" s="77">
        <v>1995.6999999999998</v>
      </c>
      <c r="AA644" s="66"/>
    </row>
    <row r="645" spans="1:27" ht="16.5" x14ac:dyDescent="0.25">
      <c r="A645" s="65"/>
      <c r="B645" s="89">
        <v>25</v>
      </c>
      <c r="C645" s="85">
        <v>2026.21</v>
      </c>
      <c r="D645" s="57">
        <v>2022.88</v>
      </c>
      <c r="E645" s="57">
        <v>2008.34</v>
      </c>
      <c r="F645" s="57">
        <v>1983.8</v>
      </c>
      <c r="G645" s="57">
        <v>1968.9099999999999</v>
      </c>
      <c r="H645" s="57">
        <v>1998.9299999999998</v>
      </c>
      <c r="I645" s="57">
        <v>2051.37</v>
      </c>
      <c r="J645" s="57">
        <v>2133.56</v>
      </c>
      <c r="K645" s="57">
        <v>2166.3000000000002</v>
      </c>
      <c r="L645" s="57">
        <v>2210.77</v>
      </c>
      <c r="M645" s="57">
        <v>2164.5699999999997</v>
      </c>
      <c r="N645" s="57">
        <v>2149.0100000000002</v>
      </c>
      <c r="O645" s="57">
        <v>2159.83</v>
      </c>
      <c r="P645" s="57">
        <v>2161.83</v>
      </c>
      <c r="Q645" s="57">
        <v>2161.87</v>
      </c>
      <c r="R645" s="57">
        <v>2178.6800000000003</v>
      </c>
      <c r="S645" s="57">
        <v>2206.7200000000003</v>
      </c>
      <c r="T645" s="57">
        <v>2198.37</v>
      </c>
      <c r="U645" s="57">
        <v>2176.64</v>
      </c>
      <c r="V645" s="57">
        <v>2157.87</v>
      </c>
      <c r="W645" s="57">
        <v>2154.7399999999998</v>
      </c>
      <c r="X645" s="57">
        <v>2143.09</v>
      </c>
      <c r="Y645" s="57">
        <v>2072.96</v>
      </c>
      <c r="Z645" s="77">
        <v>2054.5299999999997</v>
      </c>
      <c r="AA645" s="66"/>
    </row>
    <row r="646" spans="1:27" ht="16.5" x14ac:dyDescent="0.25">
      <c r="A646" s="65"/>
      <c r="B646" s="89">
        <v>26</v>
      </c>
      <c r="C646" s="85">
        <v>2023.2199999999998</v>
      </c>
      <c r="D646" s="57">
        <v>1998.24</v>
      </c>
      <c r="E646" s="57">
        <v>1959.6399999999999</v>
      </c>
      <c r="F646" s="57">
        <v>1947.94</v>
      </c>
      <c r="G646" s="57">
        <v>1933.69</v>
      </c>
      <c r="H646" s="57">
        <v>1952.83</v>
      </c>
      <c r="I646" s="57">
        <v>1988.96</v>
      </c>
      <c r="J646" s="57">
        <v>2061.94</v>
      </c>
      <c r="K646" s="57">
        <v>2121.37</v>
      </c>
      <c r="L646" s="57">
        <v>2260.5100000000002</v>
      </c>
      <c r="M646" s="57">
        <v>2261.48</v>
      </c>
      <c r="N646" s="57">
        <v>2267.58</v>
      </c>
      <c r="O646" s="57">
        <v>2263.83</v>
      </c>
      <c r="P646" s="57">
        <v>2267.19</v>
      </c>
      <c r="Q646" s="57">
        <v>2270.9700000000003</v>
      </c>
      <c r="R646" s="57">
        <v>2269.3000000000002</v>
      </c>
      <c r="S646" s="57">
        <v>2263.04</v>
      </c>
      <c r="T646" s="57">
        <v>2260.4700000000003</v>
      </c>
      <c r="U646" s="57">
        <v>2260.62</v>
      </c>
      <c r="V646" s="57">
        <v>2261.9700000000003</v>
      </c>
      <c r="W646" s="57">
        <v>2246.31</v>
      </c>
      <c r="X646" s="57">
        <v>2155.64</v>
      </c>
      <c r="Y646" s="57">
        <v>2185.04</v>
      </c>
      <c r="Z646" s="77">
        <v>2060.12</v>
      </c>
      <c r="AA646" s="66"/>
    </row>
    <row r="647" spans="1:27" ht="16.5" x14ac:dyDescent="0.25">
      <c r="A647" s="65"/>
      <c r="B647" s="89">
        <v>27</v>
      </c>
      <c r="C647" s="85">
        <v>1988.17</v>
      </c>
      <c r="D647" s="57">
        <v>1959.56</v>
      </c>
      <c r="E647" s="57">
        <v>1927.3600000000001</v>
      </c>
      <c r="F647" s="57">
        <v>1906.8899999999999</v>
      </c>
      <c r="G647" s="57">
        <v>1910.1</v>
      </c>
      <c r="H647" s="57">
        <v>1980.13</v>
      </c>
      <c r="I647" s="57">
        <v>2077.21</v>
      </c>
      <c r="J647" s="57">
        <v>2126.71</v>
      </c>
      <c r="K647" s="57">
        <v>2218.6</v>
      </c>
      <c r="L647" s="57">
        <v>2241.3999999999996</v>
      </c>
      <c r="M647" s="57">
        <v>2252.0100000000002</v>
      </c>
      <c r="N647" s="57">
        <v>2262.38</v>
      </c>
      <c r="O647" s="57">
        <v>2256.71</v>
      </c>
      <c r="P647" s="57">
        <v>2225.3000000000002</v>
      </c>
      <c r="Q647" s="57">
        <v>2227.0699999999997</v>
      </c>
      <c r="R647" s="57">
        <v>2212.39</v>
      </c>
      <c r="S647" s="57">
        <v>2206.44</v>
      </c>
      <c r="T647" s="57">
        <v>2193.37</v>
      </c>
      <c r="U647" s="57">
        <v>2176.16</v>
      </c>
      <c r="V647" s="57">
        <v>2191.7799999999997</v>
      </c>
      <c r="W647" s="57">
        <v>2169.87</v>
      </c>
      <c r="X647" s="57">
        <v>2154.9899999999998</v>
      </c>
      <c r="Y647" s="57">
        <v>2135</v>
      </c>
      <c r="Z647" s="77">
        <v>2010.81</v>
      </c>
      <c r="AA647" s="66"/>
    </row>
    <row r="648" spans="1:27" ht="16.5" x14ac:dyDescent="0.25">
      <c r="A648" s="65"/>
      <c r="B648" s="89">
        <v>28</v>
      </c>
      <c r="C648" s="85">
        <v>1956.62</v>
      </c>
      <c r="D648" s="57">
        <v>1913.6</v>
      </c>
      <c r="E648" s="57">
        <v>1868.9099999999999</v>
      </c>
      <c r="F648" s="57">
        <v>1838.62</v>
      </c>
      <c r="G648" s="57">
        <v>1860.52</v>
      </c>
      <c r="H648" s="57">
        <v>1923</v>
      </c>
      <c r="I648" s="57">
        <v>1993.3</v>
      </c>
      <c r="J648" s="57">
        <v>2098.2799999999997</v>
      </c>
      <c r="K648" s="57">
        <v>2213.38</v>
      </c>
      <c r="L648" s="57">
        <v>2226.89</v>
      </c>
      <c r="M648" s="57">
        <v>2239.92</v>
      </c>
      <c r="N648" s="57">
        <v>2176.71</v>
      </c>
      <c r="O648" s="57">
        <v>2124.19</v>
      </c>
      <c r="P648" s="57">
        <v>2025.25</v>
      </c>
      <c r="Q648" s="57">
        <v>2218.81</v>
      </c>
      <c r="R648" s="57">
        <v>2223.7600000000002</v>
      </c>
      <c r="S648" s="57">
        <v>2189.12</v>
      </c>
      <c r="T648" s="57">
        <v>2186.19</v>
      </c>
      <c r="U648" s="57">
        <v>2208.1800000000003</v>
      </c>
      <c r="V648" s="57">
        <v>2178.16</v>
      </c>
      <c r="W648" s="57">
        <v>2177.4499999999998</v>
      </c>
      <c r="X648" s="57">
        <v>2142.77</v>
      </c>
      <c r="Y648" s="57">
        <v>2084.06</v>
      </c>
      <c r="Z648" s="77">
        <v>2007.34</v>
      </c>
      <c r="AA648" s="66"/>
    </row>
    <row r="649" spans="1:27" ht="16.5" x14ac:dyDescent="0.25">
      <c r="A649" s="65"/>
      <c r="B649" s="89">
        <v>29</v>
      </c>
      <c r="C649" s="85">
        <v>1956.07</v>
      </c>
      <c r="D649" s="57">
        <v>1924.1399999999999</v>
      </c>
      <c r="E649" s="57">
        <v>1891.75</v>
      </c>
      <c r="F649" s="57">
        <v>1874.78</v>
      </c>
      <c r="G649" s="57">
        <v>1896.75</v>
      </c>
      <c r="H649" s="57">
        <v>1945.6799999999998</v>
      </c>
      <c r="I649" s="57">
        <v>2006.09</v>
      </c>
      <c r="J649" s="57">
        <v>2126.02</v>
      </c>
      <c r="K649" s="57">
        <v>2237.12</v>
      </c>
      <c r="L649" s="57">
        <v>2265.62</v>
      </c>
      <c r="M649" s="57">
        <v>2261.35</v>
      </c>
      <c r="N649" s="57">
        <v>2276.7200000000003</v>
      </c>
      <c r="O649" s="57">
        <v>2247.84</v>
      </c>
      <c r="P649" s="57">
        <v>2214.87</v>
      </c>
      <c r="Q649" s="57">
        <v>2217.6</v>
      </c>
      <c r="R649" s="57">
        <v>2221.7600000000002</v>
      </c>
      <c r="S649" s="57">
        <v>2217.59</v>
      </c>
      <c r="T649" s="57">
        <v>2232.92</v>
      </c>
      <c r="U649" s="57">
        <v>2232.35</v>
      </c>
      <c r="V649" s="57">
        <v>2213.31</v>
      </c>
      <c r="W649" s="57">
        <v>2182.37</v>
      </c>
      <c r="X649" s="57">
        <v>2160.6800000000003</v>
      </c>
      <c r="Y649" s="57">
        <v>2098.0100000000002</v>
      </c>
      <c r="Z649" s="77">
        <v>2002.1799999999998</v>
      </c>
      <c r="AA649" s="66"/>
    </row>
    <row r="650" spans="1:27" ht="16.5" x14ac:dyDescent="0.25">
      <c r="A650" s="65"/>
      <c r="B650" s="89">
        <v>30</v>
      </c>
      <c r="C650" s="85">
        <v>1957.21</v>
      </c>
      <c r="D650" s="57">
        <v>1912.49</v>
      </c>
      <c r="E650" s="57">
        <v>1880.98</v>
      </c>
      <c r="F650" s="57">
        <v>1856.99</v>
      </c>
      <c r="G650" s="57">
        <v>1882.44</v>
      </c>
      <c r="H650" s="57">
        <v>1936.07</v>
      </c>
      <c r="I650" s="57">
        <v>1986.55</v>
      </c>
      <c r="J650" s="57">
        <v>2094.8000000000002</v>
      </c>
      <c r="K650" s="57">
        <v>2110.8599999999997</v>
      </c>
      <c r="L650" s="57">
        <v>2091.08</v>
      </c>
      <c r="M650" s="57">
        <v>2078.81</v>
      </c>
      <c r="N650" s="57">
        <v>2096.2600000000002</v>
      </c>
      <c r="O650" s="57">
        <v>2094.6800000000003</v>
      </c>
      <c r="P650" s="57">
        <v>2101.2600000000002</v>
      </c>
      <c r="Q650" s="57">
        <v>2097.7600000000002</v>
      </c>
      <c r="R650" s="57">
        <v>2097.67</v>
      </c>
      <c r="S650" s="57">
        <v>2096.4300000000003</v>
      </c>
      <c r="T650" s="57">
        <v>2105.7200000000003</v>
      </c>
      <c r="U650" s="57">
        <v>2121.5</v>
      </c>
      <c r="V650" s="57">
        <v>2118.5299999999997</v>
      </c>
      <c r="W650" s="57">
        <v>2089.25</v>
      </c>
      <c r="X650" s="57">
        <v>2005.8899999999999</v>
      </c>
      <c r="Y650" s="57">
        <v>2025.12</v>
      </c>
      <c r="Z650" s="77">
        <v>2004.65</v>
      </c>
      <c r="AA650" s="66"/>
    </row>
    <row r="651" spans="1:27" ht="17.25" thickBot="1" x14ac:dyDescent="0.3">
      <c r="A651" s="65"/>
      <c r="B651" s="90">
        <v>31</v>
      </c>
      <c r="C651" s="86">
        <v>1952.7199999999998</v>
      </c>
      <c r="D651" s="78">
        <v>1911.75</v>
      </c>
      <c r="E651" s="78">
        <v>1883.05</v>
      </c>
      <c r="F651" s="78">
        <v>1861.07</v>
      </c>
      <c r="G651" s="78">
        <v>1868.01</v>
      </c>
      <c r="H651" s="78">
        <v>1926.76</v>
      </c>
      <c r="I651" s="78">
        <v>1986.02</v>
      </c>
      <c r="J651" s="78">
        <v>2070.73</v>
      </c>
      <c r="K651" s="78">
        <v>2112.37</v>
      </c>
      <c r="L651" s="78">
        <v>2120.0299999999997</v>
      </c>
      <c r="M651" s="78">
        <v>2129.12</v>
      </c>
      <c r="N651" s="78">
        <v>2140.13</v>
      </c>
      <c r="O651" s="78">
        <v>2112.8000000000002</v>
      </c>
      <c r="P651" s="78">
        <v>2111.1499999999996</v>
      </c>
      <c r="Q651" s="78">
        <v>2110.31</v>
      </c>
      <c r="R651" s="78">
        <v>2114.9300000000003</v>
      </c>
      <c r="S651" s="78">
        <v>2109.59</v>
      </c>
      <c r="T651" s="78">
        <v>2106.83</v>
      </c>
      <c r="U651" s="78">
        <v>2102.7200000000003</v>
      </c>
      <c r="V651" s="78">
        <v>2103.98</v>
      </c>
      <c r="W651" s="78">
        <v>2099.25</v>
      </c>
      <c r="X651" s="78">
        <v>2017</v>
      </c>
      <c r="Y651" s="78">
        <v>1987.9</v>
      </c>
      <c r="Z651" s="79">
        <v>1984.83</v>
      </c>
      <c r="AA651" s="66"/>
    </row>
    <row r="652" spans="1:27" ht="16.5" thickBot="1" x14ac:dyDescent="0.3">
      <c r="A652" s="65"/>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66"/>
    </row>
    <row r="653" spans="1:27" x14ac:dyDescent="0.25">
      <c r="A653" s="65"/>
      <c r="B653" s="282" t="s">
        <v>132</v>
      </c>
      <c r="C653" s="307" t="s">
        <v>166</v>
      </c>
      <c r="D653" s="307"/>
      <c r="E653" s="307"/>
      <c r="F653" s="307"/>
      <c r="G653" s="307"/>
      <c r="H653" s="307"/>
      <c r="I653" s="307"/>
      <c r="J653" s="307"/>
      <c r="K653" s="307"/>
      <c r="L653" s="307"/>
      <c r="M653" s="307"/>
      <c r="N653" s="307"/>
      <c r="O653" s="307"/>
      <c r="P653" s="307"/>
      <c r="Q653" s="307"/>
      <c r="R653" s="307"/>
      <c r="S653" s="307"/>
      <c r="T653" s="307"/>
      <c r="U653" s="307"/>
      <c r="V653" s="307"/>
      <c r="W653" s="307"/>
      <c r="X653" s="307"/>
      <c r="Y653" s="307"/>
      <c r="Z653" s="308"/>
      <c r="AA653" s="66"/>
    </row>
    <row r="654" spans="1:27" ht="32.25" thickBot="1" x14ac:dyDescent="0.3">
      <c r="A654" s="65"/>
      <c r="B654" s="283"/>
      <c r="C654" s="87" t="s">
        <v>133</v>
      </c>
      <c r="D654" s="82" t="s">
        <v>134</v>
      </c>
      <c r="E654" s="82" t="s">
        <v>135</v>
      </c>
      <c r="F654" s="82" t="s">
        <v>136</v>
      </c>
      <c r="G654" s="82" t="s">
        <v>137</v>
      </c>
      <c r="H654" s="82" t="s">
        <v>138</v>
      </c>
      <c r="I654" s="82" t="s">
        <v>139</v>
      </c>
      <c r="J654" s="82" t="s">
        <v>140</v>
      </c>
      <c r="K654" s="82" t="s">
        <v>141</v>
      </c>
      <c r="L654" s="82" t="s">
        <v>142</v>
      </c>
      <c r="M654" s="82" t="s">
        <v>143</v>
      </c>
      <c r="N654" s="82" t="s">
        <v>144</v>
      </c>
      <c r="O654" s="82" t="s">
        <v>145</v>
      </c>
      <c r="P654" s="82" t="s">
        <v>146</v>
      </c>
      <c r="Q654" s="82" t="s">
        <v>147</v>
      </c>
      <c r="R654" s="82" t="s">
        <v>148</v>
      </c>
      <c r="S654" s="82" t="s">
        <v>149</v>
      </c>
      <c r="T654" s="82" t="s">
        <v>150</v>
      </c>
      <c r="U654" s="82" t="s">
        <v>151</v>
      </c>
      <c r="V654" s="82" t="s">
        <v>152</v>
      </c>
      <c r="W654" s="82" t="s">
        <v>153</v>
      </c>
      <c r="X654" s="82" t="s">
        <v>154</v>
      </c>
      <c r="Y654" s="82" t="s">
        <v>155</v>
      </c>
      <c r="Z654" s="83" t="s">
        <v>156</v>
      </c>
      <c r="AA654" s="66"/>
    </row>
    <row r="655" spans="1:27" ht="16.5" x14ac:dyDescent="0.25">
      <c r="A655" s="65"/>
      <c r="B655" s="88">
        <v>1</v>
      </c>
      <c r="C655" s="84">
        <v>0</v>
      </c>
      <c r="D655" s="80">
        <v>0</v>
      </c>
      <c r="E655" s="80">
        <v>0</v>
      </c>
      <c r="F655" s="80">
        <v>0</v>
      </c>
      <c r="G655" s="80">
        <v>0</v>
      </c>
      <c r="H655" s="80">
        <v>9.84</v>
      </c>
      <c r="I655" s="80">
        <v>0.27</v>
      </c>
      <c r="J655" s="80">
        <v>0</v>
      </c>
      <c r="K655" s="80">
        <v>134.25</v>
      </c>
      <c r="L655" s="80">
        <v>0</v>
      </c>
      <c r="M655" s="80">
        <v>0</v>
      </c>
      <c r="N655" s="80">
        <v>0</v>
      </c>
      <c r="O655" s="80">
        <v>0</v>
      </c>
      <c r="P655" s="80">
        <v>0</v>
      </c>
      <c r="Q655" s="80">
        <v>0</v>
      </c>
      <c r="R655" s="80">
        <v>0</v>
      </c>
      <c r="S655" s="80">
        <v>0</v>
      </c>
      <c r="T655" s="80">
        <v>0</v>
      </c>
      <c r="U655" s="80">
        <v>0</v>
      </c>
      <c r="V655" s="80">
        <v>0</v>
      </c>
      <c r="W655" s="80">
        <v>0</v>
      </c>
      <c r="X655" s="80">
        <v>0</v>
      </c>
      <c r="Y655" s="80">
        <v>0</v>
      </c>
      <c r="Z655" s="81">
        <v>0</v>
      </c>
      <c r="AA655" s="66"/>
    </row>
    <row r="656" spans="1:27" ht="16.5" x14ac:dyDescent="0.25">
      <c r="A656" s="65"/>
      <c r="B656" s="89">
        <v>2</v>
      </c>
      <c r="C656" s="85">
        <v>0</v>
      </c>
      <c r="D656" s="57">
        <v>0</v>
      </c>
      <c r="E656" s="57">
        <v>0</v>
      </c>
      <c r="F656" s="57">
        <v>0</v>
      </c>
      <c r="G656" s="57">
        <v>0</v>
      </c>
      <c r="H656" s="57">
        <v>21.9</v>
      </c>
      <c r="I656" s="57">
        <v>51.32</v>
      </c>
      <c r="J656" s="57">
        <v>17.64</v>
      </c>
      <c r="K656" s="57">
        <v>3.45</v>
      </c>
      <c r="L656" s="57">
        <v>0</v>
      </c>
      <c r="M656" s="57">
        <v>0</v>
      </c>
      <c r="N656" s="57">
        <v>0</v>
      </c>
      <c r="O656" s="57">
        <v>8.57</v>
      </c>
      <c r="P656" s="57">
        <v>0</v>
      </c>
      <c r="Q656" s="57">
        <v>0</v>
      </c>
      <c r="R656" s="57">
        <v>0</v>
      </c>
      <c r="S656" s="57">
        <v>0</v>
      </c>
      <c r="T656" s="57">
        <v>0</v>
      </c>
      <c r="U656" s="57">
        <v>0</v>
      </c>
      <c r="V656" s="57">
        <v>55.45</v>
      </c>
      <c r="W656" s="57">
        <v>54.27</v>
      </c>
      <c r="X656" s="57">
        <v>0</v>
      </c>
      <c r="Y656" s="57">
        <v>0</v>
      </c>
      <c r="Z656" s="77">
        <v>0</v>
      </c>
      <c r="AA656" s="66"/>
    </row>
    <row r="657" spans="1:27" ht="16.5" x14ac:dyDescent="0.25">
      <c r="A657" s="65"/>
      <c r="B657" s="89">
        <v>3</v>
      </c>
      <c r="C657" s="85">
        <v>0</v>
      </c>
      <c r="D657" s="57">
        <v>0</v>
      </c>
      <c r="E657" s="57">
        <v>0</v>
      </c>
      <c r="F657" s="57">
        <v>0</v>
      </c>
      <c r="G657" s="57">
        <v>1.03</v>
      </c>
      <c r="H657" s="57">
        <v>31.54</v>
      </c>
      <c r="I657" s="57">
        <v>53.7</v>
      </c>
      <c r="J657" s="57">
        <v>85.71</v>
      </c>
      <c r="K657" s="57">
        <v>11.23</v>
      </c>
      <c r="L657" s="57">
        <v>0</v>
      </c>
      <c r="M657" s="57">
        <v>14.44</v>
      </c>
      <c r="N657" s="57">
        <v>0</v>
      </c>
      <c r="O657" s="57">
        <v>0</v>
      </c>
      <c r="P657" s="57">
        <v>13.01</v>
      </c>
      <c r="Q657" s="57">
        <v>0</v>
      </c>
      <c r="R657" s="57">
        <v>0</v>
      </c>
      <c r="S657" s="57">
        <v>89.07</v>
      </c>
      <c r="T657" s="57">
        <v>142.9</v>
      </c>
      <c r="U657" s="57">
        <v>0</v>
      </c>
      <c r="V657" s="57">
        <v>0</v>
      </c>
      <c r="W657" s="57">
        <v>0</v>
      </c>
      <c r="X657" s="57">
        <v>0</v>
      </c>
      <c r="Y657" s="57">
        <v>0</v>
      </c>
      <c r="Z657" s="77">
        <v>0</v>
      </c>
      <c r="AA657" s="66"/>
    </row>
    <row r="658" spans="1:27" ht="16.5" x14ac:dyDescent="0.25">
      <c r="A658" s="65"/>
      <c r="B658" s="89">
        <v>4</v>
      </c>
      <c r="C658" s="85">
        <v>0</v>
      </c>
      <c r="D658" s="57">
        <v>0</v>
      </c>
      <c r="E658" s="57">
        <v>0</v>
      </c>
      <c r="F658" s="57">
        <v>0</v>
      </c>
      <c r="G658" s="57">
        <v>0</v>
      </c>
      <c r="H658" s="57">
        <v>19.21</v>
      </c>
      <c r="I658" s="57">
        <v>11.54</v>
      </c>
      <c r="J658" s="57">
        <v>76.45</v>
      </c>
      <c r="K658" s="57">
        <v>94.61</v>
      </c>
      <c r="L658" s="57">
        <v>0</v>
      </c>
      <c r="M658" s="57">
        <v>0</v>
      </c>
      <c r="N658" s="57">
        <v>14.84</v>
      </c>
      <c r="O658" s="57">
        <v>40.020000000000003</v>
      </c>
      <c r="P658" s="57">
        <v>0</v>
      </c>
      <c r="Q658" s="57">
        <v>0</v>
      </c>
      <c r="R658" s="57">
        <v>0</v>
      </c>
      <c r="S658" s="57">
        <v>23.41</v>
      </c>
      <c r="T658" s="57">
        <v>0</v>
      </c>
      <c r="U658" s="57">
        <v>0</v>
      </c>
      <c r="V658" s="57">
        <v>0</v>
      </c>
      <c r="W658" s="57">
        <v>0</v>
      </c>
      <c r="X658" s="57">
        <v>0</v>
      </c>
      <c r="Y658" s="57">
        <v>0</v>
      </c>
      <c r="Z658" s="77">
        <v>0</v>
      </c>
      <c r="AA658" s="66"/>
    </row>
    <row r="659" spans="1:27" ht="16.5" x14ac:dyDescent="0.25">
      <c r="A659" s="65"/>
      <c r="B659" s="89">
        <v>5</v>
      </c>
      <c r="C659" s="85">
        <v>0</v>
      </c>
      <c r="D659" s="57">
        <v>0</v>
      </c>
      <c r="E659" s="57">
        <v>0</v>
      </c>
      <c r="F659" s="57">
        <v>0</v>
      </c>
      <c r="G659" s="57">
        <v>0</v>
      </c>
      <c r="H659" s="57">
        <v>10.4</v>
      </c>
      <c r="I659" s="57">
        <v>10.43</v>
      </c>
      <c r="J659" s="57">
        <v>18.77</v>
      </c>
      <c r="K659" s="57">
        <v>45.41</v>
      </c>
      <c r="L659" s="57">
        <v>4.37</v>
      </c>
      <c r="M659" s="57">
        <v>0</v>
      </c>
      <c r="N659" s="57">
        <v>0</v>
      </c>
      <c r="O659" s="57">
        <v>0</v>
      </c>
      <c r="P659" s="57">
        <v>0</v>
      </c>
      <c r="Q659" s="57">
        <v>0</v>
      </c>
      <c r="R659" s="57">
        <v>0</v>
      </c>
      <c r="S659" s="57">
        <v>0</v>
      </c>
      <c r="T659" s="57">
        <v>0</v>
      </c>
      <c r="U659" s="57">
        <v>0</v>
      </c>
      <c r="V659" s="57">
        <v>0</v>
      </c>
      <c r="W659" s="57">
        <v>0</v>
      </c>
      <c r="X659" s="57">
        <v>0</v>
      </c>
      <c r="Y659" s="57">
        <v>0</v>
      </c>
      <c r="Z659" s="77">
        <v>0</v>
      </c>
      <c r="AA659" s="66"/>
    </row>
    <row r="660" spans="1:27" ht="16.5" x14ac:dyDescent="0.25">
      <c r="A660" s="65"/>
      <c r="B660" s="89">
        <v>6</v>
      </c>
      <c r="C660" s="85">
        <v>0</v>
      </c>
      <c r="D660" s="57">
        <v>0</v>
      </c>
      <c r="E660" s="57">
        <v>0</v>
      </c>
      <c r="F660" s="57">
        <v>0</v>
      </c>
      <c r="G660" s="57">
        <v>0</v>
      </c>
      <c r="H660" s="57">
        <v>0</v>
      </c>
      <c r="I660" s="57">
        <v>52.02</v>
      </c>
      <c r="J660" s="57">
        <v>91.53</v>
      </c>
      <c r="K660" s="57">
        <v>3.05</v>
      </c>
      <c r="L660" s="57">
        <v>1.92</v>
      </c>
      <c r="M660" s="57">
        <v>52.23</v>
      </c>
      <c r="N660" s="57">
        <v>40.39</v>
      </c>
      <c r="O660" s="57">
        <v>158.25</v>
      </c>
      <c r="P660" s="57">
        <v>150.74</v>
      </c>
      <c r="Q660" s="57">
        <v>116.44</v>
      </c>
      <c r="R660" s="57">
        <v>14.78</v>
      </c>
      <c r="S660" s="57">
        <v>24.64</v>
      </c>
      <c r="T660" s="57">
        <v>118.42</v>
      </c>
      <c r="U660" s="57">
        <v>73.56</v>
      </c>
      <c r="V660" s="57">
        <v>78.010000000000005</v>
      </c>
      <c r="W660" s="57">
        <v>69.38</v>
      </c>
      <c r="X660" s="57">
        <v>0</v>
      </c>
      <c r="Y660" s="57">
        <v>0</v>
      </c>
      <c r="Z660" s="77">
        <v>65.22</v>
      </c>
      <c r="AA660" s="66"/>
    </row>
    <row r="661" spans="1:27" ht="16.5" x14ac:dyDescent="0.25">
      <c r="A661" s="65"/>
      <c r="B661" s="89">
        <v>7</v>
      </c>
      <c r="C661" s="85">
        <v>0</v>
      </c>
      <c r="D661" s="57">
        <v>0</v>
      </c>
      <c r="E661" s="57">
        <v>0</v>
      </c>
      <c r="F661" s="57">
        <v>0</v>
      </c>
      <c r="G661" s="57">
        <v>20.04</v>
      </c>
      <c r="H661" s="57">
        <v>38.299999999999997</v>
      </c>
      <c r="I661" s="57">
        <v>130.80000000000001</v>
      </c>
      <c r="J661" s="57">
        <v>136.30000000000001</v>
      </c>
      <c r="K661" s="57">
        <v>122.74</v>
      </c>
      <c r="L661" s="57">
        <v>113.94</v>
      </c>
      <c r="M661" s="57">
        <v>68.91</v>
      </c>
      <c r="N661" s="57">
        <v>9.98</v>
      </c>
      <c r="O661" s="57">
        <v>78.459999999999994</v>
      </c>
      <c r="P661" s="57">
        <v>202.36</v>
      </c>
      <c r="Q661" s="57">
        <v>201.12</v>
      </c>
      <c r="R661" s="57">
        <v>166.41</v>
      </c>
      <c r="S661" s="57">
        <v>115.74</v>
      </c>
      <c r="T661" s="57">
        <v>33.18</v>
      </c>
      <c r="U661" s="57">
        <v>5.12</v>
      </c>
      <c r="V661" s="57">
        <v>40.58</v>
      </c>
      <c r="W661" s="57">
        <v>50.79</v>
      </c>
      <c r="X661" s="57">
        <v>30.69</v>
      </c>
      <c r="Y661" s="57">
        <v>0</v>
      </c>
      <c r="Z661" s="77">
        <v>37.26</v>
      </c>
      <c r="AA661" s="66"/>
    </row>
    <row r="662" spans="1:27" ht="16.5" x14ac:dyDescent="0.25">
      <c r="A662" s="65"/>
      <c r="B662" s="89">
        <v>8</v>
      </c>
      <c r="C662" s="85">
        <v>0</v>
      </c>
      <c r="D662" s="57">
        <v>0</v>
      </c>
      <c r="E662" s="57">
        <v>0</v>
      </c>
      <c r="F662" s="57">
        <v>0</v>
      </c>
      <c r="G662" s="57">
        <v>0</v>
      </c>
      <c r="H662" s="57">
        <v>63.95</v>
      </c>
      <c r="I662" s="57">
        <v>116.03</v>
      </c>
      <c r="J662" s="57">
        <v>0</v>
      </c>
      <c r="K662" s="57">
        <v>15.62</v>
      </c>
      <c r="L662" s="57">
        <v>0</v>
      </c>
      <c r="M662" s="57">
        <v>3.98</v>
      </c>
      <c r="N662" s="57">
        <v>0</v>
      </c>
      <c r="O662" s="57">
        <v>0</v>
      </c>
      <c r="P662" s="57">
        <v>0</v>
      </c>
      <c r="Q662" s="57">
        <v>0</v>
      </c>
      <c r="R662" s="57">
        <v>0</v>
      </c>
      <c r="S662" s="57">
        <v>0</v>
      </c>
      <c r="T662" s="57">
        <v>0</v>
      </c>
      <c r="U662" s="57">
        <v>0</v>
      </c>
      <c r="V662" s="57">
        <v>0</v>
      </c>
      <c r="W662" s="57">
        <v>0</v>
      </c>
      <c r="X662" s="57">
        <v>0</v>
      </c>
      <c r="Y662" s="57">
        <v>0</v>
      </c>
      <c r="Z662" s="77">
        <v>0</v>
      </c>
      <c r="AA662" s="66"/>
    </row>
    <row r="663" spans="1:27" ht="16.5" x14ac:dyDescent="0.25">
      <c r="A663" s="65"/>
      <c r="B663" s="89">
        <v>9</v>
      </c>
      <c r="C663" s="85">
        <v>0</v>
      </c>
      <c r="D663" s="57">
        <v>0</v>
      </c>
      <c r="E663" s="57">
        <v>0</v>
      </c>
      <c r="F663" s="57">
        <v>0</v>
      </c>
      <c r="G663" s="57">
        <v>0</v>
      </c>
      <c r="H663" s="57">
        <v>99.67</v>
      </c>
      <c r="I663" s="57">
        <v>216.02</v>
      </c>
      <c r="J663" s="57">
        <v>0</v>
      </c>
      <c r="K663" s="57">
        <v>0</v>
      </c>
      <c r="L663" s="57">
        <v>0</v>
      </c>
      <c r="M663" s="57">
        <v>0</v>
      </c>
      <c r="N663" s="57">
        <v>0</v>
      </c>
      <c r="O663" s="57">
        <v>0</v>
      </c>
      <c r="P663" s="57">
        <v>0</v>
      </c>
      <c r="Q663" s="57">
        <v>0</v>
      </c>
      <c r="R663" s="57">
        <v>0</v>
      </c>
      <c r="S663" s="57">
        <v>0</v>
      </c>
      <c r="T663" s="57">
        <v>0</v>
      </c>
      <c r="U663" s="57">
        <v>0</v>
      </c>
      <c r="V663" s="57">
        <v>0</v>
      </c>
      <c r="W663" s="57">
        <v>0</v>
      </c>
      <c r="X663" s="57">
        <v>0</v>
      </c>
      <c r="Y663" s="57">
        <v>0</v>
      </c>
      <c r="Z663" s="77">
        <v>0</v>
      </c>
      <c r="AA663" s="66"/>
    </row>
    <row r="664" spans="1:27" ht="16.5" x14ac:dyDescent="0.25">
      <c r="A664" s="65"/>
      <c r="B664" s="89">
        <v>10</v>
      </c>
      <c r="C664" s="85">
        <v>0</v>
      </c>
      <c r="D664" s="57">
        <v>1.94</v>
      </c>
      <c r="E664" s="57">
        <v>0</v>
      </c>
      <c r="F664" s="57">
        <v>0</v>
      </c>
      <c r="G664" s="57">
        <v>54.49</v>
      </c>
      <c r="H664" s="57">
        <v>154.62</v>
      </c>
      <c r="I664" s="57">
        <v>205.41</v>
      </c>
      <c r="J664" s="57">
        <v>150.41</v>
      </c>
      <c r="K664" s="57">
        <v>42.29</v>
      </c>
      <c r="L664" s="57">
        <v>0</v>
      </c>
      <c r="M664" s="57">
        <v>0</v>
      </c>
      <c r="N664" s="57">
        <v>0</v>
      </c>
      <c r="O664" s="57">
        <v>0</v>
      </c>
      <c r="P664" s="57">
        <v>0</v>
      </c>
      <c r="Q664" s="57">
        <v>0</v>
      </c>
      <c r="R664" s="57">
        <v>0</v>
      </c>
      <c r="S664" s="57">
        <v>0</v>
      </c>
      <c r="T664" s="57">
        <v>0</v>
      </c>
      <c r="U664" s="57">
        <v>0</v>
      </c>
      <c r="V664" s="57">
        <v>0</v>
      </c>
      <c r="W664" s="57">
        <v>0</v>
      </c>
      <c r="X664" s="57">
        <v>0</v>
      </c>
      <c r="Y664" s="57">
        <v>0</v>
      </c>
      <c r="Z664" s="77">
        <v>0</v>
      </c>
      <c r="AA664" s="66"/>
    </row>
    <row r="665" spans="1:27" ht="16.5" x14ac:dyDescent="0.25">
      <c r="A665" s="65"/>
      <c r="B665" s="89">
        <v>11</v>
      </c>
      <c r="C665" s="85">
        <v>0</v>
      </c>
      <c r="D665" s="57">
        <v>0.84</v>
      </c>
      <c r="E665" s="57">
        <v>0</v>
      </c>
      <c r="F665" s="57">
        <v>0</v>
      </c>
      <c r="G665" s="57">
        <v>26.32</v>
      </c>
      <c r="H665" s="57">
        <v>19.07</v>
      </c>
      <c r="I665" s="57">
        <v>61.17</v>
      </c>
      <c r="J665" s="57">
        <v>32.1</v>
      </c>
      <c r="K665" s="57">
        <v>23.94</v>
      </c>
      <c r="L665" s="57">
        <v>12.87</v>
      </c>
      <c r="M665" s="57">
        <v>8.6</v>
      </c>
      <c r="N665" s="57">
        <v>6.3</v>
      </c>
      <c r="O665" s="57">
        <v>0.01</v>
      </c>
      <c r="P665" s="57">
        <v>0</v>
      </c>
      <c r="Q665" s="57">
        <v>0</v>
      </c>
      <c r="R665" s="57">
        <v>0</v>
      </c>
      <c r="S665" s="57">
        <v>0</v>
      </c>
      <c r="T665" s="57">
        <v>0</v>
      </c>
      <c r="U665" s="57">
        <v>0</v>
      </c>
      <c r="V665" s="57">
        <v>0</v>
      </c>
      <c r="W665" s="57">
        <v>0</v>
      </c>
      <c r="X665" s="57">
        <v>0</v>
      </c>
      <c r="Y665" s="57">
        <v>0</v>
      </c>
      <c r="Z665" s="77">
        <v>0</v>
      </c>
      <c r="AA665" s="66"/>
    </row>
    <row r="666" spans="1:27" ht="16.5" x14ac:dyDescent="0.25">
      <c r="A666" s="65"/>
      <c r="B666" s="89">
        <v>12</v>
      </c>
      <c r="C666" s="85">
        <v>0</v>
      </c>
      <c r="D666" s="57">
        <v>0</v>
      </c>
      <c r="E666" s="57">
        <v>0</v>
      </c>
      <c r="F666" s="57">
        <v>0</v>
      </c>
      <c r="G666" s="57">
        <v>0</v>
      </c>
      <c r="H666" s="57">
        <v>0</v>
      </c>
      <c r="I666" s="57">
        <v>29.84</v>
      </c>
      <c r="J666" s="57">
        <v>13.59</v>
      </c>
      <c r="K666" s="57">
        <v>95.28</v>
      </c>
      <c r="L666" s="57">
        <v>0</v>
      </c>
      <c r="M666" s="57">
        <v>0</v>
      </c>
      <c r="N666" s="57">
        <v>0</v>
      </c>
      <c r="O666" s="57">
        <v>0</v>
      </c>
      <c r="P666" s="57">
        <v>0</v>
      </c>
      <c r="Q666" s="57">
        <v>0</v>
      </c>
      <c r="R666" s="57">
        <v>0</v>
      </c>
      <c r="S666" s="57">
        <v>0</v>
      </c>
      <c r="T666" s="57">
        <v>2.76</v>
      </c>
      <c r="U666" s="57">
        <v>26.7</v>
      </c>
      <c r="V666" s="57">
        <v>0</v>
      </c>
      <c r="W666" s="57">
        <v>0</v>
      </c>
      <c r="X666" s="57">
        <v>0</v>
      </c>
      <c r="Y666" s="57">
        <v>0</v>
      </c>
      <c r="Z666" s="77">
        <v>0</v>
      </c>
      <c r="AA666" s="66"/>
    </row>
    <row r="667" spans="1:27" ht="16.5" x14ac:dyDescent="0.25">
      <c r="A667" s="65"/>
      <c r="B667" s="89">
        <v>13</v>
      </c>
      <c r="C667" s="85">
        <v>0</v>
      </c>
      <c r="D667" s="57">
        <v>0</v>
      </c>
      <c r="E667" s="57">
        <v>0</v>
      </c>
      <c r="F667" s="57">
        <v>0</v>
      </c>
      <c r="G667" s="57">
        <v>0</v>
      </c>
      <c r="H667" s="57">
        <v>21.46</v>
      </c>
      <c r="I667" s="57">
        <v>161.77000000000001</v>
      </c>
      <c r="J667" s="57">
        <v>7.14</v>
      </c>
      <c r="K667" s="57">
        <v>0</v>
      </c>
      <c r="L667" s="57">
        <v>0</v>
      </c>
      <c r="M667" s="57">
        <v>0</v>
      </c>
      <c r="N667" s="57">
        <v>0</v>
      </c>
      <c r="O667" s="57">
        <v>0</v>
      </c>
      <c r="P667" s="57">
        <v>0</v>
      </c>
      <c r="Q667" s="57">
        <v>0</v>
      </c>
      <c r="R667" s="57">
        <v>0</v>
      </c>
      <c r="S667" s="57">
        <v>0</v>
      </c>
      <c r="T667" s="57">
        <v>0</v>
      </c>
      <c r="U667" s="57">
        <v>0</v>
      </c>
      <c r="V667" s="57">
        <v>0</v>
      </c>
      <c r="W667" s="57">
        <v>0</v>
      </c>
      <c r="X667" s="57">
        <v>0</v>
      </c>
      <c r="Y667" s="57">
        <v>0</v>
      </c>
      <c r="Z667" s="77">
        <v>0</v>
      </c>
      <c r="AA667" s="66"/>
    </row>
    <row r="668" spans="1:27" ht="16.5" x14ac:dyDescent="0.25">
      <c r="A668" s="65"/>
      <c r="B668" s="89">
        <v>14</v>
      </c>
      <c r="C668" s="85">
        <v>0</v>
      </c>
      <c r="D668" s="57">
        <v>0</v>
      </c>
      <c r="E668" s="57">
        <v>0</v>
      </c>
      <c r="F668" s="57">
        <v>0</v>
      </c>
      <c r="G668" s="57">
        <v>16.97</v>
      </c>
      <c r="H668" s="57">
        <v>82.78</v>
      </c>
      <c r="I668" s="57">
        <v>84.84</v>
      </c>
      <c r="J668" s="57">
        <v>1.26</v>
      </c>
      <c r="K668" s="57">
        <v>1.06</v>
      </c>
      <c r="L668" s="57">
        <v>0</v>
      </c>
      <c r="M668" s="57">
        <v>0</v>
      </c>
      <c r="N668" s="57">
        <v>0</v>
      </c>
      <c r="O668" s="57">
        <v>0</v>
      </c>
      <c r="P668" s="57">
        <v>0</v>
      </c>
      <c r="Q668" s="57">
        <v>0</v>
      </c>
      <c r="R668" s="57">
        <v>0</v>
      </c>
      <c r="S668" s="57">
        <v>0</v>
      </c>
      <c r="T668" s="57">
        <v>0</v>
      </c>
      <c r="U668" s="57">
        <v>0</v>
      </c>
      <c r="V668" s="57">
        <v>0</v>
      </c>
      <c r="W668" s="57">
        <v>0</v>
      </c>
      <c r="X668" s="57">
        <v>0</v>
      </c>
      <c r="Y668" s="57">
        <v>0</v>
      </c>
      <c r="Z668" s="77">
        <v>0</v>
      </c>
      <c r="AA668" s="66"/>
    </row>
    <row r="669" spans="1:27" ht="16.5" x14ac:dyDescent="0.25">
      <c r="A669" s="65"/>
      <c r="B669" s="89">
        <v>15</v>
      </c>
      <c r="C669" s="85">
        <v>0</v>
      </c>
      <c r="D669" s="57">
        <v>0</v>
      </c>
      <c r="E669" s="57">
        <v>0</v>
      </c>
      <c r="F669" s="57">
        <v>0.01</v>
      </c>
      <c r="G669" s="57">
        <v>17.39</v>
      </c>
      <c r="H669" s="57">
        <v>81.41</v>
      </c>
      <c r="I669" s="57">
        <v>144.22</v>
      </c>
      <c r="J669" s="57">
        <v>73.12</v>
      </c>
      <c r="K669" s="57">
        <v>19.12</v>
      </c>
      <c r="L669" s="57">
        <v>21.84</v>
      </c>
      <c r="M669" s="57">
        <v>11</v>
      </c>
      <c r="N669" s="57">
        <v>0</v>
      </c>
      <c r="O669" s="57">
        <v>12.58</v>
      </c>
      <c r="P669" s="57">
        <v>4.63</v>
      </c>
      <c r="Q669" s="57">
        <v>0</v>
      </c>
      <c r="R669" s="57">
        <v>0</v>
      </c>
      <c r="S669" s="57">
        <v>0</v>
      </c>
      <c r="T669" s="57">
        <v>0</v>
      </c>
      <c r="U669" s="57">
        <v>0</v>
      </c>
      <c r="V669" s="57">
        <v>0</v>
      </c>
      <c r="W669" s="57">
        <v>0</v>
      </c>
      <c r="X669" s="57">
        <v>8.1199999999999992</v>
      </c>
      <c r="Y669" s="57">
        <v>0</v>
      </c>
      <c r="Z669" s="77">
        <v>0</v>
      </c>
      <c r="AA669" s="66"/>
    </row>
    <row r="670" spans="1:27" ht="16.5" x14ac:dyDescent="0.25">
      <c r="A670" s="65"/>
      <c r="B670" s="89">
        <v>16</v>
      </c>
      <c r="C670" s="85">
        <v>0</v>
      </c>
      <c r="D670" s="57">
        <v>0</v>
      </c>
      <c r="E670" s="57">
        <v>0</v>
      </c>
      <c r="F670" s="57">
        <v>0</v>
      </c>
      <c r="G670" s="57">
        <v>46.56</v>
      </c>
      <c r="H670" s="57">
        <v>121.61</v>
      </c>
      <c r="I670" s="57">
        <v>170.26</v>
      </c>
      <c r="J670" s="57">
        <v>86.31</v>
      </c>
      <c r="K670" s="57">
        <v>46.6</v>
      </c>
      <c r="L670" s="57">
        <v>47.87</v>
      </c>
      <c r="M670" s="57">
        <v>23.28</v>
      </c>
      <c r="N670" s="57">
        <v>18.350000000000001</v>
      </c>
      <c r="O670" s="57">
        <v>19.09</v>
      </c>
      <c r="P670" s="57">
        <v>7</v>
      </c>
      <c r="Q670" s="57">
        <v>1.1000000000000001</v>
      </c>
      <c r="R670" s="57">
        <v>0</v>
      </c>
      <c r="S670" s="57">
        <v>3.27</v>
      </c>
      <c r="T670" s="57">
        <v>13.39</v>
      </c>
      <c r="U670" s="57">
        <v>13.11</v>
      </c>
      <c r="V670" s="57">
        <v>8.76</v>
      </c>
      <c r="W670" s="57">
        <v>0</v>
      </c>
      <c r="X670" s="57">
        <v>0</v>
      </c>
      <c r="Y670" s="57">
        <v>0</v>
      </c>
      <c r="Z670" s="77">
        <v>0</v>
      </c>
      <c r="AA670" s="66"/>
    </row>
    <row r="671" spans="1:27" ht="16.5" x14ac:dyDescent="0.25">
      <c r="A671" s="65"/>
      <c r="B671" s="89">
        <v>17</v>
      </c>
      <c r="C671" s="85">
        <v>0</v>
      </c>
      <c r="D671" s="57">
        <v>0</v>
      </c>
      <c r="E671" s="57">
        <v>0</v>
      </c>
      <c r="F671" s="57">
        <v>0</v>
      </c>
      <c r="G671" s="57">
        <v>0</v>
      </c>
      <c r="H671" s="57">
        <v>62.47</v>
      </c>
      <c r="I671" s="57">
        <v>163.22999999999999</v>
      </c>
      <c r="J671" s="57">
        <v>117.14</v>
      </c>
      <c r="K671" s="57">
        <v>1.52</v>
      </c>
      <c r="L671" s="57">
        <v>0.11</v>
      </c>
      <c r="M671" s="57">
        <v>0.86</v>
      </c>
      <c r="N671" s="57">
        <v>0.59</v>
      </c>
      <c r="O671" s="57">
        <v>0.51</v>
      </c>
      <c r="P671" s="57">
        <v>82.64</v>
      </c>
      <c r="Q671" s="57">
        <v>38.01</v>
      </c>
      <c r="R671" s="57">
        <v>86.91</v>
      </c>
      <c r="S671" s="57">
        <v>118.82</v>
      </c>
      <c r="T671" s="57">
        <v>115.36</v>
      </c>
      <c r="U671" s="57">
        <v>103.09</v>
      </c>
      <c r="V671" s="57">
        <v>116.57</v>
      </c>
      <c r="W671" s="57">
        <v>0</v>
      </c>
      <c r="X671" s="57">
        <v>0.35</v>
      </c>
      <c r="Y671" s="57">
        <v>0</v>
      </c>
      <c r="Z671" s="77">
        <v>0</v>
      </c>
      <c r="AA671" s="66"/>
    </row>
    <row r="672" spans="1:27" ht="16.5" x14ac:dyDescent="0.25">
      <c r="A672" s="65"/>
      <c r="B672" s="89">
        <v>18</v>
      </c>
      <c r="C672" s="85">
        <v>0</v>
      </c>
      <c r="D672" s="57">
        <v>0</v>
      </c>
      <c r="E672" s="57">
        <v>0</v>
      </c>
      <c r="F672" s="57">
        <v>15.64</v>
      </c>
      <c r="G672" s="57">
        <v>29.91</v>
      </c>
      <c r="H672" s="57">
        <v>65.680000000000007</v>
      </c>
      <c r="I672" s="57">
        <v>144.49</v>
      </c>
      <c r="J672" s="57">
        <v>0.04</v>
      </c>
      <c r="K672" s="57">
        <v>20.43</v>
      </c>
      <c r="L672" s="57">
        <v>4.67</v>
      </c>
      <c r="M672" s="57">
        <v>6.82</v>
      </c>
      <c r="N672" s="57">
        <v>0</v>
      </c>
      <c r="O672" s="57">
        <v>0.09</v>
      </c>
      <c r="P672" s="57">
        <v>5.79</v>
      </c>
      <c r="Q672" s="57">
        <v>11.13</v>
      </c>
      <c r="R672" s="57">
        <v>10.49</v>
      </c>
      <c r="S672" s="57">
        <v>19.149999999999999</v>
      </c>
      <c r="T672" s="57">
        <v>35.229999999999997</v>
      </c>
      <c r="U672" s="57">
        <v>38</v>
      </c>
      <c r="V672" s="57">
        <v>32.29</v>
      </c>
      <c r="W672" s="57">
        <v>149.31</v>
      </c>
      <c r="X672" s="57">
        <v>54.47</v>
      </c>
      <c r="Y672" s="57">
        <v>82.96</v>
      </c>
      <c r="Z672" s="77">
        <v>0.96</v>
      </c>
      <c r="AA672" s="66"/>
    </row>
    <row r="673" spans="1:27" ht="16.5" x14ac:dyDescent="0.25">
      <c r="A673" s="65"/>
      <c r="B673" s="89">
        <v>19</v>
      </c>
      <c r="C673" s="85">
        <v>0</v>
      </c>
      <c r="D673" s="57">
        <v>0</v>
      </c>
      <c r="E673" s="57">
        <v>0</v>
      </c>
      <c r="F673" s="57">
        <v>0</v>
      </c>
      <c r="G673" s="57">
        <v>13.53</v>
      </c>
      <c r="H673" s="57">
        <v>36.590000000000003</v>
      </c>
      <c r="I673" s="57">
        <v>71.64</v>
      </c>
      <c r="J673" s="57">
        <v>123.76</v>
      </c>
      <c r="K673" s="57">
        <v>140.32</v>
      </c>
      <c r="L673" s="57">
        <v>19.27</v>
      </c>
      <c r="M673" s="57">
        <v>21.96</v>
      </c>
      <c r="N673" s="57">
        <v>32.85</v>
      </c>
      <c r="O673" s="57">
        <v>29.53</v>
      </c>
      <c r="P673" s="57">
        <v>37.72</v>
      </c>
      <c r="Q673" s="57">
        <v>37.31</v>
      </c>
      <c r="R673" s="57">
        <v>34.92</v>
      </c>
      <c r="S673" s="57">
        <v>60.23</v>
      </c>
      <c r="T673" s="57">
        <v>46.26</v>
      </c>
      <c r="U673" s="57">
        <v>49.69</v>
      </c>
      <c r="V673" s="57">
        <v>29</v>
      </c>
      <c r="W673" s="57">
        <v>5.37</v>
      </c>
      <c r="X673" s="57">
        <v>0</v>
      </c>
      <c r="Y673" s="57">
        <v>15.04</v>
      </c>
      <c r="Z673" s="77">
        <v>20.25</v>
      </c>
      <c r="AA673" s="66"/>
    </row>
    <row r="674" spans="1:27" ht="16.5" x14ac:dyDescent="0.25">
      <c r="A674" s="65"/>
      <c r="B674" s="89">
        <v>20</v>
      </c>
      <c r="C674" s="85">
        <v>0</v>
      </c>
      <c r="D674" s="57">
        <v>0</v>
      </c>
      <c r="E674" s="57">
        <v>0</v>
      </c>
      <c r="F674" s="57">
        <v>0</v>
      </c>
      <c r="G674" s="57">
        <v>0</v>
      </c>
      <c r="H674" s="57">
        <v>20.79</v>
      </c>
      <c r="I674" s="57">
        <v>35.76</v>
      </c>
      <c r="J674" s="57">
        <v>0</v>
      </c>
      <c r="K674" s="57">
        <v>0</v>
      </c>
      <c r="L674" s="57">
        <v>0</v>
      </c>
      <c r="M674" s="57">
        <v>0</v>
      </c>
      <c r="N674" s="57">
        <v>0</v>
      </c>
      <c r="O674" s="57">
        <v>0</v>
      </c>
      <c r="P674" s="57">
        <v>0</v>
      </c>
      <c r="Q674" s="57">
        <v>0</v>
      </c>
      <c r="R674" s="57">
        <v>0</v>
      </c>
      <c r="S674" s="57">
        <v>0</v>
      </c>
      <c r="T674" s="57">
        <v>0</v>
      </c>
      <c r="U674" s="57">
        <v>0</v>
      </c>
      <c r="V674" s="57">
        <v>0</v>
      </c>
      <c r="W674" s="57">
        <v>0</v>
      </c>
      <c r="X674" s="57">
        <v>0</v>
      </c>
      <c r="Y674" s="57">
        <v>0</v>
      </c>
      <c r="Z674" s="77">
        <v>0</v>
      </c>
      <c r="AA674" s="66"/>
    </row>
    <row r="675" spans="1:27" ht="16.5" x14ac:dyDescent="0.25">
      <c r="A675" s="65"/>
      <c r="B675" s="89">
        <v>21</v>
      </c>
      <c r="C675" s="85">
        <v>0</v>
      </c>
      <c r="D675" s="57">
        <v>0</v>
      </c>
      <c r="E675" s="57">
        <v>0</v>
      </c>
      <c r="F675" s="57">
        <v>0</v>
      </c>
      <c r="G675" s="57">
        <v>26.19</v>
      </c>
      <c r="H675" s="57">
        <v>54.22</v>
      </c>
      <c r="I675" s="57">
        <v>106.22</v>
      </c>
      <c r="J675" s="57">
        <v>24.38</v>
      </c>
      <c r="K675" s="57">
        <v>0</v>
      </c>
      <c r="L675" s="57">
        <v>0</v>
      </c>
      <c r="M675" s="57">
        <v>2.82</v>
      </c>
      <c r="N675" s="57">
        <v>0</v>
      </c>
      <c r="O675" s="57">
        <v>0</v>
      </c>
      <c r="P675" s="57">
        <v>6.44</v>
      </c>
      <c r="Q675" s="57">
        <v>2.85</v>
      </c>
      <c r="R675" s="57">
        <v>0</v>
      </c>
      <c r="S675" s="57">
        <v>23.19</v>
      </c>
      <c r="T675" s="57">
        <v>49.75</v>
      </c>
      <c r="U675" s="57">
        <v>3.71</v>
      </c>
      <c r="V675" s="57">
        <v>0</v>
      </c>
      <c r="W675" s="57">
        <v>0</v>
      </c>
      <c r="X675" s="57">
        <v>0</v>
      </c>
      <c r="Y675" s="57">
        <v>0</v>
      </c>
      <c r="Z675" s="77">
        <v>0</v>
      </c>
      <c r="AA675" s="66"/>
    </row>
    <row r="676" spans="1:27" ht="16.5" x14ac:dyDescent="0.25">
      <c r="A676" s="65"/>
      <c r="B676" s="89">
        <v>22</v>
      </c>
      <c r="C676" s="85">
        <v>0</v>
      </c>
      <c r="D676" s="57">
        <v>0</v>
      </c>
      <c r="E676" s="57">
        <v>0</v>
      </c>
      <c r="F676" s="57">
        <v>0</v>
      </c>
      <c r="G676" s="57">
        <v>0</v>
      </c>
      <c r="H676" s="57">
        <v>29.86</v>
      </c>
      <c r="I676" s="57">
        <v>12.31</v>
      </c>
      <c r="J676" s="57">
        <v>11.5</v>
      </c>
      <c r="K676" s="57">
        <v>0</v>
      </c>
      <c r="L676" s="57">
        <v>0</v>
      </c>
      <c r="M676" s="57">
        <v>0</v>
      </c>
      <c r="N676" s="57">
        <v>0</v>
      </c>
      <c r="O676" s="57">
        <v>0</v>
      </c>
      <c r="P676" s="57">
        <v>0</v>
      </c>
      <c r="Q676" s="57">
        <v>0</v>
      </c>
      <c r="R676" s="57">
        <v>30.32</v>
      </c>
      <c r="S676" s="57">
        <v>96.41</v>
      </c>
      <c r="T676" s="57">
        <v>4.75</v>
      </c>
      <c r="U676" s="57">
        <v>32.22</v>
      </c>
      <c r="V676" s="57">
        <v>0</v>
      </c>
      <c r="W676" s="57">
        <v>0</v>
      </c>
      <c r="X676" s="57">
        <v>0</v>
      </c>
      <c r="Y676" s="57">
        <v>0</v>
      </c>
      <c r="Z676" s="77">
        <v>0</v>
      </c>
      <c r="AA676" s="66"/>
    </row>
    <row r="677" spans="1:27" ht="16.5" x14ac:dyDescent="0.25">
      <c r="A677" s="65"/>
      <c r="B677" s="89">
        <v>23</v>
      </c>
      <c r="C677" s="85">
        <v>0</v>
      </c>
      <c r="D677" s="57">
        <v>0</v>
      </c>
      <c r="E677" s="57">
        <v>0</v>
      </c>
      <c r="F677" s="57">
        <v>0</v>
      </c>
      <c r="G677" s="57">
        <v>0</v>
      </c>
      <c r="H677" s="57">
        <v>42.53</v>
      </c>
      <c r="I677" s="57">
        <v>66.87</v>
      </c>
      <c r="J677" s="57">
        <v>44.1</v>
      </c>
      <c r="K677" s="57">
        <v>40.479999999999997</v>
      </c>
      <c r="L677" s="57">
        <v>26.4</v>
      </c>
      <c r="M677" s="57">
        <v>26.71</v>
      </c>
      <c r="N677" s="57">
        <v>6.78</v>
      </c>
      <c r="O677" s="57">
        <v>11.7</v>
      </c>
      <c r="P677" s="57">
        <v>0</v>
      </c>
      <c r="Q677" s="57">
        <v>0</v>
      </c>
      <c r="R677" s="57">
        <v>0</v>
      </c>
      <c r="S677" s="57">
        <v>0</v>
      </c>
      <c r="T677" s="57">
        <v>0</v>
      </c>
      <c r="U677" s="57">
        <v>35</v>
      </c>
      <c r="V677" s="57">
        <v>0</v>
      </c>
      <c r="W677" s="57">
        <v>0</v>
      </c>
      <c r="X677" s="57">
        <v>0</v>
      </c>
      <c r="Y677" s="57">
        <v>0</v>
      </c>
      <c r="Z677" s="77">
        <v>0</v>
      </c>
      <c r="AA677" s="66"/>
    </row>
    <row r="678" spans="1:27" ht="16.5" x14ac:dyDescent="0.25">
      <c r="A678" s="65"/>
      <c r="B678" s="89">
        <v>24</v>
      </c>
      <c r="C678" s="85">
        <v>0</v>
      </c>
      <c r="D678" s="57">
        <v>0</v>
      </c>
      <c r="E678" s="57">
        <v>0</v>
      </c>
      <c r="F678" s="57">
        <v>0</v>
      </c>
      <c r="G678" s="57">
        <v>0</v>
      </c>
      <c r="H678" s="57">
        <v>35.950000000000003</v>
      </c>
      <c r="I678" s="57">
        <v>29.18</v>
      </c>
      <c r="J678" s="57">
        <v>0</v>
      </c>
      <c r="K678" s="57">
        <v>0</v>
      </c>
      <c r="L678" s="57">
        <v>51.02</v>
      </c>
      <c r="M678" s="57">
        <v>0</v>
      </c>
      <c r="N678" s="57">
        <v>0</v>
      </c>
      <c r="O678" s="57">
        <v>0</v>
      </c>
      <c r="P678" s="57">
        <v>0</v>
      </c>
      <c r="Q678" s="57">
        <v>0</v>
      </c>
      <c r="R678" s="57">
        <v>7.36</v>
      </c>
      <c r="S678" s="57">
        <v>5.76</v>
      </c>
      <c r="T678" s="57">
        <v>5.46</v>
      </c>
      <c r="U678" s="57">
        <v>8.8699999999999992</v>
      </c>
      <c r="V678" s="57">
        <v>0</v>
      </c>
      <c r="W678" s="57">
        <v>0</v>
      </c>
      <c r="X678" s="57">
        <v>0</v>
      </c>
      <c r="Y678" s="57">
        <v>0</v>
      </c>
      <c r="Z678" s="77">
        <v>0</v>
      </c>
      <c r="AA678" s="66"/>
    </row>
    <row r="679" spans="1:27" ht="16.5" x14ac:dyDescent="0.25">
      <c r="A679" s="65"/>
      <c r="B679" s="89">
        <v>25</v>
      </c>
      <c r="C679" s="85">
        <v>0</v>
      </c>
      <c r="D679" s="57">
        <v>0</v>
      </c>
      <c r="E679" s="57">
        <v>3.22</v>
      </c>
      <c r="F679" s="57">
        <v>10.71</v>
      </c>
      <c r="G679" s="57">
        <v>26.62</v>
      </c>
      <c r="H679" s="57">
        <v>58.58</v>
      </c>
      <c r="I679" s="57">
        <v>41.03</v>
      </c>
      <c r="J679" s="57">
        <v>0</v>
      </c>
      <c r="K679" s="57">
        <v>149.66999999999999</v>
      </c>
      <c r="L679" s="57">
        <v>96.17</v>
      </c>
      <c r="M679" s="57">
        <v>132.52000000000001</v>
      </c>
      <c r="N679" s="57">
        <v>160.84</v>
      </c>
      <c r="O679" s="57">
        <v>168.01</v>
      </c>
      <c r="P679" s="57">
        <v>155.9</v>
      </c>
      <c r="Q679" s="57">
        <v>114.6</v>
      </c>
      <c r="R679" s="57">
        <v>94.39</v>
      </c>
      <c r="S679" s="57">
        <v>36.229999999999997</v>
      </c>
      <c r="T679" s="57">
        <v>19.510000000000002</v>
      </c>
      <c r="U679" s="57">
        <v>20.23</v>
      </c>
      <c r="V679" s="57">
        <v>44.72</v>
      </c>
      <c r="W679" s="57">
        <v>0.43</v>
      </c>
      <c r="X679" s="57">
        <v>0.02</v>
      </c>
      <c r="Y679" s="57">
        <v>0</v>
      </c>
      <c r="Z679" s="77">
        <v>0</v>
      </c>
      <c r="AA679" s="66"/>
    </row>
    <row r="680" spans="1:27" ht="16.5" x14ac:dyDescent="0.25">
      <c r="A680" s="65"/>
      <c r="B680" s="89">
        <v>26</v>
      </c>
      <c r="C680" s="85">
        <v>0</v>
      </c>
      <c r="D680" s="57">
        <v>0</v>
      </c>
      <c r="E680" s="57">
        <v>0</v>
      </c>
      <c r="F680" s="57">
        <v>0</v>
      </c>
      <c r="G680" s="57">
        <v>0</v>
      </c>
      <c r="H680" s="57">
        <v>13.51</v>
      </c>
      <c r="I680" s="57">
        <v>10.77</v>
      </c>
      <c r="J680" s="57">
        <v>2.79</v>
      </c>
      <c r="K680" s="57">
        <v>0</v>
      </c>
      <c r="L680" s="57">
        <v>0</v>
      </c>
      <c r="M680" s="57">
        <v>0</v>
      </c>
      <c r="N680" s="57">
        <v>0</v>
      </c>
      <c r="O680" s="57">
        <v>0</v>
      </c>
      <c r="P680" s="57">
        <v>0</v>
      </c>
      <c r="Q680" s="57">
        <v>0</v>
      </c>
      <c r="R680" s="57">
        <v>0</v>
      </c>
      <c r="S680" s="57">
        <v>0</v>
      </c>
      <c r="T680" s="57">
        <v>0</v>
      </c>
      <c r="U680" s="57">
        <v>0</v>
      </c>
      <c r="V680" s="57">
        <v>0</v>
      </c>
      <c r="W680" s="57">
        <v>0</v>
      </c>
      <c r="X680" s="57">
        <v>0</v>
      </c>
      <c r="Y680" s="57">
        <v>0</v>
      </c>
      <c r="Z680" s="77">
        <v>0</v>
      </c>
      <c r="AA680" s="66"/>
    </row>
    <row r="681" spans="1:27" ht="16.5" x14ac:dyDescent="0.25">
      <c r="A681" s="65"/>
      <c r="B681" s="89">
        <v>27</v>
      </c>
      <c r="C681" s="85">
        <v>0</v>
      </c>
      <c r="D681" s="57">
        <v>0</v>
      </c>
      <c r="E681" s="57">
        <v>0</v>
      </c>
      <c r="F681" s="57">
        <v>6.55</v>
      </c>
      <c r="G681" s="57">
        <v>45.79</v>
      </c>
      <c r="H681" s="57">
        <v>26.46</v>
      </c>
      <c r="I681" s="57">
        <v>78.7</v>
      </c>
      <c r="J681" s="57">
        <v>54.01</v>
      </c>
      <c r="K681" s="57">
        <v>3.61</v>
      </c>
      <c r="L681" s="57">
        <v>23.54</v>
      </c>
      <c r="M681" s="57">
        <v>10.79</v>
      </c>
      <c r="N681" s="57">
        <v>12.69</v>
      </c>
      <c r="O681" s="57">
        <v>49.93</v>
      </c>
      <c r="P681" s="57">
        <v>0.15</v>
      </c>
      <c r="Q681" s="57">
        <v>0</v>
      </c>
      <c r="R681" s="57">
        <v>0</v>
      </c>
      <c r="S681" s="57">
        <v>0</v>
      </c>
      <c r="T681" s="57">
        <v>0</v>
      </c>
      <c r="U681" s="57">
        <v>0.25</v>
      </c>
      <c r="V681" s="57">
        <v>0</v>
      </c>
      <c r="W681" s="57">
        <v>0</v>
      </c>
      <c r="X681" s="57">
        <v>0</v>
      </c>
      <c r="Y681" s="57">
        <v>0</v>
      </c>
      <c r="Z681" s="77">
        <v>0</v>
      </c>
      <c r="AA681" s="66"/>
    </row>
    <row r="682" spans="1:27" ht="16.5" x14ac:dyDescent="0.25">
      <c r="A682" s="65"/>
      <c r="B682" s="89">
        <v>28</v>
      </c>
      <c r="C682" s="85">
        <v>0</v>
      </c>
      <c r="D682" s="57">
        <v>0</v>
      </c>
      <c r="E682" s="57">
        <v>0</v>
      </c>
      <c r="F682" s="57">
        <v>0</v>
      </c>
      <c r="G682" s="57">
        <v>0.03</v>
      </c>
      <c r="H682" s="57">
        <v>33.42</v>
      </c>
      <c r="I682" s="57">
        <v>87.52</v>
      </c>
      <c r="J682" s="57">
        <v>32.130000000000003</v>
      </c>
      <c r="K682" s="57">
        <v>0</v>
      </c>
      <c r="L682" s="57">
        <v>0</v>
      </c>
      <c r="M682" s="57">
        <v>35.5</v>
      </c>
      <c r="N682" s="57">
        <v>9.19</v>
      </c>
      <c r="O682" s="57">
        <v>44.49</v>
      </c>
      <c r="P682" s="57">
        <v>152.72</v>
      </c>
      <c r="Q682" s="57">
        <v>48.28</v>
      </c>
      <c r="R682" s="57">
        <v>40.24</v>
      </c>
      <c r="S682" s="57">
        <v>28.39</v>
      </c>
      <c r="T682" s="57">
        <v>20.51</v>
      </c>
      <c r="U682" s="57">
        <v>0</v>
      </c>
      <c r="V682" s="57">
        <v>0</v>
      </c>
      <c r="W682" s="57">
        <v>0</v>
      </c>
      <c r="X682" s="57">
        <v>0</v>
      </c>
      <c r="Y682" s="57">
        <v>0</v>
      </c>
      <c r="Z682" s="77">
        <v>0</v>
      </c>
      <c r="AA682" s="66"/>
    </row>
    <row r="683" spans="1:27" ht="16.5" x14ac:dyDescent="0.25">
      <c r="A683" s="65"/>
      <c r="B683" s="89">
        <v>29</v>
      </c>
      <c r="C683" s="85">
        <v>0</v>
      </c>
      <c r="D683" s="57">
        <v>0</v>
      </c>
      <c r="E683" s="57">
        <v>0</v>
      </c>
      <c r="F683" s="57">
        <v>0</v>
      </c>
      <c r="G683" s="57">
        <v>0</v>
      </c>
      <c r="H683" s="57">
        <v>37.39</v>
      </c>
      <c r="I683" s="57">
        <v>15.7</v>
      </c>
      <c r="J683" s="57">
        <v>55.86</v>
      </c>
      <c r="K683" s="57">
        <v>15.76</v>
      </c>
      <c r="L683" s="57">
        <v>0</v>
      </c>
      <c r="M683" s="57">
        <v>0.05</v>
      </c>
      <c r="N683" s="57">
        <v>0</v>
      </c>
      <c r="O683" s="57">
        <v>0</v>
      </c>
      <c r="P683" s="57">
        <v>0</v>
      </c>
      <c r="Q683" s="57">
        <v>0</v>
      </c>
      <c r="R683" s="57">
        <v>0</v>
      </c>
      <c r="S683" s="57">
        <v>0</v>
      </c>
      <c r="T683" s="57">
        <v>0</v>
      </c>
      <c r="U683" s="57">
        <v>0</v>
      </c>
      <c r="V683" s="57">
        <v>0</v>
      </c>
      <c r="W683" s="57">
        <v>0</v>
      </c>
      <c r="X683" s="57">
        <v>0</v>
      </c>
      <c r="Y683" s="57">
        <v>0</v>
      </c>
      <c r="Z683" s="77">
        <v>0</v>
      </c>
      <c r="AA683" s="66"/>
    </row>
    <row r="684" spans="1:27" ht="16.5" x14ac:dyDescent="0.25">
      <c r="A684" s="65"/>
      <c r="B684" s="89">
        <v>30</v>
      </c>
      <c r="C684" s="85">
        <v>0</v>
      </c>
      <c r="D684" s="57">
        <v>0</v>
      </c>
      <c r="E684" s="57">
        <v>0</v>
      </c>
      <c r="F684" s="57">
        <v>0</v>
      </c>
      <c r="G684" s="57">
        <v>1.96</v>
      </c>
      <c r="H684" s="57">
        <v>30.65</v>
      </c>
      <c r="I684" s="57">
        <v>70.89</v>
      </c>
      <c r="J684" s="57">
        <v>4.8899999999999997</v>
      </c>
      <c r="K684" s="57">
        <v>2.36</v>
      </c>
      <c r="L684" s="57">
        <v>0</v>
      </c>
      <c r="M684" s="57">
        <v>0</v>
      </c>
      <c r="N684" s="57">
        <v>0</v>
      </c>
      <c r="O684" s="57">
        <v>0</v>
      </c>
      <c r="P684" s="57">
        <v>0</v>
      </c>
      <c r="Q684" s="57">
        <v>0</v>
      </c>
      <c r="R684" s="57">
        <v>0</v>
      </c>
      <c r="S684" s="57">
        <v>0</v>
      </c>
      <c r="T684" s="57">
        <v>75.8</v>
      </c>
      <c r="U684" s="57">
        <v>66.89</v>
      </c>
      <c r="V684" s="57">
        <v>64.89</v>
      </c>
      <c r="W684" s="57">
        <v>73.91</v>
      </c>
      <c r="X684" s="57">
        <v>114.61</v>
      </c>
      <c r="Y684" s="57">
        <v>0</v>
      </c>
      <c r="Z684" s="77">
        <v>0</v>
      </c>
      <c r="AA684" s="66"/>
    </row>
    <row r="685" spans="1:27" ht="17.25" thickBot="1" x14ac:dyDescent="0.3">
      <c r="A685" s="65"/>
      <c r="B685" s="90">
        <v>31</v>
      </c>
      <c r="C685" s="86">
        <v>1.25</v>
      </c>
      <c r="D685" s="78">
        <v>15.3</v>
      </c>
      <c r="E685" s="78">
        <v>28.07</v>
      </c>
      <c r="F685" s="78">
        <v>43.14</v>
      </c>
      <c r="G685" s="78">
        <v>56.29</v>
      </c>
      <c r="H685" s="78">
        <v>44</v>
      </c>
      <c r="I685" s="78">
        <v>118.42</v>
      </c>
      <c r="J685" s="78">
        <v>117.32</v>
      </c>
      <c r="K685" s="78">
        <v>111.86</v>
      </c>
      <c r="L685" s="78">
        <v>73.2</v>
      </c>
      <c r="M685" s="78">
        <v>49.83</v>
      </c>
      <c r="N685" s="78">
        <v>40.11</v>
      </c>
      <c r="O685" s="78">
        <v>69.91</v>
      </c>
      <c r="P685" s="78">
        <v>64.95</v>
      </c>
      <c r="Q685" s="78">
        <v>57.63</v>
      </c>
      <c r="R685" s="78">
        <v>64.53</v>
      </c>
      <c r="S685" s="78">
        <v>65.77</v>
      </c>
      <c r="T685" s="78">
        <v>43.06</v>
      </c>
      <c r="U685" s="78">
        <v>0</v>
      </c>
      <c r="V685" s="78">
        <v>0</v>
      </c>
      <c r="W685" s="78">
        <v>44.79</v>
      </c>
      <c r="X685" s="78">
        <v>0</v>
      </c>
      <c r="Y685" s="78">
        <v>24.96</v>
      </c>
      <c r="Z685" s="79">
        <v>0</v>
      </c>
      <c r="AA685" s="66"/>
    </row>
    <row r="686" spans="1:27" ht="16.5" thickBot="1" x14ac:dyDescent="0.3">
      <c r="A686" s="65"/>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66"/>
    </row>
    <row r="687" spans="1:27" x14ac:dyDescent="0.25">
      <c r="A687" s="65"/>
      <c r="B687" s="305" t="s">
        <v>132</v>
      </c>
      <c r="C687" s="307" t="s">
        <v>167</v>
      </c>
      <c r="D687" s="307"/>
      <c r="E687" s="307"/>
      <c r="F687" s="307"/>
      <c r="G687" s="307"/>
      <c r="H687" s="307"/>
      <c r="I687" s="307"/>
      <c r="J687" s="307"/>
      <c r="K687" s="307"/>
      <c r="L687" s="307"/>
      <c r="M687" s="307"/>
      <c r="N687" s="307"/>
      <c r="O687" s="307"/>
      <c r="P687" s="307"/>
      <c r="Q687" s="307"/>
      <c r="R687" s="307"/>
      <c r="S687" s="307"/>
      <c r="T687" s="307"/>
      <c r="U687" s="307"/>
      <c r="V687" s="307"/>
      <c r="W687" s="307"/>
      <c r="X687" s="307"/>
      <c r="Y687" s="307"/>
      <c r="Z687" s="308"/>
      <c r="AA687" s="66"/>
    </row>
    <row r="688" spans="1:27" ht="32.25" thickBot="1" x14ac:dyDescent="0.3">
      <c r="A688" s="65"/>
      <c r="B688" s="306"/>
      <c r="C688" s="87" t="s">
        <v>133</v>
      </c>
      <c r="D688" s="82" t="s">
        <v>134</v>
      </c>
      <c r="E688" s="82" t="s">
        <v>135</v>
      </c>
      <c r="F688" s="82" t="s">
        <v>136</v>
      </c>
      <c r="G688" s="82" t="s">
        <v>137</v>
      </c>
      <c r="H688" s="82" t="s">
        <v>138</v>
      </c>
      <c r="I688" s="82" t="s">
        <v>139</v>
      </c>
      <c r="J688" s="82" t="s">
        <v>140</v>
      </c>
      <c r="K688" s="82" t="s">
        <v>141</v>
      </c>
      <c r="L688" s="82" t="s">
        <v>142</v>
      </c>
      <c r="M688" s="82" t="s">
        <v>143</v>
      </c>
      <c r="N688" s="82" t="s">
        <v>144</v>
      </c>
      <c r="O688" s="82" t="s">
        <v>145</v>
      </c>
      <c r="P688" s="82" t="s">
        <v>146</v>
      </c>
      <c r="Q688" s="82" t="s">
        <v>147</v>
      </c>
      <c r="R688" s="82" t="s">
        <v>148</v>
      </c>
      <c r="S688" s="82" t="s">
        <v>149</v>
      </c>
      <c r="T688" s="82" t="s">
        <v>150</v>
      </c>
      <c r="U688" s="82" t="s">
        <v>151</v>
      </c>
      <c r="V688" s="82" t="s">
        <v>152</v>
      </c>
      <c r="W688" s="82" t="s">
        <v>153</v>
      </c>
      <c r="X688" s="82" t="s">
        <v>154</v>
      </c>
      <c r="Y688" s="82" t="s">
        <v>155</v>
      </c>
      <c r="Z688" s="83" t="s">
        <v>156</v>
      </c>
      <c r="AA688" s="66"/>
    </row>
    <row r="689" spans="1:27" ht="16.5" x14ac:dyDescent="0.25">
      <c r="A689" s="65"/>
      <c r="B689" s="94">
        <v>1</v>
      </c>
      <c r="C689" s="84">
        <v>106.24</v>
      </c>
      <c r="D689" s="80">
        <v>73.08</v>
      </c>
      <c r="E689" s="80">
        <v>63.23</v>
      </c>
      <c r="F689" s="80">
        <v>73.989999999999995</v>
      </c>
      <c r="G689" s="80">
        <v>59.98</v>
      </c>
      <c r="H689" s="80">
        <v>0</v>
      </c>
      <c r="I689" s="80">
        <v>2.31</v>
      </c>
      <c r="J689" s="80">
        <v>67.08</v>
      </c>
      <c r="K689" s="80">
        <v>0</v>
      </c>
      <c r="L689" s="80">
        <v>209.79</v>
      </c>
      <c r="M689" s="80">
        <v>88.35</v>
      </c>
      <c r="N689" s="80">
        <v>200.08</v>
      </c>
      <c r="O689" s="80">
        <v>293.75</v>
      </c>
      <c r="P689" s="80">
        <v>256.92</v>
      </c>
      <c r="Q689" s="80">
        <v>134.9</v>
      </c>
      <c r="R689" s="80">
        <v>106.74</v>
      </c>
      <c r="S689" s="80">
        <v>118.86</v>
      </c>
      <c r="T689" s="80">
        <v>126.4</v>
      </c>
      <c r="U689" s="80">
        <v>116.71</v>
      </c>
      <c r="V689" s="80">
        <v>154.69</v>
      </c>
      <c r="W689" s="80">
        <v>107.6</v>
      </c>
      <c r="X689" s="80">
        <v>208.65</v>
      </c>
      <c r="Y689" s="80">
        <v>172.42</v>
      </c>
      <c r="Z689" s="81">
        <v>93.16</v>
      </c>
      <c r="AA689" s="66"/>
    </row>
    <row r="690" spans="1:27" ht="16.5" x14ac:dyDescent="0.25">
      <c r="A690" s="65"/>
      <c r="B690" s="89">
        <v>2</v>
      </c>
      <c r="C690" s="85">
        <v>50.29</v>
      </c>
      <c r="D690" s="57">
        <v>63.09</v>
      </c>
      <c r="E690" s="57">
        <v>34.090000000000003</v>
      </c>
      <c r="F690" s="57">
        <v>37.270000000000003</v>
      </c>
      <c r="G690" s="57">
        <v>25.4</v>
      </c>
      <c r="H690" s="57">
        <v>0</v>
      </c>
      <c r="I690" s="57">
        <v>0</v>
      </c>
      <c r="J690" s="57">
        <v>0</v>
      </c>
      <c r="K690" s="57">
        <v>0.16</v>
      </c>
      <c r="L690" s="57">
        <v>84.11</v>
      </c>
      <c r="M690" s="57">
        <v>178.56</v>
      </c>
      <c r="N690" s="57">
        <v>34.51</v>
      </c>
      <c r="O690" s="57">
        <v>0</v>
      </c>
      <c r="P690" s="57">
        <v>18.39</v>
      </c>
      <c r="Q690" s="57">
        <v>30.02</v>
      </c>
      <c r="R690" s="57">
        <v>21.16</v>
      </c>
      <c r="S690" s="57">
        <v>36.96</v>
      </c>
      <c r="T690" s="57">
        <v>10.71</v>
      </c>
      <c r="U690" s="57">
        <v>3.19</v>
      </c>
      <c r="V690" s="57">
        <v>0</v>
      </c>
      <c r="W690" s="57">
        <v>0</v>
      </c>
      <c r="X690" s="57">
        <v>76.02</v>
      </c>
      <c r="Y690" s="57">
        <v>170.82</v>
      </c>
      <c r="Z690" s="77">
        <v>59.37</v>
      </c>
      <c r="AA690" s="66"/>
    </row>
    <row r="691" spans="1:27" ht="16.5" x14ac:dyDescent="0.25">
      <c r="A691" s="65"/>
      <c r="B691" s="89">
        <v>3</v>
      </c>
      <c r="C691" s="85">
        <v>74.06</v>
      </c>
      <c r="D691" s="57">
        <v>130.37</v>
      </c>
      <c r="E691" s="57">
        <v>75.739999999999995</v>
      </c>
      <c r="F691" s="57">
        <v>33.520000000000003</v>
      </c>
      <c r="G691" s="57">
        <v>0</v>
      </c>
      <c r="H691" s="57">
        <v>0</v>
      </c>
      <c r="I691" s="57">
        <v>0</v>
      </c>
      <c r="J691" s="57">
        <v>0</v>
      </c>
      <c r="K691" s="57">
        <v>0</v>
      </c>
      <c r="L691" s="57">
        <v>0.57999999999999996</v>
      </c>
      <c r="M691" s="57">
        <v>0</v>
      </c>
      <c r="N691" s="57">
        <v>104.99</v>
      </c>
      <c r="O691" s="57">
        <v>80.84</v>
      </c>
      <c r="P691" s="57">
        <v>0</v>
      </c>
      <c r="Q691" s="57">
        <v>36.92</v>
      </c>
      <c r="R691" s="57">
        <v>12.18</v>
      </c>
      <c r="S691" s="57">
        <v>0</v>
      </c>
      <c r="T691" s="57">
        <v>0</v>
      </c>
      <c r="U691" s="57">
        <v>63.75</v>
      </c>
      <c r="V691" s="57">
        <v>83.49</v>
      </c>
      <c r="W691" s="57">
        <v>56.06</v>
      </c>
      <c r="X691" s="57">
        <v>125.1</v>
      </c>
      <c r="Y691" s="57">
        <v>133.53</v>
      </c>
      <c r="Z691" s="77">
        <v>128.51</v>
      </c>
      <c r="AA691" s="66"/>
    </row>
    <row r="692" spans="1:27" ht="16.5" x14ac:dyDescent="0.25">
      <c r="A692" s="65"/>
      <c r="B692" s="89">
        <v>4</v>
      </c>
      <c r="C692" s="85">
        <v>145.88999999999999</v>
      </c>
      <c r="D692" s="57">
        <v>113.1</v>
      </c>
      <c r="E692" s="57">
        <v>206.54</v>
      </c>
      <c r="F692" s="57">
        <v>51.04</v>
      </c>
      <c r="G692" s="57">
        <v>95.95</v>
      </c>
      <c r="H692" s="57">
        <v>0</v>
      </c>
      <c r="I692" s="57">
        <v>0</v>
      </c>
      <c r="J692" s="57">
        <v>0</v>
      </c>
      <c r="K692" s="57">
        <v>0</v>
      </c>
      <c r="L692" s="57">
        <v>41.82</v>
      </c>
      <c r="M692" s="57">
        <v>18.38</v>
      </c>
      <c r="N692" s="57">
        <v>0</v>
      </c>
      <c r="O692" s="57">
        <v>0</v>
      </c>
      <c r="P692" s="57">
        <v>18.309999999999999</v>
      </c>
      <c r="Q692" s="57">
        <v>156.41</v>
      </c>
      <c r="R692" s="57">
        <v>83.9</v>
      </c>
      <c r="S692" s="57">
        <v>0</v>
      </c>
      <c r="T692" s="57">
        <v>124.63</v>
      </c>
      <c r="U692" s="57">
        <v>134.51</v>
      </c>
      <c r="V692" s="57">
        <v>96.57</v>
      </c>
      <c r="W692" s="57">
        <v>51.21</v>
      </c>
      <c r="X692" s="57">
        <v>95.37</v>
      </c>
      <c r="Y692" s="57">
        <v>126.3</v>
      </c>
      <c r="Z692" s="77">
        <v>114.68</v>
      </c>
      <c r="AA692" s="66"/>
    </row>
    <row r="693" spans="1:27" ht="16.5" x14ac:dyDescent="0.25">
      <c r="A693" s="65"/>
      <c r="B693" s="89">
        <v>5</v>
      </c>
      <c r="C693" s="85">
        <v>48.01</v>
      </c>
      <c r="D693" s="57">
        <v>54.11</v>
      </c>
      <c r="E693" s="57">
        <v>134.5</v>
      </c>
      <c r="F693" s="57">
        <v>169.67</v>
      </c>
      <c r="G693" s="57">
        <v>165.12</v>
      </c>
      <c r="H693" s="57">
        <v>0</v>
      </c>
      <c r="I693" s="57">
        <v>0</v>
      </c>
      <c r="J693" s="57">
        <v>0</v>
      </c>
      <c r="K693" s="57">
        <v>0</v>
      </c>
      <c r="L693" s="57">
        <v>0.19</v>
      </c>
      <c r="M693" s="57">
        <v>44.88</v>
      </c>
      <c r="N693" s="57">
        <v>67.319999999999993</v>
      </c>
      <c r="O693" s="57">
        <v>63.86</v>
      </c>
      <c r="P693" s="57">
        <v>61.64</v>
      </c>
      <c r="Q693" s="57">
        <v>61.52</v>
      </c>
      <c r="R693" s="57">
        <v>61.12</v>
      </c>
      <c r="S693" s="57">
        <v>59.75</v>
      </c>
      <c r="T693" s="57">
        <v>44.12</v>
      </c>
      <c r="U693" s="57">
        <v>38.200000000000003</v>
      </c>
      <c r="V693" s="57">
        <v>51.64</v>
      </c>
      <c r="W693" s="57">
        <v>22.52</v>
      </c>
      <c r="X693" s="57">
        <v>13.02</v>
      </c>
      <c r="Y693" s="57">
        <v>110.51</v>
      </c>
      <c r="Z693" s="77">
        <v>99.86</v>
      </c>
      <c r="AA693" s="66"/>
    </row>
    <row r="694" spans="1:27" ht="16.5" x14ac:dyDescent="0.25">
      <c r="A694" s="65"/>
      <c r="B694" s="89">
        <v>6</v>
      </c>
      <c r="C694" s="85">
        <v>100.87</v>
      </c>
      <c r="D694" s="57">
        <v>153.49</v>
      </c>
      <c r="E694" s="57">
        <v>219.09</v>
      </c>
      <c r="F694" s="57">
        <v>215.05</v>
      </c>
      <c r="G694" s="57">
        <v>33.880000000000003</v>
      </c>
      <c r="H694" s="57">
        <v>12.37</v>
      </c>
      <c r="I694" s="57">
        <v>0</v>
      </c>
      <c r="J694" s="57">
        <v>0</v>
      </c>
      <c r="K694" s="57">
        <v>0.16</v>
      </c>
      <c r="L694" s="57">
        <v>0.1</v>
      </c>
      <c r="M694" s="57">
        <v>0</v>
      </c>
      <c r="N694" s="57">
        <v>0</v>
      </c>
      <c r="O694" s="57">
        <v>0</v>
      </c>
      <c r="P694" s="57">
        <v>0</v>
      </c>
      <c r="Q694" s="57">
        <v>0</v>
      </c>
      <c r="R694" s="57">
        <v>0.47</v>
      </c>
      <c r="S694" s="57">
        <v>0.49</v>
      </c>
      <c r="T694" s="57">
        <v>0</v>
      </c>
      <c r="U694" s="57">
        <v>0</v>
      </c>
      <c r="V694" s="57">
        <v>0</v>
      </c>
      <c r="W694" s="57">
        <v>0</v>
      </c>
      <c r="X694" s="57">
        <v>5.05</v>
      </c>
      <c r="Y694" s="57">
        <v>29.21</v>
      </c>
      <c r="Z694" s="77">
        <v>0</v>
      </c>
      <c r="AA694" s="66"/>
    </row>
    <row r="695" spans="1:27" ht="16.5" x14ac:dyDescent="0.25">
      <c r="A695" s="65"/>
      <c r="B695" s="89">
        <v>7</v>
      </c>
      <c r="C695" s="85">
        <v>60.31</v>
      </c>
      <c r="D695" s="57">
        <v>38.31</v>
      </c>
      <c r="E695" s="57">
        <v>66.349999999999994</v>
      </c>
      <c r="F695" s="57">
        <v>61.02</v>
      </c>
      <c r="G695" s="57">
        <v>0</v>
      </c>
      <c r="H695" s="57">
        <v>0</v>
      </c>
      <c r="I695" s="57">
        <v>0</v>
      </c>
      <c r="J695" s="57">
        <v>0</v>
      </c>
      <c r="K695" s="57">
        <v>0</v>
      </c>
      <c r="L695" s="57">
        <v>0</v>
      </c>
      <c r="M695" s="57">
        <v>0</v>
      </c>
      <c r="N695" s="57">
        <v>0</v>
      </c>
      <c r="O695" s="57">
        <v>0</v>
      </c>
      <c r="P695" s="57">
        <v>0</v>
      </c>
      <c r="Q695" s="57">
        <v>0</v>
      </c>
      <c r="R695" s="57">
        <v>0</v>
      </c>
      <c r="S695" s="57">
        <v>0</v>
      </c>
      <c r="T695" s="57">
        <v>0</v>
      </c>
      <c r="U695" s="57">
        <v>0.17</v>
      </c>
      <c r="V695" s="57">
        <v>0</v>
      </c>
      <c r="W695" s="57">
        <v>0</v>
      </c>
      <c r="X695" s="57">
        <v>0</v>
      </c>
      <c r="Y695" s="57">
        <v>15.13</v>
      </c>
      <c r="Z695" s="77">
        <v>0</v>
      </c>
      <c r="AA695" s="66"/>
    </row>
    <row r="696" spans="1:27" ht="16.5" x14ac:dyDescent="0.25">
      <c r="A696" s="65"/>
      <c r="B696" s="89">
        <v>8</v>
      </c>
      <c r="C696" s="85">
        <v>68.569999999999993</v>
      </c>
      <c r="D696" s="57">
        <v>123.49</v>
      </c>
      <c r="E696" s="57">
        <v>112.27</v>
      </c>
      <c r="F696" s="57">
        <v>77.569999999999993</v>
      </c>
      <c r="G696" s="57">
        <v>2.91</v>
      </c>
      <c r="H696" s="57">
        <v>0</v>
      </c>
      <c r="I696" s="57">
        <v>0</v>
      </c>
      <c r="J696" s="57">
        <v>8.81</v>
      </c>
      <c r="K696" s="57">
        <v>0.08</v>
      </c>
      <c r="L696" s="57">
        <v>317.69</v>
      </c>
      <c r="M696" s="57">
        <v>0.12</v>
      </c>
      <c r="N696" s="57">
        <v>50.07</v>
      </c>
      <c r="O696" s="57">
        <v>44</v>
      </c>
      <c r="P696" s="57">
        <v>392.43</v>
      </c>
      <c r="Q696" s="57">
        <v>282.39</v>
      </c>
      <c r="R696" s="57">
        <v>258.79000000000002</v>
      </c>
      <c r="S696" s="57">
        <v>299.07</v>
      </c>
      <c r="T696" s="57">
        <v>263.5</v>
      </c>
      <c r="U696" s="57">
        <v>257.31</v>
      </c>
      <c r="V696" s="57">
        <v>283.79000000000002</v>
      </c>
      <c r="W696" s="57">
        <v>124.48</v>
      </c>
      <c r="X696" s="57">
        <v>49.69</v>
      </c>
      <c r="Y696" s="57">
        <v>30.21</v>
      </c>
      <c r="Z696" s="77">
        <v>77.38</v>
      </c>
      <c r="AA696" s="66"/>
    </row>
    <row r="697" spans="1:27" ht="16.5" x14ac:dyDescent="0.25">
      <c r="A697" s="65"/>
      <c r="B697" s="89">
        <v>9</v>
      </c>
      <c r="C697" s="85">
        <v>187.74</v>
      </c>
      <c r="D697" s="57">
        <v>157.18</v>
      </c>
      <c r="E697" s="57">
        <v>83.61</v>
      </c>
      <c r="F697" s="57">
        <v>112.85</v>
      </c>
      <c r="G697" s="57">
        <v>62.7</v>
      </c>
      <c r="H697" s="57">
        <v>0</v>
      </c>
      <c r="I697" s="57">
        <v>0</v>
      </c>
      <c r="J697" s="57">
        <v>7.77</v>
      </c>
      <c r="K697" s="57">
        <v>29.46</v>
      </c>
      <c r="L697" s="57">
        <v>125.62</v>
      </c>
      <c r="M697" s="57">
        <v>247.62</v>
      </c>
      <c r="N697" s="57">
        <v>235.47</v>
      </c>
      <c r="O697" s="57">
        <v>264.39999999999998</v>
      </c>
      <c r="P697" s="57">
        <v>250.98</v>
      </c>
      <c r="Q697" s="57">
        <v>289.82</v>
      </c>
      <c r="R697" s="57">
        <v>220.87</v>
      </c>
      <c r="S697" s="57">
        <v>278.32</v>
      </c>
      <c r="T697" s="57">
        <v>301.07</v>
      </c>
      <c r="U697" s="57">
        <v>831.5</v>
      </c>
      <c r="V697" s="57">
        <v>707.82</v>
      </c>
      <c r="W697" s="57">
        <v>392.86</v>
      </c>
      <c r="X697" s="57">
        <v>275.8</v>
      </c>
      <c r="Y697" s="57">
        <v>363.45</v>
      </c>
      <c r="Z697" s="77">
        <v>299.24</v>
      </c>
      <c r="AA697" s="66"/>
    </row>
    <row r="698" spans="1:27" ht="16.5" x14ac:dyDescent="0.25">
      <c r="A698" s="65"/>
      <c r="B698" s="89">
        <v>10</v>
      </c>
      <c r="C698" s="85">
        <v>32.58</v>
      </c>
      <c r="D698" s="57">
        <v>0</v>
      </c>
      <c r="E698" s="57">
        <v>27.14</v>
      </c>
      <c r="F698" s="57">
        <v>47.48</v>
      </c>
      <c r="G698" s="57">
        <v>0</v>
      </c>
      <c r="H698" s="57">
        <v>0</v>
      </c>
      <c r="I698" s="57">
        <v>0</v>
      </c>
      <c r="J698" s="57">
        <v>0</v>
      </c>
      <c r="K698" s="57">
        <v>0</v>
      </c>
      <c r="L698" s="57">
        <v>89.46</v>
      </c>
      <c r="M698" s="57">
        <v>103.28</v>
      </c>
      <c r="N698" s="57">
        <v>151.58000000000001</v>
      </c>
      <c r="O698" s="57">
        <v>140.99</v>
      </c>
      <c r="P698" s="57">
        <v>99.61</v>
      </c>
      <c r="Q698" s="57">
        <v>161.56</v>
      </c>
      <c r="R698" s="57">
        <v>141.94</v>
      </c>
      <c r="S698" s="57">
        <v>20.54</v>
      </c>
      <c r="T698" s="57">
        <v>13.74</v>
      </c>
      <c r="U698" s="57">
        <v>208.06</v>
      </c>
      <c r="V698" s="57">
        <v>191.1</v>
      </c>
      <c r="W698" s="57">
        <v>166.24</v>
      </c>
      <c r="X698" s="57">
        <v>236.47</v>
      </c>
      <c r="Y698" s="57">
        <v>222.24</v>
      </c>
      <c r="Z698" s="77">
        <v>138.78</v>
      </c>
      <c r="AA698" s="66"/>
    </row>
    <row r="699" spans="1:27" ht="16.5" x14ac:dyDescent="0.25">
      <c r="A699" s="65"/>
      <c r="B699" s="89">
        <v>11</v>
      </c>
      <c r="C699" s="85">
        <v>19.2</v>
      </c>
      <c r="D699" s="57">
        <v>1.77</v>
      </c>
      <c r="E699" s="57">
        <v>35.83</v>
      </c>
      <c r="F699" s="57">
        <v>58.73</v>
      </c>
      <c r="G699" s="57">
        <v>0</v>
      </c>
      <c r="H699" s="57">
        <v>0</v>
      </c>
      <c r="I699" s="57">
        <v>0</v>
      </c>
      <c r="J699" s="57">
        <v>0</v>
      </c>
      <c r="K699" s="57">
        <v>0</v>
      </c>
      <c r="L699" s="57">
        <v>0</v>
      </c>
      <c r="M699" s="57">
        <v>0</v>
      </c>
      <c r="N699" s="57">
        <v>0</v>
      </c>
      <c r="O699" s="57">
        <v>9.64</v>
      </c>
      <c r="P699" s="57">
        <v>48.8</v>
      </c>
      <c r="Q699" s="57">
        <v>82.93</v>
      </c>
      <c r="R699" s="57">
        <v>58.77</v>
      </c>
      <c r="S699" s="57">
        <v>40.72</v>
      </c>
      <c r="T699" s="57">
        <v>23.08</v>
      </c>
      <c r="U699" s="57">
        <v>18.489999999999998</v>
      </c>
      <c r="V699" s="57">
        <v>27.3</v>
      </c>
      <c r="W699" s="57">
        <v>47.42</v>
      </c>
      <c r="X699" s="57">
        <v>78.86</v>
      </c>
      <c r="Y699" s="57">
        <v>216.44</v>
      </c>
      <c r="Z699" s="77">
        <v>133.19999999999999</v>
      </c>
      <c r="AA699" s="66"/>
    </row>
    <row r="700" spans="1:27" ht="16.5" x14ac:dyDescent="0.25">
      <c r="A700" s="65"/>
      <c r="B700" s="89">
        <v>12</v>
      </c>
      <c r="C700" s="85">
        <v>61.14</v>
      </c>
      <c r="D700" s="57">
        <v>128.36000000000001</v>
      </c>
      <c r="E700" s="57">
        <v>169.41</v>
      </c>
      <c r="F700" s="57">
        <v>133.93</v>
      </c>
      <c r="G700" s="57">
        <v>123.11</v>
      </c>
      <c r="H700" s="57">
        <v>1.83</v>
      </c>
      <c r="I700" s="57">
        <v>0</v>
      </c>
      <c r="J700" s="57">
        <v>0</v>
      </c>
      <c r="K700" s="57">
        <v>0</v>
      </c>
      <c r="L700" s="57">
        <v>59.2</v>
      </c>
      <c r="M700" s="57">
        <v>73.48</v>
      </c>
      <c r="N700" s="57">
        <v>107.78</v>
      </c>
      <c r="O700" s="57">
        <v>60.33</v>
      </c>
      <c r="P700" s="57">
        <v>54.72</v>
      </c>
      <c r="Q700" s="57">
        <v>37.590000000000003</v>
      </c>
      <c r="R700" s="57">
        <v>23.2</v>
      </c>
      <c r="S700" s="57">
        <v>28.44</v>
      </c>
      <c r="T700" s="57">
        <v>0</v>
      </c>
      <c r="U700" s="57">
        <v>0</v>
      </c>
      <c r="V700" s="57">
        <v>15.46</v>
      </c>
      <c r="W700" s="57">
        <v>35.659999999999997</v>
      </c>
      <c r="X700" s="57">
        <v>79.849999999999994</v>
      </c>
      <c r="Y700" s="57">
        <v>220.71</v>
      </c>
      <c r="Z700" s="77">
        <v>134.19</v>
      </c>
      <c r="AA700" s="66"/>
    </row>
    <row r="701" spans="1:27" ht="16.5" x14ac:dyDescent="0.25">
      <c r="A701" s="65"/>
      <c r="B701" s="89">
        <v>13</v>
      </c>
      <c r="C701" s="85">
        <v>96.06</v>
      </c>
      <c r="D701" s="57">
        <v>155</v>
      </c>
      <c r="E701" s="57">
        <v>153.30000000000001</v>
      </c>
      <c r="F701" s="57">
        <v>169.04</v>
      </c>
      <c r="G701" s="57">
        <v>123.69</v>
      </c>
      <c r="H701" s="57">
        <v>0</v>
      </c>
      <c r="I701" s="57">
        <v>0</v>
      </c>
      <c r="J701" s="57">
        <v>0.68</v>
      </c>
      <c r="K701" s="57">
        <v>42.07</v>
      </c>
      <c r="L701" s="57">
        <v>53.92</v>
      </c>
      <c r="M701" s="57">
        <v>59.28</v>
      </c>
      <c r="N701" s="57">
        <v>75.2</v>
      </c>
      <c r="O701" s="57">
        <v>66.16</v>
      </c>
      <c r="P701" s="57">
        <v>87.12</v>
      </c>
      <c r="Q701" s="57">
        <v>124.06</v>
      </c>
      <c r="R701" s="57">
        <v>185.41</v>
      </c>
      <c r="S701" s="57">
        <v>189.22</v>
      </c>
      <c r="T701" s="57">
        <v>148.55000000000001</v>
      </c>
      <c r="U701" s="57">
        <v>210.47</v>
      </c>
      <c r="V701" s="57">
        <v>272.52999999999997</v>
      </c>
      <c r="W701" s="57">
        <v>202.31</v>
      </c>
      <c r="X701" s="57">
        <v>231.09</v>
      </c>
      <c r="Y701" s="57">
        <v>168.96</v>
      </c>
      <c r="Z701" s="77">
        <v>267.86</v>
      </c>
      <c r="AA701" s="66"/>
    </row>
    <row r="702" spans="1:27" ht="16.5" x14ac:dyDescent="0.25">
      <c r="A702" s="65"/>
      <c r="B702" s="89">
        <v>14</v>
      </c>
      <c r="C702" s="85">
        <v>107.25</v>
      </c>
      <c r="D702" s="57">
        <v>61.64</v>
      </c>
      <c r="E702" s="57">
        <v>23.32</v>
      </c>
      <c r="F702" s="57">
        <v>41.38</v>
      </c>
      <c r="G702" s="57">
        <v>0</v>
      </c>
      <c r="H702" s="57">
        <v>0</v>
      </c>
      <c r="I702" s="57">
        <v>7.0000000000000007E-2</v>
      </c>
      <c r="J702" s="57">
        <v>30.39</v>
      </c>
      <c r="K702" s="57">
        <v>34.96</v>
      </c>
      <c r="L702" s="57">
        <v>62.01</v>
      </c>
      <c r="M702" s="57">
        <v>100.96</v>
      </c>
      <c r="N702" s="57">
        <v>141.49</v>
      </c>
      <c r="O702" s="57">
        <v>85.08</v>
      </c>
      <c r="P702" s="57">
        <v>69.209999999999994</v>
      </c>
      <c r="Q702" s="57">
        <v>87.23</v>
      </c>
      <c r="R702" s="57">
        <v>98.27</v>
      </c>
      <c r="S702" s="57">
        <v>88.65</v>
      </c>
      <c r="T702" s="57">
        <v>92.48</v>
      </c>
      <c r="U702" s="57">
        <v>100.4</v>
      </c>
      <c r="V702" s="57">
        <v>233.91</v>
      </c>
      <c r="W702" s="57">
        <v>126.65</v>
      </c>
      <c r="X702" s="57">
        <v>269.19</v>
      </c>
      <c r="Y702" s="57">
        <v>93.29</v>
      </c>
      <c r="Z702" s="77">
        <v>170.96</v>
      </c>
      <c r="AA702" s="66"/>
    </row>
    <row r="703" spans="1:27" ht="16.5" x14ac:dyDescent="0.25">
      <c r="A703" s="65"/>
      <c r="B703" s="89">
        <v>15</v>
      </c>
      <c r="C703" s="85">
        <v>124.25</v>
      </c>
      <c r="D703" s="57">
        <v>89.11</v>
      </c>
      <c r="E703" s="57">
        <v>96.17</v>
      </c>
      <c r="F703" s="57">
        <v>0.95</v>
      </c>
      <c r="G703" s="57">
        <v>0</v>
      </c>
      <c r="H703" s="57">
        <v>0</v>
      </c>
      <c r="I703" s="57">
        <v>0</v>
      </c>
      <c r="J703" s="57">
        <v>0</v>
      </c>
      <c r="K703" s="57">
        <v>0</v>
      </c>
      <c r="L703" s="57">
        <v>0</v>
      </c>
      <c r="M703" s="57">
        <v>0</v>
      </c>
      <c r="N703" s="57">
        <v>6</v>
      </c>
      <c r="O703" s="57">
        <v>0</v>
      </c>
      <c r="P703" s="57">
        <v>0</v>
      </c>
      <c r="Q703" s="57">
        <v>12.81</v>
      </c>
      <c r="R703" s="57">
        <v>36.159999999999997</v>
      </c>
      <c r="S703" s="57">
        <v>45.08</v>
      </c>
      <c r="T703" s="57">
        <v>36.68</v>
      </c>
      <c r="U703" s="57">
        <v>48.68</v>
      </c>
      <c r="V703" s="57">
        <v>36.96</v>
      </c>
      <c r="W703" s="57">
        <v>20.2</v>
      </c>
      <c r="X703" s="57">
        <v>0</v>
      </c>
      <c r="Y703" s="57">
        <v>136.88999999999999</v>
      </c>
      <c r="Z703" s="77">
        <v>98.85</v>
      </c>
      <c r="AA703" s="66"/>
    </row>
    <row r="704" spans="1:27" ht="16.5" x14ac:dyDescent="0.25">
      <c r="A704" s="65"/>
      <c r="B704" s="89">
        <v>16</v>
      </c>
      <c r="C704" s="85">
        <v>35.28</v>
      </c>
      <c r="D704" s="57">
        <v>99.67</v>
      </c>
      <c r="E704" s="57">
        <v>103.96</v>
      </c>
      <c r="F704" s="57">
        <v>3.55</v>
      </c>
      <c r="G704" s="57">
        <v>0</v>
      </c>
      <c r="H704" s="57">
        <v>0</v>
      </c>
      <c r="I704" s="57">
        <v>0</v>
      </c>
      <c r="J704" s="57">
        <v>0</v>
      </c>
      <c r="K704" s="57">
        <v>0.21</v>
      </c>
      <c r="L704" s="57">
        <v>0.18</v>
      </c>
      <c r="M704" s="57">
        <v>0.31</v>
      </c>
      <c r="N704" s="57">
        <v>0.32</v>
      </c>
      <c r="O704" s="57">
        <v>0.34</v>
      </c>
      <c r="P704" s="57">
        <v>0.47</v>
      </c>
      <c r="Q704" s="57">
        <v>0.4</v>
      </c>
      <c r="R704" s="57">
        <v>7.18</v>
      </c>
      <c r="S704" s="57">
        <v>0.11</v>
      </c>
      <c r="T704" s="57">
        <v>0.04</v>
      </c>
      <c r="U704" s="57">
        <v>0.08</v>
      </c>
      <c r="V704" s="57">
        <v>0.08</v>
      </c>
      <c r="W704" s="57">
        <v>8.6199999999999992</v>
      </c>
      <c r="X704" s="57">
        <v>100.36</v>
      </c>
      <c r="Y704" s="57">
        <v>212.99</v>
      </c>
      <c r="Z704" s="77">
        <v>147.47</v>
      </c>
      <c r="AA704" s="66"/>
    </row>
    <row r="705" spans="1:27" ht="16.5" x14ac:dyDescent="0.25">
      <c r="A705" s="65"/>
      <c r="B705" s="89">
        <v>17</v>
      </c>
      <c r="C705" s="85">
        <v>27.46</v>
      </c>
      <c r="D705" s="57">
        <v>31.7</v>
      </c>
      <c r="E705" s="57">
        <v>35.28</v>
      </c>
      <c r="F705" s="57">
        <v>4.3099999999999996</v>
      </c>
      <c r="G705" s="57">
        <v>17.52</v>
      </c>
      <c r="H705" s="57">
        <v>0</v>
      </c>
      <c r="I705" s="57">
        <v>0</v>
      </c>
      <c r="J705" s="57">
        <v>0</v>
      </c>
      <c r="K705" s="57">
        <v>10.44</v>
      </c>
      <c r="L705" s="57">
        <v>24.76</v>
      </c>
      <c r="M705" s="57">
        <v>24.74</v>
      </c>
      <c r="N705" s="57">
        <v>36.979999999999997</v>
      </c>
      <c r="O705" s="57">
        <v>23.18</v>
      </c>
      <c r="P705" s="57">
        <v>0.55000000000000004</v>
      </c>
      <c r="Q705" s="57">
        <v>0.89</v>
      </c>
      <c r="R705" s="57">
        <v>0.04</v>
      </c>
      <c r="S705" s="57">
        <v>0</v>
      </c>
      <c r="T705" s="57">
        <v>0</v>
      </c>
      <c r="U705" s="57">
        <v>0</v>
      </c>
      <c r="V705" s="57">
        <v>0</v>
      </c>
      <c r="W705" s="57">
        <v>17.34</v>
      </c>
      <c r="X705" s="57">
        <v>0.78</v>
      </c>
      <c r="Y705" s="57">
        <v>65.33</v>
      </c>
      <c r="Z705" s="77">
        <v>56.47</v>
      </c>
      <c r="AA705" s="66"/>
    </row>
    <row r="706" spans="1:27" ht="16.5" x14ac:dyDescent="0.25">
      <c r="A706" s="65"/>
      <c r="B706" s="89">
        <v>18</v>
      </c>
      <c r="C706" s="85">
        <v>25.57</v>
      </c>
      <c r="D706" s="57">
        <v>42.78</v>
      </c>
      <c r="E706" s="57">
        <v>17.920000000000002</v>
      </c>
      <c r="F706" s="57">
        <v>0</v>
      </c>
      <c r="G706" s="57">
        <v>0</v>
      </c>
      <c r="H706" s="57">
        <v>0</v>
      </c>
      <c r="I706" s="57">
        <v>0</v>
      </c>
      <c r="J706" s="57">
        <v>12.45</v>
      </c>
      <c r="K706" s="57">
        <v>0</v>
      </c>
      <c r="L706" s="57">
        <v>0</v>
      </c>
      <c r="M706" s="57">
        <v>0</v>
      </c>
      <c r="N706" s="57">
        <v>0.28999999999999998</v>
      </c>
      <c r="O706" s="57">
        <v>3.39</v>
      </c>
      <c r="P706" s="57">
        <v>0</v>
      </c>
      <c r="Q706" s="57">
        <v>0</v>
      </c>
      <c r="R706" s="57">
        <v>0</v>
      </c>
      <c r="S706" s="57">
        <v>0</v>
      </c>
      <c r="T706" s="57">
        <v>0</v>
      </c>
      <c r="U706" s="57">
        <v>0</v>
      </c>
      <c r="V706" s="57">
        <v>0</v>
      </c>
      <c r="W706" s="57">
        <v>0</v>
      </c>
      <c r="X706" s="57">
        <v>0</v>
      </c>
      <c r="Y706" s="57">
        <v>0</v>
      </c>
      <c r="Z706" s="77">
        <v>3.61</v>
      </c>
      <c r="AA706" s="66"/>
    </row>
    <row r="707" spans="1:27" ht="16.5" x14ac:dyDescent="0.25">
      <c r="A707" s="65"/>
      <c r="B707" s="89">
        <v>19</v>
      </c>
      <c r="C707" s="85">
        <v>19.579999999999998</v>
      </c>
      <c r="D707" s="57">
        <v>63.03</v>
      </c>
      <c r="E707" s="57">
        <v>47.2</v>
      </c>
      <c r="F707" s="57">
        <v>34.5</v>
      </c>
      <c r="G707" s="57">
        <v>0</v>
      </c>
      <c r="H707" s="57">
        <v>0</v>
      </c>
      <c r="I707" s="57">
        <v>0</v>
      </c>
      <c r="J707" s="57">
        <v>0</v>
      </c>
      <c r="K707" s="57">
        <v>0</v>
      </c>
      <c r="L707" s="57">
        <v>0</v>
      </c>
      <c r="M707" s="57">
        <v>0</v>
      </c>
      <c r="N707" s="57">
        <v>0</v>
      </c>
      <c r="O707" s="57">
        <v>0</v>
      </c>
      <c r="P707" s="57">
        <v>0</v>
      </c>
      <c r="Q707" s="57">
        <v>0</v>
      </c>
      <c r="R707" s="57">
        <v>0</v>
      </c>
      <c r="S707" s="57">
        <v>0</v>
      </c>
      <c r="T707" s="57">
        <v>0</v>
      </c>
      <c r="U707" s="57">
        <v>0</v>
      </c>
      <c r="V707" s="57">
        <v>0</v>
      </c>
      <c r="W707" s="57">
        <v>0.01</v>
      </c>
      <c r="X707" s="57">
        <v>38.6</v>
      </c>
      <c r="Y707" s="57">
        <v>0</v>
      </c>
      <c r="Z707" s="77">
        <v>0</v>
      </c>
      <c r="AA707" s="66"/>
    </row>
    <row r="708" spans="1:27" ht="16.5" x14ac:dyDescent="0.25">
      <c r="A708" s="65"/>
      <c r="B708" s="89">
        <v>20</v>
      </c>
      <c r="C708" s="85">
        <v>135.51</v>
      </c>
      <c r="D708" s="57">
        <v>118.89</v>
      </c>
      <c r="E708" s="57">
        <v>119.24</v>
      </c>
      <c r="F708" s="57">
        <v>101.83</v>
      </c>
      <c r="G708" s="57">
        <v>80.97</v>
      </c>
      <c r="H708" s="57">
        <v>0</v>
      </c>
      <c r="I708" s="57">
        <v>0</v>
      </c>
      <c r="J708" s="57">
        <v>56.34</v>
      </c>
      <c r="K708" s="57">
        <v>55.79</v>
      </c>
      <c r="L708" s="57">
        <v>116.59</v>
      </c>
      <c r="M708" s="57">
        <v>132.99</v>
      </c>
      <c r="N708" s="57">
        <v>94.13</v>
      </c>
      <c r="O708" s="57">
        <v>75.62</v>
      </c>
      <c r="P708" s="57">
        <v>95.75</v>
      </c>
      <c r="Q708" s="57">
        <v>123.76</v>
      </c>
      <c r="R708" s="57">
        <v>126.26</v>
      </c>
      <c r="S708" s="57">
        <v>97.2</v>
      </c>
      <c r="T708" s="57">
        <v>108.46</v>
      </c>
      <c r="U708" s="57">
        <v>31.3</v>
      </c>
      <c r="V708" s="57">
        <v>23.77</v>
      </c>
      <c r="W708" s="57">
        <v>43.32</v>
      </c>
      <c r="X708" s="57">
        <v>108.51</v>
      </c>
      <c r="Y708" s="57">
        <v>129.62</v>
      </c>
      <c r="Z708" s="77">
        <v>150.19</v>
      </c>
      <c r="AA708" s="66"/>
    </row>
    <row r="709" spans="1:27" ht="16.5" x14ac:dyDescent="0.25">
      <c r="A709" s="65"/>
      <c r="B709" s="89">
        <v>21</v>
      </c>
      <c r="C709" s="85">
        <v>115.14</v>
      </c>
      <c r="D709" s="57">
        <v>134.63999999999999</v>
      </c>
      <c r="E709" s="57">
        <v>86.84</v>
      </c>
      <c r="F709" s="57">
        <v>29.29</v>
      </c>
      <c r="G709" s="57">
        <v>0</v>
      </c>
      <c r="H709" s="57">
        <v>0</v>
      </c>
      <c r="I709" s="57">
        <v>0</v>
      </c>
      <c r="J709" s="57">
        <v>0.03</v>
      </c>
      <c r="K709" s="57">
        <v>8.92</v>
      </c>
      <c r="L709" s="57">
        <v>151.74</v>
      </c>
      <c r="M709" s="57">
        <v>0.13</v>
      </c>
      <c r="N709" s="57">
        <v>25.11</v>
      </c>
      <c r="O709" s="57">
        <v>136.22</v>
      </c>
      <c r="P709" s="57">
        <v>0.09</v>
      </c>
      <c r="Q709" s="57">
        <v>0.13</v>
      </c>
      <c r="R709" s="57">
        <v>88.1</v>
      </c>
      <c r="S709" s="57">
        <v>0</v>
      </c>
      <c r="T709" s="57">
        <v>0</v>
      </c>
      <c r="U709" s="57">
        <v>0.17</v>
      </c>
      <c r="V709" s="57">
        <v>132.13</v>
      </c>
      <c r="W709" s="57">
        <v>93.38</v>
      </c>
      <c r="X709" s="57">
        <v>45.75</v>
      </c>
      <c r="Y709" s="57">
        <v>245.82</v>
      </c>
      <c r="Z709" s="77">
        <v>269.04000000000002</v>
      </c>
      <c r="AA709" s="66"/>
    </row>
    <row r="710" spans="1:27" ht="16.5" x14ac:dyDescent="0.25">
      <c r="A710" s="65"/>
      <c r="B710" s="89">
        <v>22</v>
      </c>
      <c r="C710" s="85">
        <v>76.86</v>
      </c>
      <c r="D710" s="57">
        <v>104.62</v>
      </c>
      <c r="E710" s="57">
        <v>62.5</v>
      </c>
      <c r="F710" s="57">
        <v>138.49</v>
      </c>
      <c r="G710" s="57">
        <v>44.14</v>
      </c>
      <c r="H710" s="57">
        <v>0</v>
      </c>
      <c r="I710" s="57">
        <v>0</v>
      </c>
      <c r="J710" s="57">
        <v>0</v>
      </c>
      <c r="K710" s="57">
        <v>47.93</v>
      </c>
      <c r="L710" s="57">
        <v>101.04</v>
      </c>
      <c r="M710" s="57">
        <v>60.54</v>
      </c>
      <c r="N710" s="57">
        <v>73.41</v>
      </c>
      <c r="O710" s="57">
        <v>70.52</v>
      </c>
      <c r="P710" s="57">
        <v>131.88999999999999</v>
      </c>
      <c r="Q710" s="57">
        <v>115.39</v>
      </c>
      <c r="R710" s="57">
        <v>0</v>
      </c>
      <c r="S710" s="57">
        <v>0</v>
      </c>
      <c r="T710" s="57">
        <v>0.01</v>
      </c>
      <c r="U710" s="57">
        <v>0</v>
      </c>
      <c r="V710" s="57">
        <v>59.8</v>
      </c>
      <c r="W710" s="57">
        <v>114.24</v>
      </c>
      <c r="X710" s="57">
        <v>139.44</v>
      </c>
      <c r="Y710" s="57">
        <v>97.94</v>
      </c>
      <c r="Z710" s="77">
        <v>38.479999999999997</v>
      </c>
      <c r="AA710" s="66"/>
    </row>
    <row r="711" spans="1:27" ht="16.5" x14ac:dyDescent="0.25">
      <c r="A711" s="65"/>
      <c r="B711" s="89">
        <v>23</v>
      </c>
      <c r="C711" s="85">
        <v>92.14</v>
      </c>
      <c r="D711" s="57">
        <v>142.56</v>
      </c>
      <c r="E711" s="57">
        <v>137.54</v>
      </c>
      <c r="F711" s="57">
        <v>94.89</v>
      </c>
      <c r="G711" s="57">
        <v>43.38</v>
      </c>
      <c r="H711" s="57">
        <v>0</v>
      </c>
      <c r="I711" s="57">
        <v>0</v>
      </c>
      <c r="J711" s="57">
        <v>0</v>
      </c>
      <c r="K711" s="57">
        <v>0</v>
      </c>
      <c r="L711" s="57">
        <v>0</v>
      </c>
      <c r="M711" s="57">
        <v>0</v>
      </c>
      <c r="N711" s="57">
        <v>0</v>
      </c>
      <c r="O711" s="57">
        <v>0</v>
      </c>
      <c r="P711" s="57">
        <v>58.26</v>
      </c>
      <c r="Q711" s="57">
        <v>62.46</v>
      </c>
      <c r="R711" s="57">
        <v>79.72</v>
      </c>
      <c r="S711" s="57">
        <v>50.13</v>
      </c>
      <c r="T711" s="57">
        <v>23.11</v>
      </c>
      <c r="U711" s="57">
        <v>0</v>
      </c>
      <c r="V711" s="57">
        <v>67.27</v>
      </c>
      <c r="W711" s="57">
        <v>46.11</v>
      </c>
      <c r="X711" s="57">
        <v>95.45</v>
      </c>
      <c r="Y711" s="57">
        <v>55.47</v>
      </c>
      <c r="Z711" s="77">
        <v>83.96</v>
      </c>
      <c r="AA711" s="66"/>
    </row>
    <row r="712" spans="1:27" ht="16.5" x14ac:dyDescent="0.25">
      <c r="A712" s="65"/>
      <c r="B712" s="89">
        <v>24</v>
      </c>
      <c r="C712" s="85">
        <v>107.2</v>
      </c>
      <c r="D712" s="57">
        <v>115.84</v>
      </c>
      <c r="E712" s="57">
        <v>57.9</v>
      </c>
      <c r="F712" s="57">
        <v>47.14</v>
      </c>
      <c r="G712" s="57">
        <v>49.91</v>
      </c>
      <c r="H712" s="57">
        <v>0</v>
      </c>
      <c r="I712" s="57">
        <v>0</v>
      </c>
      <c r="J712" s="57">
        <v>15.07</v>
      </c>
      <c r="K712" s="57">
        <v>67.34</v>
      </c>
      <c r="L712" s="57">
        <v>0</v>
      </c>
      <c r="M712" s="57">
        <v>10.35</v>
      </c>
      <c r="N712" s="57">
        <v>56.77</v>
      </c>
      <c r="O712" s="57">
        <v>49.82</v>
      </c>
      <c r="P712" s="57">
        <v>34.06</v>
      </c>
      <c r="Q712" s="57">
        <v>34.450000000000003</v>
      </c>
      <c r="R712" s="57">
        <v>0</v>
      </c>
      <c r="S712" s="57">
        <v>0</v>
      </c>
      <c r="T712" s="57">
        <v>0</v>
      </c>
      <c r="U712" s="57">
        <v>0</v>
      </c>
      <c r="V712" s="57">
        <v>5.21</v>
      </c>
      <c r="W712" s="57">
        <v>30.4</v>
      </c>
      <c r="X712" s="57">
        <v>27.13</v>
      </c>
      <c r="Y712" s="57">
        <v>53.67</v>
      </c>
      <c r="Z712" s="77">
        <v>90.26</v>
      </c>
      <c r="AA712" s="66"/>
    </row>
    <row r="713" spans="1:27" ht="16.5" x14ac:dyDescent="0.25">
      <c r="A713" s="65"/>
      <c r="B713" s="89">
        <v>25</v>
      </c>
      <c r="C713" s="85">
        <v>34.46</v>
      </c>
      <c r="D713" s="57">
        <v>66.489999999999995</v>
      </c>
      <c r="E713" s="57">
        <v>0</v>
      </c>
      <c r="F713" s="57">
        <v>0</v>
      </c>
      <c r="G713" s="57">
        <v>0</v>
      </c>
      <c r="H713" s="57">
        <v>0</v>
      </c>
      <c r="I713" s="57">
        <v>0</v>
      </c>
      <c r="J713" s="57">
        <v>53.59</v>
      </c>
      <c r="K713" s="57">
        <v>0</v>
      </c>
      <c r="L713" s="57">
        <v>0</v>
      </c>
      <c r="M713" s="57">
        <v>0</v>
      </c>
      <c r="N713" s="57">
        <v>0</v>
      </c>
      <c r="O713" s="57">
        <v>0</v>
      </c>
      <c r="P713" s="57">
        <v>0</v>
      </c>
      <c r="Q713" s="57">
        <v>0</v>
      </c>
      <c r="R713" s="57">
        <v>0</v>
      </c>
      <c r="S713" s="57">
        <v>0</v>
      </c>
      <c r="T713" s="57">
        <v>0</v>
      </c>
      <c r="U713" s="57">
        <v>0</v>
      </c>
      <c r="V713" s="57">
        <v>0</v>
      </c>
      <c r="W713" s="57">
        <v>0.26</v>
      </c>
      <c r="X713" s="57">
        <v>3.07</v>
      </c>
      <c r="Y713" s="57">
        <v>38.72</v>
      </c>
      <c r="Z713" s="77">
        <v>187.41</v>
      </c>
      <c r="AA713" s="66"/>
    </row>
    <row r="714" spans="1:27" ht="16.5" x14ac:dyDescent="0.25">
      <c r="A714" s="65"/>
      <c r="B714" s="89">
        <v>26</v>
      </c>
      <c r="C714" s="85">
        <v>99.79</v>
      </c>
      <c r="D714" s="57">
        <v>133.97</v>
      </c>
      <c r="E714" s="57">
        <v>52.05</v>
      </c>
      <c r="F714" s="57">
        <v>96.64</v>
      </c>
      <c r="G714" s="57">
        <v>45.1</v>
      </c>
      <c r="H714" s="57">
        <v>0</v>
      </c>
      <c r="I714" s="57">
        <v>0</v>
      </c>
      <c r="J714" s="57">
        <v>0</v>
      </c>
      <c r="K714" s="57">
        <v>34.700000000000003</v>
      </c>
      <c r="L714" s="57">
        <v>71.38</v>
      </c>
      <c r="M714" s="57">
        <v>83.14</v>
      </c>
      <c r="N714" s="57">
        <v>33.840000000000003</v>
      </c>
      <c r="O714" s="57">
        <v>34.94</v>
      </c>
      <c r="P714" s="57">
        <v>49.46</v>
      </c>
      <c r="Q714" s="57">
        <v>66.67</v>
      </c>
      <c r="R714" s="57">
        <v>115.14</v>
      </c>
      <c r="S714" s="57">
        <v>143.84</v>
      </c>
      <c r="T714" s="57">
        <v>46.66</v>
      </c>
      <c r="U714" s="57">
        <v>174.63</v>
      </c>
      <c r="V714" s="57">
        <v>78.37</v>
      </c>
      <c r="W714" s="57">
        <v>89.59</v>
      </c>
      <c r="X714" s="57">
        <v>157.41</v>
      </c>
      <c r="Y714" s="57">
        <v>167.19</v>
      </c>
      <c r="Z714" s="77">
        <v>198.24</v>
      </c>
      <c r="AA714" s="66"/>
    </row>
    <row r="715" spans="1:27" ht="16.5" x14ac:dyDescent="0.25">
      <c r="A715" s="65"/>
      <c r="B715" s="89">
        <v>27</v>
      </c>
      <c r="C715" s="85">
        <v>29.84</v>
      </c>
      <c r="D715" s="57">
        <v>40.049999999999997</v>
      </c>
      <c r="E715" s="57">
        <v>12.12</v>
      </c>
      <c r="F715" s="57">
        <v>0</v>
      </c>
      <c r="G715" s="57">
        <v>0</v>
      </c>
      <c r="H715" s="57">
        <v>0</v>
      </c>
      <c r="I715" s="57">
        <v>0</v>
      </c>
      <c r="J715" s="57">
        <v>0</v>
      </c>
      <c r="K715" s="57">
        <v>0</v>
      </c>
      <c r="L715" s="57">
        <v>0</v>
      </c>
      <c r="M715" s="57">
        <v>0</v>
      </c>
      <c r="N715" s="57">
        <v>0</v>
      </c>
      <c r="O715" s="57">
        <v>0</v>
      </c>
      <c r="P715" s="57">
        <v>10.130000000000001</v>
      </c>
      <c r="Q715" s="57">
        <v>53.01</v>
      </c>
      <c r="R715" s="57">
        <v>75.22</v>
      </c>
      <c r="S715" s="57">
        <v>166.49</v>
      </c>
      <c r="T715" s="57">
        <v>26.53</v>
      </c>
      <c r="U715" s="57">
        <v>4.43</v>
      </c>
      <c r="V715" s="57">
        <v>95.81</v>
      </c>
      <c r="W715" s="57">
        <v>104.32</v>
      </c>
      <c r="X715" s="57">
        <v>176.85</v>
      </c>
      <c r="Y715" s="57">
        <v>213.14</v>
      </c>
      <c r="Z715" s="77">
        <v>89.16</v>
      </c>
      <c r="AA715" s="66"/>
    </row>
    <row r="716" spans="1:27" ht="16.5" x14ac:dyDescent="0.25">
      <c r="A716" s="65"/>
      <c r="B716" s="89">
        <v>28</v>
      </c>
      <c r="C716" s="85">
        <v>66.16</v>
      </c>
      <c r="D716" s="57">
        <v>84.85</v>
      </c>
      <c r="E716" s="57">
        <v>64.47</v>
      </c>
      <c r="F716" s="57">
        <v>27.69</v>
      </c>
      <c r="G716" s="57">
        <v>1.02</v>
      </c>
      <c r="H716" s="57">
        <v>0</v>
      </c>
      <c r="I716" s="57">
        <v>0</v>
      </c>
      <c r="J716" s="57">
        <v>0</v>
      </c>
      <c r="K716" s="57">
        <v>15.7</v>
      </c>
      <c r="L716" s="57">
        <v>29.75</v>
      </c>
      <c r="M716" s="57">
        <v>0</v>
      </c>
      <c r="N716" s="57">
        <v>0</v>
      </c>
      <c r="O716" s="57">
        <v>0</v>
      </c>
      <c r="P716" s="57">
        <v>0</v>
      </c>
      <c r="Q716" s="57">
        <v>0</v>
      </c>
      <c r="R716" s="57">
        <v>0</v>
      </c>
      <c r="S716" s="57">
        <v>0</v>
      </c>
      <c r="T716" s="57">
        <v>0</v>
      </c>
      <c r="U716" s="57">
        <v>57.92</v>
      </c>
      <c r="V716" s="57">
        <v>50.98</v>
      </c>
      <c r="W716" s="57">
        <v>62.62</v>
      </c>
      <c r="X716" s="57">
        <v>52.78</v>
      </c>
      <c r="Y716" s="57">
        <v>99.89</v>
      </c>
      <c r="Z716" s="77">
        <v>100.88</v>
      </c>
      <c r="AA716" s="66"/>
    </row>
    <row r="717" spans="1:27" ht="16.5" x14ac:dyDescent="0.25">
      <c r="A717" s="65"/>
      <c r="B717" s="89">
        <v>29</v>
      </c>
      <c r="C717" s="85">
        <v>63.3</v>
      </c>
      <c r="D717" s="57">
        <v>65.760000000000005</v>
      </c>
      <c r="E717" s="57">
        <v>56.11</v>
      </c>
      <c r="F717" s="57">
        <v>33.799999999999997</v>
      </c>
      <c r="G717" s="57">
        <v>8.9600000000000009</v>
      </c>
      <c r="H717" s="57">
        <v>0</v>
      </c>
      <c r="I717" s="57">
        <v>0</v>
      </c>
      <c r="J717" s="57">
        <v>0</v>
      </c>
      <c r="K717" s="57">
        <v>0</v>
      </c>
      <c r="L717" s="57">
        <v>48.56</v>
      </c>
      <c r="M717" s="57">
        <v>60.98</v>
      </c>
      <c r="N717" s="57">
        <v>53.48</v>
      </c>
      <c r="O717" s="57">
        <v>55.59</v>
      </c>
      <c r="P717" s="57">
        <v>262.77</v>
      </c>
      <c r="Q717" s="57">
        <v>169.02</v>
      </c>
      <c r="R717" s="57">
        <v>224.68</v>
      </c>
      <c r="S717" s="57">
        <v>163.51</v>
      </c>
      <c r="T717" s="57">
        <v>108.27</v>
      </c>
      <c r="U717" s="57">
        <v>98.31</v>
      </c>
      <c r="V717" s="57">
        <v>71.63</v>
      </c>
      <c r="W717" s="57">
        <v>66.11</v>
      </c>
      <c r="X717" s="57">
        <v>59.48</v>
      </c>
      <c r="Y717" s="57">
        <v>111.87</v>
      </c>
      <c r="Z717" s="77">
        <v>85.68</v>
      </c>
      <c r="AA717" s="66"/>
    </row>
    <row r="718" spans="1:27" ht="16.5" x14ac:dyDescent="0.25">
      <c r="A718" s="65"/>
      <c r="B718" s="89">
        <v>30</v>
      </c>
      <c r="C718" s="85">
        <v>39.01</v>
      </c>
      <c r="D718" s="57">
        <v>42.98</v>
      </c>
      <c r="E718" s="57">
        <v>13.05</v>
      </c>
      <c r="F718" s="57">
        <v>7.12</v>
      </c>
      <c r="G718" s="57">
        <v>0</v>
      </c>
      <c r="H718" s="57">
        <v>0</v>
      </c>
      <c r="I718" s="57">
        <v>0</v>
      </c>
      <c r="J718" s="57">
        <v>0</v>
      </c>
      <c r="K718" s="57">
        <v>6.34</v>
      </c>
      <c r="L718" s="57">
        <v>139.77000000000001</v>
      </c>
      <c r="M718" s="57">
        <v>123.1</v>
      </c>
      <c r="N718" s="57">
        <v>89.91</v>
      </c>
      <c r="O718" s="57">
        <v>94.91</v>
      </c>
      <c r="P718" s="57">
        <v>15.79</v>
      </c>
      <c r="Q718" s="57">
        <v>31.99</v>
      </c>
      <c r="R718" s="57">
        <v>28.36</v>
      </c>
      <c r="S718" s="57">
        <v>36.340000000000003</v>
      </c>
      <c r="T718" s="57">
        <v>0</v>
      </c>
      <c r="U718" s="57">
        <v>0</v>
      </c>
      <c r="V718" s="57">
        <v>0</v>
      </c>
      <c r="W718" s="57">
        <v>0</v>
      </c>
      <c r="X718" s="57">
        <v>0</v>
      </c>
      <c r="Y718" s="57">
        <v>22.9</v>
      </c>
      <c r="Z718" s="77">
        <v>49.94</v>
      </c>
      <c r="AA718" s="66"/>
    </row>
    <row r="719" spans="1:27" ht="17.25" thickBot="1" x14ac:dyDescent="0.3">
      <c r="A719" s="65"/>
      <c r="B719" s="90">
        <v>31</v>
      </c>
      <c r="C719" s="86">
        <v>0</v>
      </c>
      <c r="D719" s="78">
        <v>0</v>
      </c>
      <c r="E719" s="78">
        <v>0</v>
      </c>
      <c r="F719" s="78">
        <v>0</v>
      </c>
      <c r="G719" s="78">
        <v>0</v>
      </c>
      <c r="H719" s="78">
        <v>0</v>
      </c>
      <c r="I719" s="78">
        <v>0</v>
      </c>
      <c r="J719" s="78">
        <v>0</v>
      </c>
      <c r="K719" s="78">
        <v>0</v>
      </c>
      <c r="L719" s="78">
        <v>0</v>
      </c>
      <c r="M719" s="78">
        <v>0</v>
      </c>
      <c r="N719" s="78">
        <v>0</v>
      </c>
      <c r="O719" s="78">
        <v>0</v>
      </c>
      <c r="P719" s="78">
        <v>0</v>
      </c>
      <c r="Q719" s="78">
        <v>0</v>
      </c>
      <c r="R719" s="78">
        <v>0</v>
      </c>
      <c r="S719" s="78">
        <v>0</v>
      </c>
      <c r="T719" s="78">
        <v>0</v>
      </c>
      <c r="U719" s="78">
        <v>2.78</v>
      </c>
      <c r="V719" s="78">
        <v>3.65</v>
      </c>
      <c r="W719" s="78">
        <v>0</v>
      </c>
      <c r="X719" s="78">
        <v>26.66</v>
      </c>
      <c r="Y719" s="78">
        <v>0</v>
      </c>
      <c r="Z719" s="79">
        <v>46.22</v>
      </c>
      <c r="AA719" s="66"/>
    </row>
    <row r="720" spans="1:27" ht="16.5" x14ac:dyDescent="0.25">
      <c r="A720" s="65"/>
      <c r="B720" s="205"/>
      <c r="C720" s="206"/>
      <c r="D720" s="206"/>
      <c r="E720" s="206"/>
      <c r="F720" s="206"/>
      <c r="G720" s="206"/>
      <c r="H720" s="206"/>
      <c r="I720" s="206"/>
      <c r="J720" s="206"/>
      <c r="K720" s="206"/>
      <c r="L720" s="206"/>
      <c r="M720" s="206"/>
      <c r="N720" s="206"/>
      <c r="O720" s="206"/>
      <c r="P720" s="206"/>
      <c r="Q720" s="206"/>
      <c r="R720" s="206"/>
      <c r="S720" s="206"/>
      <c r="T720" s="206"/>
      <c r="U720" s="206"/>
      <c r="V720" s="206"/>
      <c r="W720" s="206"/>
      <c r="X720" s="206"/>
      <c r="Y720" s="206"/>
      <c r="Z720" s="206"/>
      <c r="AA720" s="66"/>
    </row>
    <row r="721" spans="1:27" ht="17.25" thickBot="1" x14ac:dyDescent="0.3">
      <c r="A721" s="65"/>
      <c r="B721" s="205"/>
      <c r="C721" s="206"/>
      <c r="D721" s="206"/>
      <c r="E721" s="206"/>
      <c r="F721" s="206"/>
      <c r="G721" s="206"/>
      <c r="H721" s="206"/>
      <c r="I721" s="206"/>
      <c r="J721" s="206"/>
      <c r="K721" s="206"/>
      <c r="L721" s="206"/>
      <c r="M721" s="206"/>
      <c r="N721" s="206"/>
      <c r="O721" s="206"/>
      <c r="P721" s="206"/>
      <c r="Q721" s="206"/>
      <c r="R721" s="206"/>
      <c r="S721" s="206"/>
      <c r="T721" s="206"/>
      <c r="U721" s="206"/>
      <c r="V721" s="206"/>
      <c r="W721" s="206"/>
      <c r="X721" s="206"/>
      <c r="Y721" s="206"/>
      <c r="Z721" s="206"/>
      <c r="AA721" s="66"/>
    </row>
    <row r="722" spans="1:27" ht="16.5" thickBot="1" x14ac:dyDescent="0.3">
      <c r="A722" s="65"/>
      <c r="B722" s="207"/>
      <c r="C722" s="208"/>
      <c r="D722" s="208"/>
      <c r="E722" s="208"/>
      <c r="F722" s="208"/>
      <c r="G722" s="208"/>
      <c r="H722" s="208"/>
      <c r="I722" s="208"/>
      <c r="J722" s="208"/>
      <c r="K722" s="208"/>
      <c r="L722" s="208"/>
      <c r="M722" s="208"/>
      <c r="N722" s="208"/>
      <c r="O722" s="208"/>
      <c r="P722" s="208"/>
      <c r="Q722" s="208"/>
      <c r="R722" s="309" t="s">
        <v>168</v>
      </c>
      <c r="S722" s="310"/>
      <c r="T722" s="310"/>
      <c r="U722" s="311"/>
      <c r="V722" s="52"/>
      <c r="W722" s="52"/>
      <c r="X722" s="52"/>
      <c r="Y722" s="52"/>
      <c r="Z722" s="52"/>
      <c r="AA722" s="66"/>
    </row>
    <row r="723" spans="1:27" x14ac:dyDescent="0.25">
      <c r="A723" s="65"/>
      <c r="B723" s="312" t="s">
        <v>169</v>
      </c>
      <c r="C723" s="313"/>
      <c r="D723" s="313"/>
      <c r="E723" s="313"/>
      <c r="F723" s="313"/>
      <c r="G723" s="313"/>
      <c r="H723" s="313"/>
      <c r="I723" s="313"/>
      <c r="J723" s="313"/>
      <c r="K723" s="313"/>
      <c r="L723" s="313"/>
      <c r="M723" s="313"/>
      <c r="N723" s="313"/>
      <c r="O723" s="313"/>
      <c r="P723" s="313"/>
      <c r="Q723" s="314"/>
      <c r="R723" s="315">
        <v>9.89</v>
      </c>
      <c r="S723" s="315"/>
      <c r="T723" s="315"/>
      <c r="U723" s="316"/>
      <c r="V723" s="52"/>
      <c r="W723" s="52"/>
      <c r="X723" s="52"/>
      <c r="Y723" s="52"/>
      <c r="Z723" s="52"/>
      <c r="AA723" s="66"/>
    </row>
    <row r="724" spans="1:27" ht="16.5" thickBot="1" x14ac:dyDescent="0.3">
      <c r="A724" s="65"/>
      <c r="B724" s="299" t="s">
        <v>170</v>
      </c>
      <c r="C724" s="300"/>
      <c r="D724" s="300"/>
      <c r="E724" s="300"/>
      <c r="F724" s="300"/>
      <c r="G724" s="300"/>
      <c r="H724" s="300"/>
      <c r="I724" s="300"/>
      <c r="J724" s="300"/>
      <c r="K724" s="300"/>
      <c r="L724" s="300"/>
      <c r="M724" s="300"/>
      <c r="N724" s="300"/>
      <c r="O724" s="300"/>
      <c r="P724" s="300"/>
      <c r="Q724" s="301"/>
      <c r="R724" s="302">
        <v>183.7</v>
      </c>
      <c r="S724" s="302"/>
      <c r="T724" s="302"/>
      <c r="U724" s="303"/>
      <c r="V724" s="52"/>
      <c r="W724" s="52"/>
      <c r="X724" s="52"/>
      <c r="Y724" s="52"/>
      <c r="Z724" s="52"/>
      <c r="AA724" s="66"/>
    </row>
    <row r="725" spans="1:27" x14ac:dyDescent="0.25">
      <c r="A725" s="65"/>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66"/>
    </row>
    <row r="726" spans="1:27" x14ac:dyDescent="0.25">
      <c r="A726" s="65"/>
      <c r="B726" s="287" t="s">
        <v>159</v>
      </c>
      <c r="C726" s="287"/>
      <c r="D726" s="287"/>
      <c r="E726" s="287"/>
      <c r="F726" s="287"/>
      <c r="G726" s="287"/>
      <c r="H726" s="287"/>
      <c r="I726" s="287"/>
      <c r="J726" s="287"/>
      <c r="K726" s="287"/>
      <c r="L726" s="287"/>
      <c r="M726" s="287"/>
      <c r="N726" s="287"/>
      <c r="O726" s="287"/>
      <c r="P726" s="287"/>
      <c r="Q726" s="287"/>
      <c r="R726" s="304">
        <v>892361.47</v>
      </c>
      <c r="S726" s="304"/>
      <c r="T726" s="61"/>
      <c r="U726" s="61"/>
      <c r="V726" s="61"/>
      <c r="W726" s="61"/>
      <c r="X726" s="61"/>
      <c r="Y726" s="61"/>
      <c r="Z726" s="61"/>
      <c r="AA726" s="66"/>
    </row>
    <row r="727" spans="1:27" x14ac:dyDescent="0.25">
      <c r="A727" s="65"/>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66"/>
    </row>
    <row r="728" spans="1:27" x14ac:dyDescent="0.25">
      <c r="A728" s="65"/>
      <c r="B728" s="287" t="s">
        <v>172</v>
      </c>
      <c r="C728" s="287"/>
      <c r="D728" s="287"/>
      <c r="E728" s="287"/>
      <c r="F728" s="287"/>
      <c r="G728" s="287"/>
      <c r="H728" s="287"/>
      <c r="I728" s="287"/>
      <c r="J728" s="287"/>
      <c r="K728" s="287"/>
      <c r="L728" s="287"/>
      <c r="M728" s="287"/>
      <c r="N728" s="287"/>
      <c r="O728" s="287"/>
      <c r="P728" s="287"/>
      <c r="Q728" s="287"/>
      <c r="R728" s="287"/>
      <c r="S728" s="287"/>
      <c r="T728" s="287"/>
      <c r="U728" s="287"/>
      <c r="V728" s="287"/>
      <c r="W728" s="287"/>
      <c r="X728" s="287"/>
      <c r="Y728" s="287"/>
      <c r="Z728" s="287"/>
      <c r="AA728" s="66"/>
    </row>
    <row r="729" spans="1:27" ht="16.5" thickBot="1" x14ac:dyDescent="0.3">
      <c r="A729" s="65"/>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66"/>
    </row>
    <row r="730" spans="1:27" x14ac:dyDescent="0.25">
      <c r="A730" s="65"/>
      <c r="B730" s="295"/>
      <c r="C730" s="280"/>
      <c r="D730" s="280"/>
      <c r="E730" s="280"/>
      <c r="F730" s="280"/>
      <c r="G730" s="280"/>
      <c r="H730" s="280"/>
      <c r="I730" s="280"/>
      <c r="J730" s="280"/>
      <c r="K730" s="280"/>
      <c r="L730" s="280"/>
      <c r="M730" s="281"/>
      <c r="N730" s="279" t="s">
        <v>78</v>
      </c>
      <c r="O730" s="280"/>
      <c r="P730" s="280"/>
      <c r="Q730" s="280"/>
      <c r="R730" s="280"/>
      <c r="S730" s="280"/>
      <c r="T730" s="280"/>
      <c r="U730" s="281"/>
      <c r="V730" s="52"/>
      <c r="W730" s="52"/>
      <c r="X730" s="52"/>
      <c r="Y730" s="52"/>
      <c r="Z730" s="52"/>
      <c r="AA730" s="66"/>
    </row>
    <row r="731" spans="1:27" ht="16.5" thickBot="1" x14ac:dyDescent="0.3">
      <c r="A731" s="65"/>
      <c r="B731" s="296"/>
      <c r="C731" s="297"/>
      <c r="D731" s="297"/>
      <c r="E731" s="297"/>
      <c r="F731" s="297"/>
      <c r="G731" s="297"/>
      <c r="H731" s="297"/>
      <c r="I731" s="297"/>
      <c r="J731" s="297"/>
      <c r="K731" s="297"/>
      <c r="L731" s="297"/>
      <c r="M731" s="298"/>
      <c r="N731" s="271" t="s">
        <v>79</v>
      </c>
      <c r="O731" s="297"/>
      <c r="P731" s="297" t="s">
        <v>80</v>
      </c>
      <c r="Q731" s="297"/>
      <c r="R731" s="297" t="s">
        <v>81</v>
      </c>
      <c r="S731" s="297"/>
      <c r="T731" s="297" t="s">
        <v>82</v>
      </c>
      <c r="U731" s="298"/>
      <c r="V731" s="52"/>
      <c r="W731" s="52"/>
      <c r="X731" s="52"/>
      <c r="Y731" s="52"/>
      <c r="Z731" s="52"/>
      <c r="AA731" s="66"/>
    </row>
    <row r="732" spans="1:27" ht="16.5" thickBot="1" x14ac:dyDescent="0.3">
      <c r="A732" s="65"/>
      <c r="B732" s="289" t="s">
        <v>164</v>
      </c>
      <c r="C732" s="290"/>
      <c r="D732" s="290"/>
      <c r="E732" s="290"/>
      <c r="F732" s="290"/>
      <c r="G732" s="290"/>
      <c r="H732" s="290"/>
      <c r="I732" s="290"/>
      <c r="J732" s="290"/>
      <c r="K732" s="290"/>
      <c r="L732" s="290"/>
      <c r="M732" s="291"/>
      <c r="N732" s="292">
        <v>545653.31000000006</v>
      </c>
      <c r="O732" s="293"/>
      <c r="P732" s="293">
        <v>914367.12</v>
      </c>
      <c r="Q732" s="293"/>
      <c r="R732" s="293">
        <v>1195009.68</v>
      </c>
      <c r="S732" s="293"/>
      <c r="T732" s="293">
        <v>1310334.77</v>
      </c>
      <c r="U732" s="294"/>
      <c r="V732" s="52"/>
      <c r="W732" s="52"/>
      <c r="X732" s="52"/>
      <c r="Y732" s="52"/>
      <c r="Z732" s="52"/>
      <c r="AA732" s="66"/>
    </row>
    <row r="733" spans="1:27" x14ac:dyDescent="0.25">
      <c r="A733" s="65"/>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66"/>
    </row>
    <row r="734" spans="1:27" ht="15.75" customHeight="1" x14ac:dyDescent="0.25">
      <c r="A734" s="65"/>
      <c r="B734" s="230" t="s">
        <v>216</v>
      </c>
      <c r="C734" s="230"/>
      <c r="D734" s="230"/>
      <c r="E734" s="230"/>
      <c r="F734" s="230"/>
      <c r="G734" s="230"/>
      <c r="H734" s="230"/>
      <c r="I734" s="230"/>
      <c r="J734" s="230"/>
      <c r="K734" s="230"/>
      <c r="L734" s="230"/>
      <c r="M734" s="230"/>
      <c r="N734" s="230"/>
      <c r="O734" s="230"/>
      <c r="P734" s="230"/>
      <c r="Q734" s="230"/>
      <c r="R734" s="230"/>
      <c r="S734" s="230"/>
      <c r="T734" s="230"/>
      <c r="U734" s="230"/>
      <c r="V734" s="230"/>
      <c r="W734" s="230"/>
      <c r="X734" s="230"/>
      <c r="Y734" s="230"/>
      <c r="Z734" s="230"/>
      <c r="AA734" s="66"/>
    </row>
    <row r="735" spans="1:27" x14ac:dyDescent="0.25">
      <c r="A735" s="65"/>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66"/>
    </row>
    <row r="736" spans="1:27" ht="27.75" customHeight="1" x14ac:dyDescent="0.25">
      <c r="A736" s="65"/>
      <c r="B736" s="230" t="s">
        <v>214</v>
      </c>
      <c r="C736" s="230"/>
      <c r="D736" s="230"/>
      <c r="E736" s="230"/>
      <c r="F736" s="230"/>
      <c r="G736" s="230"/>
      <c r="H736" s="230"/>
      <c r="I736" s="230"/>
      <c r="J736" s="230"/>
      <c r="K736" s="230"/>
      <c r="L736" s="230"/>
      <c r="M736" s="230"/>
      <c r="N736" s="230"/>
      <c r="O736" s="230"/>
      <c r="P736" s="230"/>
      <c r="Q736" s="230"/>
      <c r="R736" s="230"/>
      <c r="S736" s="230"/>
      <c r="T736" s="230"/>
      <c r="U736" s="230"/>
      <c r="V736" s="230"/>
      <c r="W736" s="230"/>
      <c r="X736" s="230"/>
      <c r="Y736" s="230"/>
      <c r="Z736" s="230"/>
      <c r="AA736" s="66"/>
    </row>
    <row r="737" spans="1:27" ht="10.5" customHeight="1" thickBot="1" x14ac:dyDescent="0.3">
      <c r="A737" s="69"/>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1"/>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19" priority="4" operator="equal">
      <formula>0</formula>
    </cfRule>
  </conditionalFormatting>
  <conditionalFormatting sqref="A148">
    <cfRule type="cellIs" dxfId="18" priority="3" operator="equal">
      <formula>0</formula>
    </cfRule>
  </conditionalFormatting>
  <conditionalFormatting sqref="A297">
    <cfRule type="cellIs" dxfId="17" priority="2" operator="equal">
      <formula>0</formula>
    </cfRule>
  </conditionalFormatting>
  <conditionalFormatting sqref="A512">
    <cfRule type="cellIs" dxfId="1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G95"/>
  <sheetViews>
    <sheetView topLeftCell="B1" zoomScale="80" zoomScaleNormal="80" zoomScaleSheetLayoutView="100" workbookViewId="0">
      <selection activeCell="B10" sqref="B10:B11"/>
    </sheetView>
  </sheetViews>
  <sheetFormatPr defaultRowHeight="15.75" x14ac:dyDescent="0.25"/>
  <cols>
    <col min="1" max="1" width="10.140625" style="8" customWidth="1"/>
    <col min="2" max="2" width="75.7109375" style="8" customWidth="1"/>
    <col min="3" max="6" width="18.28515625" style="8" customWidth="1"/>
    <col min="7" max="7" width="9.140625" style="8"/>
    <col min="8" max="8" width="9.140625" style="8" customWidth="1"/>
    <col min="9" max="16384" width="9.140625" style="8"/>
  </cols>
  <sheetData>
    <row r="1" spans="1:7" ht="36" customHeight="1" thickTop="1" x14ac:dyDescent="0.25">
      <c r="A1" s="62" t="str">
        <f>'1. Отчет АТС'!B3</f>
        <v>июль 2020</v>
      </c>
      <c r="B1" s="63"/>
      <c r="C1" s="63"/>
      <c r="D1" s="63"/>
      <c r="E1" s="63"/>
      <c r="F1" s="63"/>
      <c r="G1" s="64"/>
    </row>
    <row r="2" spans="1:7" ht="42" customHeight="1" x14ac:dyDescent="0.25">
      <c r="A2" s="65"/>
      <c r="B2" s="277" t="s">
        <v>201</v>
      </c>
      <c r="C2" s="277"/>
      <c r="D2" s="277"/>
      <c r="E2" s="277"/>
      <c r="F2" s="277"/>
      <c r="G2" s="66"/>
    </row>
    <row r="3" spans="1:7" s="56" customFormat="1" ht="18" x14ac:dyDescent="0.25">
      <c r="A3" s="75"/>
      <c r="B3" s="284" t="s">
        <v>224</v>
      </c>
      <c r="C3" s="284"/>
      <c r="D3" s="284"/>
      <c r="E3" s="284"/>
      <c r="F3" s="284"/>
      <c r="G3" s="76"/>
    </row>
    <row r="4" spans="1:7" ht="18.75" x14ac:dyDescent="0.25">
      <c r="A4" s="65"/>
      <c r="B4" s="285" t="s">
        <v>206</v>
      </c>
      <c r="C4" s="285"/>
      <c r="D4" s="285"/>
      <c r="E4" s="285"/>
      <c r="F4" s="285"/>
      <c r="G4" s="66"/>
    </row>
    <row r="5" spans="1:7" x14ac:dyDescent="0.25">
      <c r="A5" s="65"/>
      <c r="B5" s="52"/>
      <c r="C5" s="52"/>
      <c r="D5" s="52"/>
      <c r="E5" s="52"/>
      <c r="F5" s="52"/>
      <c r="G5" s="66"/>
    </row>
    <row r="6" spans="1:7" ht="35.25" customHeight="1" x14ac:dyDescent="0.25">
      <c r="A6" s="65"/>
      <c r="B6" s="278" t="s">
        <v>76</v>
      </c>
      <c r="C6" s="278"/>
      <c r="D6" s="278"/>
      <c r="E6" s="278"/>
      <c r="F6" s="278"/>
      <c r="G6" s="66"/>
    </row>
    <row r="7" spans="1:7" x14ac:dyDescent="0.25">
      <c r="A7" s="65"/>
      <c r="B7" s="52"/>
      <c r="C7" s="52"/>
      <c r="D7" s="52"/>
      <c r="E7" s="52"/>
      <c r="F7" s="52"/>
      <c r="G7" s="66"/>
    </row>
    <row r="8" spans="1:7" x14ac:dyDescent="0.25">
      <c r="A8" s="65"/>
      <c r="B8" s="213" t="s">
        <v>77</v>
      </c>
      <c r="C8" s="52"/>
      <c r="D8" s="52"/>
      <c r="E8" s="52"/>
      <c r="F8" s="52"/>
      <c r="G8" s="66"/>
    </row>
    <row r="9" spans="1:7" ht="16.5" thickBot="1" x14ac:dyDescent="0.3">
      <c r="A9" s="65"/>
      <c r="B9" s="52"/>
      <c r="C9" s="52"/>
      <c r="D9" s="52"/>
      <c r="E9" s="52"/>
      <c r="F9" s="52"/>
      <c r="G9" s="66"/>
    </row>
    <row r="10" spans="1:7" x14ac:dyDescent="0.25">
      <c r="A10" s="65"/>
      <c r="B10" s="282"/>
      <c r="C10" s="279" t="s">
        <v>78</v>
      </c>
      <c r="D10" s="280"/>
      <c r="E10" s="280"/>
      <c r="F10" s="281"/>
      <c r="G10" s="66"/>
    </row>
    <row r="11" spans="1:7" ht="16.5" thickBot="1" x14ac:dyDescent="0.3">
      <c r="A11" s="65"/>
      <c r="B11" s="283"/>
      <c r="C11" s="212" t="s">
        <v>79</v>
      </c>
      <c r="D11" s="214" t="s">
        <v>80</v>
      </c>
      <c r="E11" s="214" t="s">
        <v>81</v>
      </c>
      <c r="F11" s="215" t="s">
        <v>82</v>
      </c>
      <c r="G11" s="66"/>
    </row>
    <row r="12" spans="1:7" ht="16.5" thickBot="1" x14ac:dyDescent="0.3">
      <c r="A12" s="65"/>
      <c r="B12" s="102" t="s">
        <v>83</v>
      </c>
      <c r="C12" s="183">
        <v>2708.8</v>
      </c>
      <c r="D12" s="183">
        <v>2708.8</v>
      </c>
      <c r="E12" s="183">
        <v>2708.8</v>
      </c>
      <c r="F12" s="187">
        <v>2708.8</v>
      </c>
      <c r="G12" s="66"/>
    </row>
    <row r="13" spans="1:7" x14ac:dyDescent="0.25">
      <c r="A13" s="65"/>
      <c r="B13" s="52"/>
      <c r="C13" s="52"/>
      <c r="D13" s="52"/>
      <c r="E13" s="52"/>
      <c r="F13" s="52"/>
      <c r="G13" s="66"/>
    </row>
    <row r="14" spans="1:7" ht="15.75" customHeight="1" x14ac:dyDescent="0.25">
      <c r="A14" s="65"/>
      <c r="B14" s="286" t="s">
        <v>84</v>
      </c>
      <c r="C14" s="286"/>
      <c r="D14" s="286"/>
      <c r="E14" s="286"/>
      <c r="F14" s="286"/>
      <c r="G14" s="66"/>
    </row>
    <row r="15" spans="1:7" x14ac:dyDescent="0.25">
      <c r="A15" s="65"/>
      <c r="B15" s="227" t="s">
        <v>85</v>
      </c>
      <c r="C15" s="228">
        <v>2399.3200000000002</v>
      </c>
      <c r="D15" s="52"/>
      <c r="E15" s="52"/>
      <c r="F15" s="52"/>
      <c r="G15" s="66"/>
    </row>
    <row r="16" spans="1:7" x14ac:dyDescent="0.25">
      <c r="A16" s="65"/>
      <c r="B16" s="52"/>
      <c r="C16" s="52"/>
      <c r="D16" s="52"/>
      <c r="E16" s="52"/>
      <c r="F16" s="52"/>
      <c r="G16" s="66"/>
    </row>
    <row r="17" spans="1:7" ht="31.5" customHeight="1" x14ac:dyDescent="0.25">
      <c r="A17" s="65"/>
      <c r="B17" s="286" t="s">
        <v>86</v>
      </c>
      <c r="C17" s="286"/>
      <c r="D17" s="286"/>
      <c r="E17" s="286"/>
      <c r="F17" s="286"/>
      <c r="G17" s="66"/>
    </row>
    <row r="18" spans="1:7" ht="15.75" customHeight="1" x14ac:dyDescent="0.25">
      <c r="A18" s="65"/>
      <c r="B18" s="52"/>
      <c r="C18" s="52"/>
      <c r="D18" s="52"/>
      <c r="E18" s="52"/>
      <c r="F18" s="52"/>
      <c r="G18" s="66"/>
    </row>
    <row r="19" spans="1:7" ht="15.75" customHeight="1" x14ac:dyDescent="0.25">
      <c r="A19" s="65"/>
      <c r="B19" s="286" t="s">
        <v>87</v>
      </c>
      <c r="C19" s="286"/>
      <c r="D19" s="286"/>
      <c r="E19" s="228">
        <v>1134.3399999999999</v>
      </c>
      <c r="F19" s="58"/>
      <c r="G19" s="66"/>
    </row>
    <row r="20" spans="1:7" x14ac:dyDescent="0.25">
      <c r="A20" s="65"/>
      <c r="B20" s="52"/>
      <c r="C20" s="52"/>
      <c r="D20" s="52"/>
      <c r="E20" s="52"/>
      <c r="F20" s="52"/>
      <c r="G20" s="66"/>
    </row>
    <row r="21" spans="1:7" ht="15.75" customHeight="1" x14ac:dyDescent="0.25">
      <c r="A21" s="65"/>
      <c r="B21" s="286" t="s">
        <v>88</v>
      </c>
      <c r="C21" s="286"/>
      <c r="D21" s="286"/>
      <c r="E21" s="228">
        <v>892361.47</v>
      </c>
      <c r="F21" s="227"/>
      <c r="G21" s="66"/>
    </row>
    <row r="22" spans="1:7" x14ac:dyDescent="0.25">
      <c r="A22" s="65"/>
      <c r="B22" s="52"/>
      <c r="C22" s="52"/>
      <c r="D22" s="52"/>
      <c r="E22" s="52"/>
      <c r="F22" s="52"/>
      <c r="G22" s="66"/>
    </row>
    <row r="23" spans="1:7" ht="15.75" customHeight="1" x14ac:dyDescent="0.25">
      <c r="A23" s="65"/>
      <c r="B23" s="286" t="s">
        <v>89</v>
      </c>
      <c r="C23" s="286"/>
      <c r="D23" s="286"/>
      <c r="E23" s="286"/>
      <c r="F23" s="181">
        <v>1.4175653618013631E-3</v>
      </c>
      <c r="G23" s="182"/>
    </row>
    <row r="24" spans="1:7" x14ac:dyDescent="0.25">
      <c r="A24" s="65"/>
      <c r="B24" s="52"/>
      <c r="C24" s="52"/>
      <c r="D24" s="52"/>
      <c r="E24" s="52"/>
      <c r="F24" s="52"/>
      <c r="G24" s="66"/>
    </row>
    <row r="25" spans="1:7" ht="15.75" customHeight="1" x14ac:dyDescent="0.25">
      <c r="A25" s="65"/>
      <c r="B25" s="286" t="s">
        <v>90</v>
      </c>
      <c r="C25" s="286"/>
      <c r="D25" s="286"/>
      <c r="E25" s="142">
        <v>82.391000000000005</v>
      </c>
      <c r="F25" s="227"/>
      <c r="G25" s="66"/>
    </row>
    <row r="26" spans="1:7" x14ac:dyDescent="0.25">
      <c r="A26" s="65"/>
      <c r="B26" s="52"/>
      <c r="C26" s="52"/>
      <c r="D26" s="52"/>
      <c r="E26" s="52"/>
      <c r="F26" s="52"/>
      <c r="G26" s="66"/>
    </row>
    <row r="27" spans="1:7" ht="15.75" customHeight="1" x14ac:dyDescent="0.25">
      <c r="A27" s="65"/>
      <c r="B27" s="286" t="s">
        <v>91</v>
      </c>
      <c r="C27" s="286"/>
      <c r="D27" s="286"/>
      <c r="E27" s="286"/>
      <c r="F27" s="286"/>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6" t="s">
        <v>93</v>
      </c>
      <c r="C30" s="286"/>
      <c r="D30" s="286"/>
      <c r="E30" s="286"/>
      <c r="F30" s="286"/>
      <c r="G30" s="66"/>
    </row>
    <row r="31" spans="1:7" x14ac:dyDescent="0.25">
      <c r="A31" s="65"/>
      <c r="B31" s="227" t="s">
        <v>94</v>
      </c>
      <c r="C31" s="142">
        <v>10.132999999999999</v>
      </c>
      <c r="D31" s="227"/>
      <c r="E31" s="52"/>
      <c r="F31" s="52"/>
      <c r="G31" s="66"/>
    </row>
    <row r="32" spans="1:7" x14ac:dyDescent="0.25">
      <c r="A32" s="65"/>
      <c r="B32" s="227" t="s">
        <v>95</v>
      </c>
      <c r="C32" s="52"/>
      <c r="D32" s="52"/>
      <c r="E32" s="52"/>
      <c r="F32" s="52"/>
      <c r="G32" s="66"/>
    </row>
    <row r="33" spans="1:7" x14ac:dyDescent="0.25">
      <c r="A33" s="65"/>
      <c r="B33" s="59" t="s">
        <v>96</v>
      </c>
      <c r="C33" s="143">
        <v>0.67400000000000004</v>
      </c>
      <c r="D33" s="52"/>
      <c r="E33" s="52"/>
      <c r="F33" s="52"/>
      <c r="G33" s="66"/>
    </row>
    <row r="34" spans="1:7" x14ac:dyDescent="0.25">
      <c r="A34" s="65"/>
      <c r="B34" s="59" t="s">
        <v>97</v>
      </c>
      <c r="C34" s="143">
        <v>2.9729999999999999</v>
      </c>
      <c r="D34" s="52"/>
      <c r="E34" s="52"/>
      <c r="F34" s="52"/>
      <c r="G34" s="66"/>
    </row>
    <row r="35" spans="1:7" x14ac:dyDescent="0.25">
      <c r="A35" s="65"/>
      <c r="B35" s="59" t="s">
        <v>98</v>
      </c>
      <c r="C35" s="143">
        <v>6.4859999999999998</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6" t="s">
        <v>101</v>
      </c>
      <c r="C39" s="286"/>
      <c r="D39" s="286"/>
      <c r="E39" s="142">
        <v>42.56</v>
      </c>
      <c r="F39" s="58"/>
      <c r="G39" s="66"/>
    </row>
    <row r="40" spans="1:7" x14ac:dyDescent="0.25">
      <c r="A40" s="65"/>
      <c r="B40" s="52"/>
      <c r="C40" s="52"/>
      <c r="D40" s="52"/>
      <c r="E40" s="52"/>
      <c r="F40" s="52"/>
      <c r="G40" s="66"/>
    </row>
    <row r="41" spans="1:7" x14ac:dyDescent="0.25">
      <c r="A41" s="65"/>
      <c r="B41" s="287" t="s">
        <v>102</v>
      </c>
      <c r="C41" s="287"/>
      <c r="D41" s="287"/>
      <c r="E41" s="287"/>
      <c r="F41" s="142">
        <v>502.24299999999999</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502.24299999999999</v>
      </c>
      <c r="D47" s="52"/>
      <c r="E47" s="52"/>
      <c r="F47" s="52"/>
      <c r="G47" s="66"/>
    </row>
    <row r="48" spans="1:7" x14ac:dyDescent="0.25">
      <c r="A48" s="65"/>
      <c r="B48" s="60" t="s">
        <v>104</v>
      </c>
      <c r="C48" s="142">
        <v>305.334</v>
      </c>
      <c r="D48" s="52"/>
      <c r="E48" s="52"/>
      <c r="F48" s="52"/>
      <c r="G48" s="66"/>
    </row>
    <row r="49" spans="1:7" x14ac:dyDescent="0.25">
      <c r="A49" s="65"/>
      <c r="B49" s="60" t="s">
        <v>106</v>
      </c>
      <c r="C49" s="142">
        <v>196.90899999999999</v>
      </c>
      <c r="D49" s="52"/>
      <c r="E49" s="52"/>
      <c r="F49" s="52"/>
      <c r="G49" s="66"/>
    </row>
    <row r="50" spans="1:7" x14ac:dyDescent="0.25">
      <c r="A50" s="65"/>
      <c r="B50" s="52"/>
      <c r="C50" s="52"/>
      <c r="D50" s="52"/>
      <c r="E50" s="52"/>
      <c r="F50" s="52"/>
      <c r="G50" s="66"/>
    </row>
    <row r="51" spans="1:7" ht="15.75" customHeight="1" x14ac:dyDescent="0.25">
      <c r="A51" s="65"/>
      <c r="B51" s="286" t="s">
        <v>108</v>
      </c>
      <c r="C51" s="286"/>
      <c r="D51" s="286"/>
      <c r="E51" s="142">
        <v>51333.919000000002</v>
      </c>
      <c r="F51" s="227"/>
      <c r="G51" s="66"/>
    </row>
    <row r="52" spans="1:7" x14ac:dyDescent="0.25">
      <c r="A52" s="65"/>
      <c r="B52" s="52"/>
      <c r="C52" s="52"/>
      <c r="D52" s="52"/>
      <c r="E52" s="52"/>
      <c r="F52" s="52"/>
      <c r="G52" s="66"/>
    </row>
    <row r="53" spans="1:7" x14ac:dyDescent="0.25">
      <c r="A53" s="65"/>
      <c r="B53" s="287" t="s">
        <v>109</v>
      </c>
      <c r="C53" s="287"/>
      <c r="D53" s="287"/>
      <c r="E53" s="287"/>
      <c r="F53" s="28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6" t="s">
        <v>111</v>
      </c>
      <c r="C56" s="286"/>
      <c r="D56" s="286"/>
      <c r="E56" s="286"/>
      <c r="F56" s="286"/>
      <c r="G56" s="66"/>
    </row>
    <row r="57" spans="1:7" x14ac:dyDescent="0.25">
      <c r="A57" s="65"/>
      <c r="B57" s="227" t="s">
        <v>112</v>
      </c>
      <c r="C57" s="142">
        <v>6443.915</v>
      </c>
      <c r="D57" s="227"/>
      <c r="E57" s="52"/>
      <c r="F57" s="52"/>
      <c r="G57" s="66"/>
    </row>
    <row r="58" spans="1:7" x14ac:dyDescent="0.25">
      <c r="A58" s="65"/>
      <c r="B58" s="227" t="s">
        <v>95</v>
      </c>
      <c r="C58" s="227"/>
      <c r="D58" s="227"/>
      <c r="E58" s="52"/>
      <c r="F58" s="52"/>
      <c r="G58" s="66"/>
    </row>
    <row r="59" spans="1:7" x14ac:dyDescent="0.25">
      <c r="A59" s="65"/>
      <c r="B59" s="59" t="s">
        <v>113</v>
      </c>
      <c r="C59" s="142">
        <v>502.24299999999999</v>
      </c>
      <c r="D59" s="52"/>
      <c r="E59" s="52"/>
      <c r="F59" s="52"/>
      <c r="G59" s="66"/>
    </row>
    <row r="60" spans="1:7" x14ac:dyDescent="0.25">
      <c r="A60" s="65"/>
      <c r="B60" s="59" t="s">
        <v>114</v>
      </c>
      <c r="C60" s="143">
        <v>1349.0640000000001</v>
      </c>
      <c r="D60" s="52"/>
      <c r="E60" s="52"/>
      <c r="F60" s="52"/>
      <c r="G60" s="66"/>
    </row>
    <row r="61" spans="1:7" x14ac:dyDescent="0.25">
      <c r="A61" s="65"/>
      <c r="B61" s="59" t="s">
        <v>115</v>
      </c>
      <c r="C61" s="143">
        <v>4592.6080000000002</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6" t="s">
        <v>118</v>
      </c>
      <c r="C65" s="286"/>
      <c r="D65" s="286"/>
      <c r="E65" s="142">
        <v>23940</v>
      </c>
      <c r="F65" s="61"/>
      <c r="G65" s="66"/>
    </row>
    <row r="66" spans="1:7" x14ac:dyDescent="0.25">
      <c r="A66" s="65"/>
      <c r="B66" s="52"/>
      <c r="C66" s="52"/>
      <c r="D66" s="52"/>
      <c r="E66" s="52"/>
      <c r="F66" s="52"/>
      <c r="G66" s="66"/>
    </row>
    <row r="67" spans="1:7" x14ac:dyDescent="0.25">
      <c r="A67" s="65"/>
      <c r="B67" s="287" t="s">
        <v>119</v>
      </c>
      <c r="C67" s="287"/>
      <c r="D67" s="287"/>
      <c r="E67" s="287"/>
      <c r="F67" s="28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6" customHeight="1" x14ac:dyDescent="0.25">
      <c r="A70" s="65"/>
      <c r="B70" s="288" t="s">
        <v>121</v>
      </c>
      <c r="C70" s="288"/>
      <c r="D70" s="288"/>
      <c r="E70" s="288"/>
      <c r="F70" s="288"/>
      <c r="G70" s="66"/>
    </row>
    <row r="71" spans="1:7" x14ac:dyDescent="0.25">
      <c r="A71" s="65"/>
      <c r="B71" s="52"/>
      <c r="C71" s="52"/>
      <c r="D71" s="52"/>
      <c r="E71" s="52"/>
      <c r="F71" s="52"/>
      <c r="G71" s="66"/>
    </row>
    <row r="72" spans="1:7" ht="50.25" customHeight="1" x14ac:dyDescent="0.25">
      <c r="A72" s="65"/>
      <c r="B72" s="278" t="s">
        <v>122</v>
      </c>
      <c r="C72" s="278"/>
      <c r="D72" s="278"/>
      <c r="E72" s="278"/>
      <c r="F72" s="278"/>
      <c r="G72" s="66"/>
    </row>
    <row r="73" spans="1:7" x14ac:dyDescent="0.25">
      <c r="A73" s="65"/>
      <c r="B73" s="52"/>
      <c r="C73" s="52"/>
      <c r="D73" s="52"/>
      <c r="E73" s="52"/>
      <c r="F73" s="52"/>
      <c r="G73" s="66"/>
    </row>
    <row r="74" spans="1:7" x14ac:dyDescent="0.25">
      <c r="A74" s="65"/>
      <c r="B74" s="287" t="s">
        <v>123</v>
      </c>
      <c r="C74" s="287"/>
      <c r="D74" s="287"/>
      <c r="E74" s="287"/>
      <c r="F74" s="287"/>
      <c r="G74" s="66"/>
    </row>
    <row r="75" spans="1:7" ht="16.5" thickBot="1" x14ac:dyDescent="0.3">
      <c r="A75" s="65"/>
      <c r="B75" s="52"/>
      <c r="C75" s="52"/>
      <c r="D75" s="52"/>
      <c r="E75" s="52"/>
      <c r="F75" s="52"/>
      <c r="G75" s="66"/>
    </row>
    <row r="76" spans="1:7" x14ac:dyDescent="0.25">
      <c r="A76" s="65"/>
      <c r="B76" s="282" t="s">
        <v>124</v>
      </c>
      <c r="C76" s="279" t="s">
        <v>78</v>
      </c>
      <c r="D76" s="280"/>
      <c r="E76" s="280"/>
      <c r="F76" s="281"/>
      <c r="G76" s="66"/>
    </row>
    <row r="77" spans="1:7" ht="16.5" thickBot="1" x14ac:dyDescent="0.3">
      <c r="A77" s="65"/>
      <c r="B77" s="283"/>
      <c r="C77" s="212" t="s">
        <v>79</v>
      </c>
      <c r="D77" s="214" t="s">
        <v>80</v>
      </c>
      <c r="E77" s="214" t="s">
        <v>81</v>
      </c>
      <c r="F77" s="215" t="s">
        <v>82</v>
      </c>
      <c r="G77" s="66"/>
    </row>
    <row r="78" spans="1:7" x14ac:dyDescent="0.25">
      <c r="A78" s="65"/>
      <c r="B78" s="109" t="s">
        <v>125</v>
      </c>
      <c r="C78" s="55">
        <v>1217.3700000000001</v>
      </c>
      <c r="D78" s="55">
        <v>1217.3700000000001</v>
      </c>
      <c r="E78" s="55">
        <v>1217.3700000000001</v>
      </c>
      <c r="F78" s="188">
        <v>1217.3700000000001</v>
      </c>
      <c r="G78" s="66"/>
    </row>
    <row r="79" spans="1:7" x14ac:dyDescent="0.25">
      <c r="A79" s="65"/>
      <c r="B79" s="44" t="s">
        <v>126</v>
      </c>
      <c r="C79" s="147">
        <v>2784.91</v>
      </c>
      <c r="D79" s="147">
        <v>2784.91</v>
      </c>
      <c r="E79" s="147">
        <v>2784.91</v>
      </c>
      <c r="F79" s="189">
        <v>2784.91</v>
      </c>
      <c r="G79" s="66"/>
    </row>
    <row r="80" spans="1:7" ht="16.5" thickBot="1" x14ac:dyDescent="0.3">
      <c r="A80" s="65"/>
      <c r="B80" s="47" t="s">
        <v>127</v>
      </c>
      <c r="C80" s="148">
        <v>7496.9500000000007</v>
      </c>
      <c r="D80" s="148">
        <v>7496.9500000000007</v>
      </c>
      <c r="E80" s="148">
        <v>7496.9500000000007</v>
      </c>
      <c r="F80" s="190">
        <v>7496.9500000000007</v>
      </c>
      <c r="G80" s="66"/>
    </row>
    <row r="81" spans="1:7" x14ac:dyDescent="0.25">
      <c r="A81" s="65"/>
      <c r="B81" s="52"/>
      <c r="C81" s="52"/>
      <c r="D81" s="52"/>
      <c r="E81" s="52"/>
      <c r="F81" s="52"/>
      <c r="G81" s="66"/>
    </row>
    <row r="82" spans="1:7" x14ac:dyDescent="0.25">
      <c r="A82" s="65"/>
      <c r="B82" s="287" t="s">
        <v>128</v>
      </c>
      <c r="C82" s="287"/>
      <c r="D82" s="287"/>
      <c r="E82" s="287"/>
      <c r="F82" s="287"/>
      <c r="G82" s="66"/>
    </row>
    <row r="83" spans="1:7" ht="16.5" thickBot="1" x14ac:dyDescent="0.3">
      <c r="A83" s="65"/>
      <c r="B83" s="52"/>
      <c r="C83" s="52"/>
      <c r="D83" s="52"/>
      <c r="E83" s="52"/>
      <c r="F83" s="52"/>
      <c r="G83" s="66"/>
    </row>
    <row r="84" spans="1:7" x14ac:dyDescent="0.25">
      <c r="A84" s="65"/>
      <c r="B84" s="282" t="s">
        <v>124</v>
      </c>
      <c r="C84" s="279" t="s">
        <v>78</v>
      </c>
      <c r="D84" s="280"/>
      <c r="E84" s="280"/>
      <c r="F84" s="281"/>
      <c r="G84" s="66"/>
    </row>
    <row r="85" spans="1:7" ht="16.5" thickBot="1" x14ac:dyDescent="0.3">
      <c r="A85" s="65"/>
      <c r="B85" s="283"/>
      <c r="C85" s="212" t="s">
        <v>79</v>
      </c>
      <c r="D85" s="214" t="s">
        <v>80</v>
      </c>
      <c r="E85" s="214" t="s">
        <v>81</v>
      </c>
      <c r="F85" s="215" t="s">
        <v>82</v>
      </c>
      <c r="G85" s="66"/>
    </row>
    <row r="86" spans="1:7" x14ac:dyDescent="0.25">
      <c r="A86" s="65"/>
      <c r="B86" s="108" t="s">
        <v>125</v>
      </c>
      <c r="C86" s="55">
        <v>1217.3700000000001</v>
      </c>
      <c r="D86" s="55">
        <v>1217.3700000000001</v>
      </c>
      <c r="E86" s="55">
        <v>1217.3700000000001</v>
      </c>
      <c r="F86" s="188">
        <v>1217.3700000000001</v>
      </c>
      <c r="G86" s="66"/>
    </row>
    <row r="87" spans="1:7" ht="16.5" thickBot="1" x14ac:dyDescent="0.3">
      <c r="A87" s="65"/>
      <c r="B87" s="47" t="s">
        <v>129</v>
      </c>
      <c r="C87" s="148">
        <v>4564.1900000000005</v>
      </c>
      <c r="D87" s="148">
        <v>4564.1900000000005</v>
      </c>
      <c r="E87" s="148">
        <v>4564.1900000000005</v>
      </c>
      <c r="F87" s="190">
        <v>4564.1900000000005</v>
      </c>
      <c r="G87" s="66"/>
    </row>
    <row r="88" spans="1:7" x14ac:dyDescent="0.25">
      <c r="A88" s="65"/>
      <c r="B88" s="213"/>
      <c r="C88" s="99"/>
      <c r="D88" s="99"/>
      <c r="E88" s="99"/>
      <c r="F88" s="99"/>
      <c r="G88" s="66"/>
    </row>
    <row r="89" spans="1:7" ht="33" customHeight="1" x14ac:dyDescent="0.25">
      <c r="A89" s="65"/>
      <c r="B89" s="230" t="s">
        <v>217</v>
      </c>
      <c r="C89" s="230"/>
      <c r="D89" s="230"/>
      <c r="E89" s="230"/>
      <c r="F89" s="230"/>
      <c r="G89" s="66"/>
    </row>
    <row r="90" spans="1:7" x14ac:dyDescent="0.25">
      <c r="A90" s="65"/>
      <c r="B90" s="213"/>
      <c r="C90" s="99"/>
      <c r="D90" s="99"/>
      <c r="E90" s="99"/>
      <c r="F90" s="99"/>
      <c r="G90" s="66"/>
    </row>
    <row r="91" spans="1:7" ht="52.5" customHeight="1" x14ac:dyDescent="0.25">
      <c r="A91" s="65"/>
      <c r="B91" s="230" t="s">
        <v>214</v>
      </c>
      <c r="C91" s="230"/>
      <c r="D91" s="230"/>
      <c r="E91" s="230"/>
      <c r="F91" s="230"/>
      <c r="G91" s="66"/>
    </row>
    <row r="92" spans="1:7" x14ac:dyDescent="0.25">
      <c r="A92" s="65"/>
      <c r="B92" s="213"/>
      <c r="C92" s="99"/>
      <c r="D92" s="99"/>
      <c r="E92" s="99"/>
      <c r="F92" s="99"/>
      <c r="G92" s="66"/>
    </row>
    <row r="93" spans="1:7" x14ac:dyDescent="0.25">
      <c r="A93" s="65"/>
      <c r="B93" s="213"/>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4:F74"/>
    <mergeCell ref="B27:F27"/>
    <mergeCell ref="B30:F30"/>
    <mergeCell ref="B39:D39"/>
    <mergeCell ref="B41:E41"/>
    <mergeCell ref="B51:D51"/>
    <mergeCell ref="B53:F53"/>
    <mergeCell ref="B56:F56"/>
    <mergeCell ref="B65:D65"/>
    <mergeCell ref="B67:F67"/>
    <mergeCell ref="B70:F70"/>
    <mergeCell ref="B72:F72"/>
    <mergeCell ref="B91:F91"/>
    <mergeCell ref="B76:B77"/>
    <mergeCell ref="C76:F76"/>
    <mergeCell ref="B82:F82"/>
    <mergeCell ref="B84:B85"/>
    <mergeCell ref="C84:F84"/>
    <mergeCell ref="B89:F89"/>
  </mergeCells>
  <conditionalFormatting sqref="A1">
    <cfRule type="cellIs" dxfId="1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topLeftCell="B4" zoomScale="80" zoomScaleNormal="80" zoomScaleSheetLayoutView="100" workbookViewId="0">
      <selection activeCell="B10" sqref="B10:B11"/>
    </sheetView>
  </sheetViews>
  <sheetFormatPr defaultRowHeight="15.75" x14ac:dyDescent="0.25"/>
  <cols>
    <col min="1" max="1" width="10" style="8" customWidth="1"/>
    <col min="2" max="2" width="15.7109375" style="8" customWidth="1"/>
    <col min="3" max="26" width="8.7109375" style="8" customWidth="1"/>
    <col min="27" max="27" width="9.140625" style="8"/>
    <col min="28" max="28" width="9.140625" style="8" customWidth="1"/>
    <col min="29" max="16384" width="9.140625" style="8"/>
  </cols>
  <sheetData>
    <row r="1" spans="1:27" ht="35.25" customHeight="1" thickTop="1" x14ac:dyDescent="0.25">
      <c r="A1" s="62" t="str">
        <f>'1. Отчет АТС'!B3</f>
        <v>июль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77" t="s">
        <v>201</v>
      </c>
      <c r="C2" s="277"/>
      <c r="D2" s="277"/>
      <c r="E2" s="277"/>
      <c r="F2" s="277"/>
      <c r="G2" s="277"/>
      <c r="H2" s="277"/>
      <c r="I2" s="277"/>
      <c r="J2" s="277"/>
      <c r="K2" s="277"/>
      <c r="L2" s="277"/>
      <c r="M2" s="277"/>
      <c r="N2" s="277"/>
      <c r="O2" s="277"/>
      <c r="P2" s="277"/>
      <c r="Q2" s="277"/>
      <c r="R2" s="277"/>
      <c r="S2" s="277"/>
      <c r="T2" s="277"/>
      <c r="U2" s="277"/>
      <c r="V2" s="277"/>
      <c r="W2" s="277"/>
      <c r="X2" s="277"/>
      <c r="Y2" s="277"/>
      <c r="Z2" s="277"/>
      <c r="AA2" s="66"/>
    </row>
    <row r="3" spans="1:27" s="56" customFormat="1" ht="18" x14ac:dyDescent="0.25">
      <c r="A3" s="75"/>
      <c r="B3" s="284" t="s">
        <v>224</v>
      </c>
      <c r="C3" s="284"/>
      <c r="D3" s="284"/>
      <c r="E3" s="284"/>
      <c r="F3" s="284"/>
      <c r="G3" s="284"/>
      <c r="H3" s="284"/>
      <c r="I3" s="284"/>
      <c r="J3" s="284"/>
      <c r="K3" s="284"/>
      <c r="L3" s="284"/>
      <c r="M3" s="284"/>
      <c r="N3" s="284"/>
      <c r="O3" s="284"/>
      <c r="P3" s="284"/>
      <c r="Q3" s="284"/>
      <c r="R3" s="284"/>
      <c r="S3" s="284"/>
      <c r="T3" s="284"/>
      <c r="U3" s="284"/>
      <c r="V3" s="284"/>
      <c r="W3" s="284"/>
      <c r="X3" s="284"/>
      <c r="Y3" s="284"/>
      <c r="Z3" s="284"/>
      <c r="AA3" s="76"/>
    </row>
    <row r="4" spans="1:27" ht="18.75" x14ac:dyDescent="0.25">
      <c r="A4" s="65"/>
      <c r="B4" s="285" t="s">
        <v>207</v>
      </c>
      <c r="C4" s="285"/>
      <c r="D4" s="285"/>
      <c r="E4" s="285"/>
      <c r="F4" s="285"/>
      <c r="G4" s="285"/>
      <c r="H4" s="285"/>
      <c r="I4" s="285"/>
      <c r="J4" s="285"/>
      <c r="K4" s="285"/>
      <c r="L4" s="285"/>
      <c r="M4" s="285"/>
      <c r="N4" s="285"/>
      <c r="O4" s="285"/>
      <c r="P4" s="285"/>
      <c r="Q4" s="285"/>
      <c r="R4" s="285"/>
      <c r="S4" s="285"/>
      <c r="T4" s="285"/>
      <c r="U4" s="285"/>
      <c r="V4" s="285"/>
      <c r="W4" s="285"/>
      <c r="X4" s="285"/>
      <c r="Y4" s="285"/>
      <c r="Z4" s="285"/>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78" t="s">
        <v>130</v>
      </c>
      <c r="C6" s="278"/>
      <c r="D6" s="278"/>
      <c r="E6" s="278"/>
      <c r="F6" s="278"/>
      <c r="G6" s="278"/>
      <c r="H6" s="278"/>
      <c r="I6" s="278"/>
      <c r="J6" s="278"/>
      <c r="K6" s="278"/>
      <c r="L6" s="278"/>
      <c r="M6" s="278"/>
      <c r="N6" s="278"/>
      <c r="O6" s="278"/>
      <c r="P6" s="278"/>
      <c r="Q6" s="278"/>
      <c r="R6" s="278"/>
      <c r="S6" s="278"/>
      <c r="T6" s="278"/>
      <c r="U6" s="278"/>
      <c r="V6" s="278"/>
      <c r="W6" s="278"/>
      <c r="X6" s="278"/>
      <c r="Y6" s="278"/>
      <c r="Z6" s="278"/>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87" t="s">
        <v>131</v>
      </c>
      <c r="C8" s="287"/>
      <c r="D8" s="287"/>
      <c r="E8" s="287"/>
      <c r="F8" s="287"/>
      <c r="G8" s="287"/>
      <c r="H8" s="287"/>
      <c r="I8" s="287"/>
      <c r="J8" s="287"/>
      <c r="K8" s="287"/>
      <c r="L8" s="287"/>
      <c r="M8" s="287"/>
      <c r="N8" s="287"/>
      <c r="O8" s="287"/>
      <c r="P8" s="287"/>
      <c r="Q8" s="287"/>
      <c r="R8" s="287"/>
      <c r="S8" s="287"/>
      <c r="T8" s="287"/>
      <c r="U8" s="287"/>
      <c r="V8" s="287"/>
      <c r="W8" s="287"/>
      <c r="X8" s="287"/>
      <c r="Y8" s="287"/>
      <c r="Z8" s="28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305" t="s">
        <v>132</v>
      </c>
      <c r="C10" s="307" t="s">
        <v>173</v>
      </c>
      <c r="D10" s="307"/>
      <c r="E10" s="307"/>
      <c r="F10" s="307"/>
      <c r="G10" s="307"/>
      <c r="H10" s="307"/>
      <c r="I10" s="307"/>
      <c r="J10" s="307"/>
      <c r="K10" s="307"/>
      <c r="L10" s="307"/>
      <c r="M10" s="307"/>
      <c r="N10" s="307"/>
      <c r="O10" s="307"/>
      <c r="P10" s="307"/>
      <c r="Q10" s="307"/>
      <c r="R10" s="307"/>
      <c r="S10" s="307"/>
      <c r="T10" s="307"/>
      <c r="U10" s="307"/>
      <c r="V10" s="307"/>
      <c r="W10" s="307"/>
      <c r="X10" s="307"/>
      <c r="Y10" s="307"/>
      <c r="Z10" s="308"/>
      <c r="AA10" s="66"/>
    </row>
    <row r="11" spans="1:27" ht="32.25" thickBot="1" x14ac:dyDescent="0.3">
      <c r="A11" s="65"/>
      <c r="B11" s="306"/>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3">
        <v>1274.3600000000001</v>
      </c>
      <c r="D12" s="91">
        <v>1240.4000000000001</v>
      </c>
      <c r="E12" s="91">
        <v>1214.47</v>
      </c>
      <c r="F12" s="91">
        <v>1205.8800000000001</v>
      </c>
      <c r="G12" s="91">
        <v>1215.8600000000001</v>
      </c>
      <c r="H12" s="91">
        <v>1223.71</v>
      </c>
      <c r="I12" s="91">
        <v>1242.42</v>
      </c>
      <c r="J12" s="91">
        <v>1311.65</v>
      </c>
      <c r="K12" s="91">
        <v>1355.68</v>
      </c>
      <c r="L12" s="91">
        <v>1506.74</v>
      </c>
      <c r="M12" s="91">
        <v>1518.55</v>
      </c>
      <c r="N12" s="91">
        <v>1523.14</v>
      </c>
      <c r="O12" s="91">
        <v>1519.66</v>
      </c>
      <c r="P12" s="91">
        <v>1521.68</v>
      </c>
      <c r="Q12" s="91">
        <v>1531.3700000000001</v>
      </c>
      <c r="R12" s="91">
        <v>1541.8700000000001</v>
      </c>
      <c r="S12" s="91">
        <v>1546.77</v>
      </c>
      <c r="T12" s="91">
        <v>1541.1200000000001</v>
      </c>
      <c r="U12" s="91">
        <v>1527.8600000000001</v>
      </c>
      <c r="V12" s="91">
        <v>1521.9</v>
      </c>
      <c r="W12" s="91">
        <v>1483.79</v>
      </c>
      <c r="X12" s="91">
        <v>1465.59</v>
      </c>
      <c r="Y12" s="91">
        <v>1398.84</v>
      </c>
      <c r="Z12" s="92">
        <v>1282</v>
      </c>
      <c r="AA12" s="66"/>
    </row>
    <row r="13" spans="1:27" ht="16.5" x14ac:dyDescent="0.25">
      <c r="A13" s="65"/>
      <c r="B13" s="89">
        <v>2</v>
      </c>
      <c r="C13" s="85">
        <v>1242.3699999999999</v>
      </c>
      <c r="D13" s="57">
        <v>1211.33</v>
      </c>
      <c r="E13" s="57">
        <v>1171.68</v>
      </c>
      <c r="F13" s="57">
        <v>1177.52</v>
      </c>
      <c r="G13" s="57">
        <v>1195.48</v>
      </c>
      <c r="H13" s="57">
        <v>1212.92</v>
      </c>
      <c r="I13" s="57">
        <v>1274.51</v>
      </c>
      <c r="J13" s="57">
        <v>1357.42</v>
      </c>
      <c r="K13" s="57">
        <v>1491.95</v>
      </c>
      <c r="L13" s="57">
        <v>1532.08</v>
      </c>
      <c r="M13" s="57">
        <v>1540.14</v>
      </c>
      <c r="N13" s="57">
        <v>1651.08</v>
      </c>
      <c r="O13" s="57">
        <v>1608.6200000000001</v>
      </c>
      <c r="P13" s="57">
        <v>1653.59</v>
      </c>
      <c r="Q13" s="57">
        <v>1656.01</v>
      </c>
      <c r="R13" s="57">
        <v>1632.96</v>
      </c>
      <c r="S13" s="57">
        <v>1625.29</v>
      </c>
      <c r="T13" s="57">
        <v>1648.79</v>
      </c>
      <c r="U13" s="57">
        <v>1621.81</v>
      </c>
      <c r="V13" s="57">
        <v>1490.24</v>
      </c>
      <c r="W13" s="57">
        <v>1476.68</v>
      </c>
      <c r="X13" s="57">
        <v>1478.49</v>
      </c>
      <c r="Y13" s="57">
        <v>1407.27</v>
      </c>
      <c r="Z13" s="77">
        <v>1287.6599999999999</v>
      </c>
      <c r="AA13" s="66"/>
    </row>
    <row r="14" spans="1:27" ht="16.5" x14ac:dyDescent="0.25">
      <c r="A14" s="65"/>
      <c r="B14" s="89">
        <v>3</v>
      </c>
      <c r="C14" s="85">
        <v>1225.46</v>
      </c>
      <c r="D14" s="57">
        <v>1215.31</v>
      </c>
      <c r="E14" s="57">
        <v>1160.25</v>
      </c>
      <c r="F14" s="57">
        <v>1171.08</v>
      </c>
      <c r="G14" s="57">
        <v>1196.95</v>
      </c>
      <c r="H14" s="57">
        <v>1217.3499999999999</v>
      </c>
      <c r="I14" s="57">
        <v>1278.28</v>
      </c>
      <c r="J14" s="57">
        <v>1332.77</v>
      </c>
      <c r="K14" s="57">
        <v>1484.89</v>
      </c>
      <c r="L14" s="57">
        <v>1493.93</v>
      </c>
      <c r="M14" s="57">
        <v>1498.14</v>
      </c>
      <c r="N14" s="57">
        <v>1509.08</v>
      </c>
      <c r="O14" s="57">
        <v>1483.82</v>
      </c>
      <c r="P14" s="57">
        <v>1471.67</v>
      </c>
      <c r="Q14" s="57">
        <v>1535.41</v>
      </c>
      <c r="R14" s="57">
        <v>1521.19</v>
      </c>
      <c r="S14" s="57">
        <v>1582.6100000000001</v>
      </c>
      <c r="T14" s="57">
        <v>1547.74</v>
      </c>
      <c r="U14" s="57">
        <v>1540.03</v>
      </c>
      <c r="V14" s="57">
        <v>1480.09</v>
      </c>
      <c r="W14" s="57">
        <v>1446.17</v>
      </c>
      <c r="X14" s="57">
        <v>1463.22</v>
      </c>
      <c r="Y14" s="57">
        <v>1401.97</v>
      </c>
      <c r="Z14" s="77">
        <v>1313.99</v>
      </c>
      <c r="AA14" s="66"/>
    </row>
    <row r="15" spans="1:27" ht="16.5" x14ac:dyDescent="0.25">
      <c r="A15" s="65"/>
      <c r="B15" s="89">
        <v>4</v>
      </c>
      <c r="C15" s="85">
        <v>1287.1100000000001</v>
      </c>
      <c r="D15" s="57">
        <v>1212.03</v>
      </c>
      <c r="E15" s="57">
        <v>1182.29</v>
      </c>
      <c r="F15" s="57">
        <v>1141.81</v>
      </c>
      <c r="G15" s="57">
        <v>1141.6500000000001</v>
      </c>
      <c r="H15" s="57">
        <v>1156.03</v>
      </c>
      <c r="I15" s="57">
        <v>1223.45</v>
      </c>
      <c r="J15" s="57">
        <v>1257.06</v>
      </c>
      <c r="K15" s="57">
        <v>1387.17</v>
      </c>
      <c r="L15" s="57">
        <v>1539.92</v>
      </c>
      <c r="M15" s="57">
        <v>1536.91</v>
      </c>
      <c r="N15" s="57">
        <v>1549.32</v>
      </c>
      <c r="O15" s="57">
        <v>1547.18</v>
      </c>
      <c r="P15" s="57">
        <v>1524.42</v>
      </c>
      <c r="Q15" s="57">
        <v>1526.76</v>
      </c>
      <c r="R15" s="57">
        <v>1549.81</v>
      </c>
      <c r="S15" s="57">
        <v>1548.64</v>
      </c>
      <c r="T15" s="57">
        <v>1528.71</v>
      </c>
      <c r="U15" s="57">
        <v>1520.16</v>
      </c>
      <c r="V15" s="57">
        <v>1507.88</v>
      </c>
      <c r="W15" s="57">
        <v>1412.31</v>
      </c>
      <c r="X15" s="57">
        <v>1399.59</v>
      </c>
      <c r="Y15" s="57">
        <v>1380.59</v>
      </c>
      <c r="Z15" s="77">
        <v>1305.69</v>
      </c>
      <c r="AA15" s="66"/>
    </row>
    <row r="16" spans="1:27" ht="16.5" x14ac:dyDescent="0.25">
      <c r="A16" s="65"/>
      <c r="B16" s="89">
        <v>5</v>
      </c>
      <c r="C16" s="85">
        <v>1219.21</v>
      </c>
      <c r="D16" s="57">
        <v>1203.17</v>
      </c>
      <c r="E16" s="57">
        <v>1153.6500000000001</v>
      </c>
      <c r="F16" s="57">
        <v>1145.4000000000001</v>
      </c>
      <c r="G16" s="57">
        <v>1138.3000000000002</v>
      </c>
      <c r="H16" s="57">
        <v>1125.25</v>
      </c>
      <c r="I16" s="57">
        <v>1220.4099999999999</v>
      </c>
      <c r="J16" s="57">
        <v>1249.47</v>
      </c>
      <c r="K16" s="57">
        <v>1313.96</v>
      </c>
      <c r="L16" s="57">
        <v>1368.73</v>
      </c>
      <c r="M16" s="57">
        <v>1423.02</v>
      </c>
      <c r="N16" s="57">
        <v>1440.67</v>
      </c>
      <c r="O16" s="57">
        <v>1431.58</v>
      </c>
      <c r="P16" s="57">
        <v>1435.68</v>
      </c>
      <c r="Q16" s="57">
        <v>1444.81</v>
      </c>
      <c r="R16" s="57">
        <v>1446.53</v>
      </c>
      <c r="S16" s="57">
        <v>1439.4</v>
      </c>
      <c r="T16" s="57">
        <v>1356.07</v>
      </c>
      <c r="U16" s="57">
        <v>1347.89</v>
      </c>
      <c r="V16" s="57">
        <v>1341.66</v>
      </c>
      <c r="W16" s="57">
        <v>1328.19</v>
      </c>
      <c r="X16" s="57">
        <v>1319.4099999999999</v>
      </c>
      <c r="Y16" s="57">
        <v>1331.6599999999999</v>
      </c>
      <c r="Z16" s="77">
        <v>1273.24</v>
      </c>
      <c r="AA16" s="66"/>
    </row>
    <row r="17" spans="1:27" ht="16.5" x14ac:dyDescent="0.25">
      <c r="A17" s="65"/>
      <c r="B17" s="89">
        <v>6</v>
      </c>
      <c r="C17" s="85">
        <v>1205.1199999999999</v>
      </c>
      <c r="D17" s="57">
        <v>1181.1300000000001</v>
      </c>
      <c r="E17" s="57">
        <v>1174.67</v>
      </c>
      <c r="F17" s="57">
        <v>1160.94</v>
      </c>
      <c r="G17" s="57">
        <v>1165.8200000000002</v>
      </c>
      <c r="H17" s="57">
        <v>1208.25</v>
      </c>
      <c r="I17" s="57">
        <v>1243.1599999999999</v>
      </c>
      <c r="J17" s="57">
        <v>1356.91</v>
      </c>
      <c r="K17" s="57">
        <v>1480.38</v>
      </c>
      <c r="L17" s="57">
        <v>1509.81</v>
      </c>
      <c r="M17" s="57">
        <v>1494.71</v>
      </c>
      <c r="N17" s="57">
        <v>1531.75</v>
      </c>
      <c r="O17" s="57">
        <v>1502.26</v>
      </c>
      <c r="P17" s="57">
        <v>1487.76</v>
      </c>
      <c r="Q17" s="57">
        <v>1493.41</v>
      </c>
      <c r="R17" s="57">
        <v>1478.22</v>
      </c>
      <c r="S17" s="57">
        <v>1475.27</v>
      </c>
      <c r="T17" s="57">
        <v>1468.39</v>
      </c>
      <c r="U17" s="57">
        <v>1507.76</v>
      </c>
      <c r="V17" s="57">
        <v>1485.67</v>
      </c>
      <c r="W17" s="57">
        <v>1470.16</v>
      </c>
      <c r="X17" s="57">
        <v>1455.81</v>
      </c>
      <c r="Y17" s="57">
        <v>1406.52</v>
      </c>
      <c r="Z17" s="77">
        <v>1267</v>
      </c>
      <c r="AA17" s="66"/>
    </row>
    <row r="18" spans="1:27" ht="16.5" x14ac:dyDescent="0.25">
      <c r="A18" s="65"/>
      <c r="B18" s="89">
        <v>7</v>
      </c>
      <c r="C18" s="85">
        <v>1199.17</v>
      </c>
      <c r="D18" s="57">
        <v>1163.18</v>
      </c>
      <c r="E18" s="57">
        <v>1137.02</v>
      </c>
      <c r="F18" s="57">
        <v>1118.4000000000001</v>
      </c>
      <c r="G18" s="57">
        <v>1106.23</v>
      </c>
      <c r="H18" s="57">
        <v>1172.76</v>
      </c>
      <c r="I18" s="57">
        <v>1271.77</v>
      </c>
      <c r="J18" s="57">
        <v>1352.04</v>
      </c>
      <c r="K18" s="57">
        <v>1471.57</v>
      </c>
      <c r="L18" s="57">
        <v>1533.27</v>
      </c>
      <c r="M18" s="57">
        <v>1564.9</v>
      </c>
      <c r="N18" s="57">
        <v>1564.85</v>
      </c>
      <c r="O18" s="57">
        <v>1522.4</v>
      </c>
      <c r="P18" s="57">
        <v>1482.81</v>
      </c>
      <c r="Q18" s="57">
        <v>1480.65</v>
      </c>
      <c r="R18" s="57">
        <v>1477.07</v>
      </c>
      <c r="S18" s="57">
        <v>1473.68</v>
      </c>
      <c r="T18" s="57">
        <v>1468.04</v>
      </c>
      <c r="U18" s="57">
        <v>1455.23</v>
      </c>
      <c r="V18" s="57">
        <v>1424.08</v>
      </c>
      <c r="W18" s="57">
        <v>1387.83</v>
      </c>
      <c r="X18" s="57">
        <v>1414.98</v>
      </c>
      <c r="Y18" s="57">
        <v>1336.9</v>
      </c>
      <c r="Z18" s="77">
        <v>1248.27</v>
      </c>
      <c r="AA18" s="66"/>
    </row>
    <row r="19" spans="1:27" ht="16.5" x14ac:dyDescent="0.25">
      <c r="A19" s="65"/>
      <c r="B19" s="89">
        <v>8</v>
      </c>
      <c r="C19" s="85">
        <v>1222.79</v>
      </c>
      <c r="D19" s="57">
        <v>1162.01</v>
      </c>
      <c r="E19" s="57">
        <v>1116.28</v>
      </c>
      <c r="F19" s="57">
        <v>1052.48</v>
      </c>
      <c r="G19" s="57">
        <v>1048.46</v>
      </c>
      <c r="H19" s="57">
        <v>1187.0700000000002</v>
      </c>
      <c r="I19" s="57">
        <v>1298.47</v>
      </c>
      <c r="J19" s="57">
        <v>1450.79</v>
      </c>
      <c r="K19" s="57">
        <v>1475.6</v>
      </c>
      <c r="L19" s="57">
        <v>1544.72</v>
      </c>
      <c r="M19" s="57">
        <v>1505.44</v>
      </c>
      <c r="N19" s="57">
        <v>1504.7</v>
      </c>
      <c r="O19" s="57">
        <v>1499.71</v>
      </c>
      <c r="P19" s="57">
        <v>1492.72</v>
      </c>
      <c r="Q19" s="57">
        <v>1492.78</v>
      </c>
      <c r="R19" s="57">
        <v>1483.18</v>
      </c>
      <c r="S19" s="57">
        <v>1475.8</v>
      </c>
      <c r="T19" s="57">
        <v>1463.9</v>
      </c>
      <c r="U19" s="57">
        <v>1463.97</v>
      </c>
      <c r="V19" s="57">
        <v>1465.05</v>
      </c>
      <c r="W19" s="57">
        <v>1343.63</v>
      </c>
      <c r="X19" s="57">
        <v>1312.4</v>
      </c>
      <c r="Y19" s="57">
        <v>1307.43</v>
      </c>
      <c r="Z19" s="77">
        <v>1295.5500000000002</v>
      </c>
      <c r="AA19" s="66"/>
    </row>
    <row r="20" spans="1:27" ht="16.5" x14ac:dyDescent="0.25">
      <c r="A20" s="65"/>
      <c r="B20" s="89">
        <v>9</v>
      </c>
      <c r="C20" s="85">
        <v>1213.5700000000002</v>
      </c>
      <c r="D20" s="57">
        <v>1125.8899999999999</v>
      </c>
      <c r="E20" s="57">
        <v>1071.21</v>
      </c>
      <c r="F20" s="57">
        <v>1054.5</v>
      </c>
      <c r="G20" s="57">
        <v>1064.68</v>
      </c>
      <c r="H20" s="57">
        <v>1146.02</v>
      </c>
      <c r="I20" s="57">
        <v>1284.8600000000001</v>
      </c>
      <c r="J20" s="57">
        <v>1339.88</v>
      </c>
      <c r="K20" s="57">
        <v>1515.65</v>
      </c>
      <c r="L20" s="57">
        <v>1567.1200000000001</v>
      </c>
      <c r="M20" s="57">
        <v>1551.22</v>
      </c>
      <c r="N20" s="57">
        <v>1547.73</v>
      </c>
      <c r="O20" s="57">
        <v>1543.49</v>
      </c>
      <c r="P20" s="57">
        <v>1546.8</v>
      </c>
      <c r="Q20" s="57">
        <v>1544.02</v>
      </c>
      <c r="R20" s="57">
        <v>1549.01</v>
      </c>
      <c r="S20" s="57">
        <v>1541.94</v>
      </c>
      <c r="T20" s="57">
        <v>1531.54</v>
      </c>
      <c r="U20" s="57">
        <v>1529.58</v>
      </c>
      <c r="V20" s="57">
        <v>1526.07</v>
      </c>
      <c r="W20" s="57">
        <v>1503.94</v>
      </c>
      <c r="X20" s="57">
        <v>1515.7</v>
      </c>
      <c r="Y20" s="57">
        <v>1505.28</v>
      </c>
      <c r="Z20" s="77">
        <v>1309.25</v>
      </c>
      <c r="AA20" s="66"/>
    </row>
    <row r="21" spans="1:27" ht="16.5" x14ac:dyDescent="0.25">
      <c r="A21" s="65"/>
      <c r="B21" s="89">
        <v>10</v>
      </c>
      <c r="C21" s="85">
        <v>1192.1300000000001</v>
      </c>
      <c r="D21" s="57">
        <v>1113.8499999999999</v>
      </c>
      <c r="E21" s="57">
        <v>1085.0900000000001</v>
      </c>
      <c r="F21" s="57">
        <v>1039.54</v>
      </c>
      <c r="G21" s="57">
        <v>1064.8600000000001</v>
      </c>
      <c r="H21" s="57">
        <v>1145.83</v>
      </c>
      <c r="I21" s="57">
        <v>1298.6599999999999</v>
      </c>
      <c r="J21" s="57">
        <v>1356.75</v>
      </c>
      <c r="K21" s="57">
        <v>1508.44</v>
      </c>
      <c r="L21" s="57">
        <v>1572.03</v>
      </c>
      <c r="M21" s="57">
        <v>1569</v>
      </c>
      <c r="N21" s="57">
        <v>1576.65</v>
      </c>
      <c r="O21" s="57">
        <v>1575.02</v>
      </c>
      <c r="P21" s="57">
        <v>1566.3</v>
      </c>
      <c r="Q21" s="57">
        <v>1566.24</v>
      </c>
      <c r="R21" s="57">
        <v>1568.8700000000001</v>
      </c>
      <c r="S21" s="57">
        <v>1655</v>
      </c>
      <c r="T21" s="57">
        <v>1640.24</v>
      </c>
      <c r="U21" s="57">
        <v>1579.65</v>
      </c>
      <c r="V21" s="57">
        <v>1540.91</v>
      </c>
      <c r="W21" s="57">
        <v>1523.49</v>
      </c>
      <c r="X21" s="57">
        <v>1500.64</v>
      </c>
      <c r="Y21" s="57">
        <v>1395.27</v>
      </c>
      <c r="Z21" s="77">
        <v>1320.06</v>
      </c>
      <c r="AA21" s="66"/>
    </row>
    <row r="22" spans="1:27" ht="16.5" x14ac:dyDescent="0.25">
      <c r="A22" s="65"/>
      <c r="B22" s="89">
        <v>11</v>
      </c>
      <c r="C22" s="85">
        <v>1296.5700000000002</v>
      </c>
      <c r="D22" s="57">
        <v>1266.1399999999999</v>
      </c>
      <c r="E22" s="57">
        <v>1257.3000000000002</v>
      </c>
      <c r="F22" s="57">
        <v>1222.8800000000001</v>
      </c>
      <c r="G22" s="57">
        <v>1222.5700000000002</v>
      </c>
      <c r="H22" s="57">
        <v>1277.99</v>
      </c>
      <c r="I22" s="57">
        <v>1315.24</v>
      </c>
      <c r="J22" s="57">
        <v>1486.78</v>
      </c>
      <c r="K22" s="57">
        <v>1627.4</v>
      </c>
      <c r="L22" s="57">
        <v>1653.6100000000001</v>
      </c>
      <c r="M22" s="57">
        <v>1645.1</v>
      </c>
      <c r="N22" s="57">
        <v>1646.79</v>
      </c>
      <c r="O22" s="57">
        <v>1640.96</v>
      </c>
      <c r="P22" s="57">
        <v>1633.2</v>
      </c>
      <c r="Q22" s="57">
        <v>1627.78</v>
      </c>
      <c r="R22" s="57">
        <v>1612.68</v>
      </c>
      <c r="S22" s="57">
        <v>1607.94</v>
      </c>
      <c r="T22" s="57">
        <v>1592.55</v>
      </c>
      <c r="U22" s="57">
        <v>1585.3700000000001</v>
      </c>
      <c r="V22" s="57">
        <v>1582.1100000000001</v>
      </c>
      <c r="W22" s="57">
        <v>1549.3600000000001</v>
      </c>
      <c r="X22" s="57">
        <v>1580.68</v>
      </c>
      <c r="Y22" s="57">
        <v>1502.56</v>
      </c>
      <c r="Z22" s="77">
        <v>1354.98</v>
      </c>
      <c r="AA22" s="66"/>
    </row>
    <row r="23" spans="1:27" ht="16.5" x14ac:dyDescent="0.25">
      <c r="A23" s="65"/>
      <c r="B23" s="89">
        <v>12</v>
      </c>
      <c r="C23" s="85">
        <v>1262.06</v>
      </c>
      <c r="D23" s="57">
        <v>1241.3600000000001</v>
      </c>
      <c r="E23" s="57">
        <v>1205.18</v>
      </c>
      <c r="F23" s="57">
        <v>1139.93</v>
      </c>
      <c r="G23" s="57">
        <v>1130.8800000000001</v>
      </c>
      <c r="H23" s="57">
        <v>1158.03</v>
      </c>
      <c r="I23" s="57">
        <v>1229.6500000000001</v>
      </c>
      <c r="J23" s="57">
        <v>1289.29</v>
      </c>
      <c r="K23" s="57">
        <v>1406.13</v>
      </c>
      <c r="L23" s="57">
        <v>1595.46</v>
      </c>
      <c r="M23" s="57">
        <v>1609.49</v>
      </c>
      <c r="N23" s="57">
        <v>1612.25</v>
      </c>
      <c r="O23" s="57">
        <v>1608.79</v>
      </c>
      <c r="P23" s="57">
        <v>1607.99</v>
      </c>
      <c r="Q23" s="57">
        <v>1607.8600000000001</v>
      </c>
      <c r="R23" s="57">
        <v>1610.3600000000001</v>
      </c>
      <c r="S23" s="57">
        <v>1603.56</v>
      </c>
      <c r="T23" s="57">
        <v>1593.3600000000001</v>
      </c>
      <c r="U23" s="57">
        <v>1591.3600000000001</v>
      </c>
      <c r="V23" s="57">
        <v>1589.75</v>
      </c>
      <c r="W23" s="57">
        <v>1581.53</v>
      </c>
      <c r="X23" s="57">
        <v>1522.98</v>
      </c>
      <c r="Y23" s="57">
        <v>1503.53</v>
      </c>
      <c r="Z23" s="77">
        <v>1332.1599999999999</v>
      </c>
      <c r="AA23" s="66"/>
    </row>
    <row r="24" spans="1:27" ht="16.5" x14ac:dyDescent="0.25">
      <c r="A24" s="65"/>
      <c r="B24" s="89">
        <v>13</v>
      </c>
      <c r="C24" s="85">
        <v>1280.5900000000001</v>
      </c>
      <c r="D24" s="57">
        <v>1254.42</v>
      </c>
      <c r="E24" s="57">
        <v>1221.8200000000002</v>
      </c>
      <c r="F24" s="57">
        <v>1172.51</v>
      </c>
      <c r="G24" s="57">
        <v>1182.56</v>
      </c>
      <c r="H24" s="57">
        <v>1254.72</v>
      </c>
      <c r="I24" s="57">
        <v>1317.67</v>
      </c>
      <c r="J24" s="57">
        <v>1605.18</v>
      </c>
      <c r="K24" s="57">
        <v>1672.55</v>
      </c>
      <c r="L24" s="57">
        <v>1678.19</v>
      </c>
      <c r="M24" s="57">
        <v>1672.54</v>
      </c>
      <c r="N24" s="57">
        <v>1712.96</v>
      </c>
      <c r="O24" s="57">
        <v>1705.25</v>
      </c>
      <c r="P24" s="57">
        <v>1682.88</v>
      </c>
      <c r="Q24" s="57">
        <v>1680.45</v>
      </c>
      <c r="R24" s="57">
        <v>1685.38</v>
      </c>
      <c r="S24" s="57">
        <v>1676.26</v>
      </c>
      <c r="T24" s="57">
        <v>1684</v>
      </c>
      <c r="U24" s="57">
        <v>1684.27</v>
      </c>
      <c r="V24" s="57">
        <v>1681.41</v>
      </c>
      <c r="W24" s="57">
        <v>1551.44</v>
      </c>
      <c r="X24" s="57">
        <v>1467.64</v>
      </c>
      <c r="Y24" s="57">
        <v>1442.08</v>
      </c>
      <c r="Z24" s="77">
        <v>1328.87</v>
      </c>
      <c r="AA24" s="66"/>
    </row>
    <row r="25" spans="1:27" ht="16.5" x14ac:dyDescent="0.25">
      <c r="A25" s="65"/>
      <c r="B25" s="89">
        <v>14</v>
      </c>
      <c r="C25" s="85">
        <v>1255.4000000000001</v>
      </c>
      <c r="D25" s="57">
        <v>1199.42</v>
      </c>
      <c r="E25" s="57">
        <v>1145.1100000000001</v>
      </c>
      <c r="F25" s="57">
        <v>1122.77</v>
      </c>
      <c r="G25" s="57">
        <v>1126.26</v>
      </c>
      <c r="H25" s="57">
        <v>1187.22</v>
      </c>
      <c r="I25" s="57">
        <v>1408.6</v>
      </c>
      <c r="J25" s="57">
        <v>1576.24</v>
      </c>
      <c r="K25" s="57">
        <v>1657.13</v>
      </c>
      <c r="L25" s="57">
        <v>1679.15</v>
      </c>
      <c r="M25" s="57">
        <v>1726.03</v>
      </c>
      <c r="N25" s="57">
        <v>1756.51</v>
      </c>
      <c r="O25" s="57">
        <v>1734.84</v>
      </c>
      <c r="P25" s="57">
        <v>1696.28</v>
      </c>
      <c r="Q25" s="57">
        <v>1697.54</v>
      </c>
      <c r="R25" s="57">
        <v>1690.52</v>
      </c>
      <c r="S25" s="57">
        <v>1663.02</v>
      </c>
      <c r="T25" s="57">
        <v>1661.58</v>
      </c>
      <c r="U25" s="57">
        <v>1654.4</v>
      </c>
      <c r="V25" s="57">
        <v>1655.99</v>
      </c>
      <c r="W25" s="57">
        <v>1644.78</v>
      </c>
      <c r="X25" s="57">
        <v>1592.43</v>
      </c>
      <c r="Y25" s="57">
        <v>1388.46</v>
      </c>
      <c r="Z25" s="77">
        <v>1304.72</v>
      </c>
      <c r="AA25" s="66"/>
    </row>
    <row r="26" spans="1:27" ht="16.5" x14ac:dyDescent="0.25">
      <c r="A26" s="65"/>
      <c r="B26" s="89">
        <v>15</v>
      </c>
      <c r="C26" s="85">
        <v>1275.45</v>
      </c>
      <c r="D26" s="57">
        <v>1241.8899999999999</v>
      </c>
      <c r="E26" s="57">
        <v>1212.93</v>
      </c>
      <c r="F26" s="57">
        <v>1191.77</v>
      </c>
      <c r="G26" s="57">
        <v>1202.5900000000001</v>
      </c>
      <c r="H26" s="57">
        <v>1266.69</v>
      </c>
      <c r="I26" s="57">
        <v>1373.4</v>
      </c>
      <c r="J26" s="57">
        <v>1520.32</v>
      </c>
      <c r="K26" s="57">
        <v>1648.43</v>
      </c>
      <c r="L26" s="57">
        <v>1656.09</v>
      </c>
      <c r="M26" s="57">
        <v>1670.34</v>
      </c>
      <c r="N26" s="57">
        <v>1684.13</v>
      </c>
      <c r="O26" s="57">
        <v>1662.88</v>
      </c>
      <c r="P26" s="57">
        <v>1671.54</v>
      </c>
      <c r="Q26" s="57">
        <v>1667.54</v>
      </c>
      <c r="R26" s="57">
        <v>1687.3600000000001</v>
      </c>
      <c r="S26" s="57">
        <v>1663.32</v>
      </c>
      <c r="T26" s="57">
        <v>1646.22</v>
      </c>
      <c r="U26" s="57">
        <v>1632.99</v>
      </c>
      <c r="V26" s="57">
        <v>1626.34</v>
      </c>
      <c r="W26" s="57">
        <v>1606.97</v>
      </c>
      <c r="X26" s="57">
        <v>1496.01</v>
      </c>
      <c r="Y26" s="57">
        <v>1455.35</v>
      </c>
      <c r="Z26" s="77">
        <v>1359.52</v>
      </c>
      <c r="AA26" s="66"/>
    </row>
    <row r="27" spans="1:27" ht="16.5" x14ac:dyDescent="0.25">
      <c r="A27" s="65"/>
      <c r="B27" s="89">
        <v>16</v>
      </c>
      <c r="C27" s="85">
        <v>1254.5</v>
      </c>
      <c r="D27" s="57">
        <v>1256.73</v>
      </c>
      <c r="E27" s="57">
        <v>1231.56</v>
      </c>
      <c r="F27" s="57">
        <v>1216.0900000000001</v>
      </c>
      <c r="G27" s="57">
        <v>1241.72</v>
      </c>
      <c r="H27" s="57">
        <v>1291.79</v>
      </c>
      <c r="I27" s="57">
        <v>1385.89</v>
      </c>
      <c r="J27" s="57">
        <v>1577.26</v>
      </c>
      <c r="K27" s="57">
        <v>1659.94</v>
      </c>
      <c r="L27" s="57">
        <v>1669.17</v>
      </c>
      <c r="M27" s="57">
        <v>1677.43</v>
      </c>
      <c r="N27" s="57">
        <v>1689</v>
      </c>
      <c r="O27" s="57">
        <v>1678.49</v>
      </c>
      <c r="P27" s="57">
        <v>1696.77</v>
      </c>
      <c r="Q27" s="57">
        <v>1710.29</v>
      </c>
      <c r="R27" s="57">
        <v>1677.29</v>
      </c>
      <c r="S27" s="57">
        <v>1657.21</v>
      </c>
      <c r="T27" s="57">
        <v>1669.55</v>
      </c>
      <c r="U27" s="57">
        <v>1646.03</v>
      </c>
      <c r="V27" s="57">
        <v>1645.03</v>
      </c>
      <c r="W27" s="57">
        <v>1467.13</v>
      </c>
      <c r="X27" s="57">
        <v>1438.71</v>
      </c>
      <c r="Y27" s="57">
        <v>1419.25</v>
      </c>
      <c r="Z27" s="77">
        <v>1355.27</v>
      </c>
      <c r="AA27" s="66"/>
    </row>
    <row r="28" spans="1:27" ht="16.5" x14ac:dyDescent="0.25">
      <c r="A28" s="65"/>
      <c r="B28" s="89">
        <v>17</v>
      </c>
      <c r="C28" s="85">
        <v>1263.3800000000001</v>
      </c>
      <c r="D28" s="57">
        <v>1230.5</v>
      </c>
      <c r="E28" s="57">
        <v>1191.75</v>
      </c>
      <c r="F28" s="57">
        <v>1163.81</v>
      </c>
      <c r="G28" s="57">
        <v>1177.8600000000001</v>
      </c>
      <c r="H28" s="57">
        <v>1252.1300000000001</v>
      </c>
      <c r="I28" s="57">
        <v>1336.43</v>
      </c>
      <c r="J28" s="57">
        <v>1497.57</v>
      </c>
      <c r="K28" s="57">
        <v>1640.35</v>
      </c>
      <c r="L28" s="57">
        <v>1648.6200000000001</v>
      </c>
      <c r="M28" s="57">
        <v>1651.21</v>
      </c>
      <c r="N28" s="57">
        <v>1666.95</v>
      </c>
      <c r="O28" s="57">
        <v>1668.57</v>
      </c>
      <c r="P28" s="57">
        <v>1558.6</v>
      </c>
      <c r="Q28" s="57">
        <v>1577.54</v>
      </c>
      <c r="R28" s="57">
        <v>1516.3700000000001</v>
      </c>
      <c r="S28" s="57">
        <v>1514.68</v>
      </c>
      <c r="T28" s="57">
        <v>1502.58</v>
      </c>
      <c r="U28" s="57">
        <v>1510.1</v>
      </c>
      <c r="V28" s="57">
        <v>1475.84</v>
      </c>
      <c r="W28" s="57">
        <v>1435.38</v>
      </c>
      <c r="X28" s="57">
        <v>1388.09</v>
      </c>
      <c r="Y28" s="57">
        <v>1336.8600000000001</v>
      </c>
      <c r="Z28" s="77">
        <v>1315.8400000000001</v>
      </c>
      <c r="AA28" s="66"/>
    </row>
    <row r="29" spans="1:27" ht="16.5" x14ac:dyDescent="0.25">
      <c r="A29" s="65"/>
      <c r="B29" s="89">
        <v>18</v>
      </c>
      <c r="C29" s="85">
        <v>1297.04</v>
      </c>
      <c r="D29" s="57">
        <v>1262.68</v>
      </c>
      <c r="E29" s="57">
        <v>1242.47</v>
      </c>
      <c r="F29" s="57">
        <v>1229.3400000000001</v>
      </c>
      <c r="G29" s="57">
        <v>1232.7</v>
      </c>
      <c r="H29" s="57">
        <v>1244.2</v>
      </c>
      <c r="I29" s="57">
        <v>1335.8</v>
      </c>
      <c r="J29" s="57">
        <v>1484.01</v>
      </c>
      <c r="K29" s="57">
        <v>1654.46</v>
      </c>
      <c r="L29" s="57">
        <v>1677.74</v>
      </c>
      <c r="M29" s="57">
        <v>1669.23</v>
      </c>
      <c r="N29" s="57">
        <v>1670.34</v>
      </c>
      <c r="O29" s="57">
        <v>1667.6200000000001</v>
      </c>
      <c r="P29" s="57">
        <v>1662.2</v>
      </c>
      <c r="Q29" s="57">
        <v>1656.52</v>
      </c>
      <c r="R29" s="57">
        <v>1656.63</v>
      </c>
      <c r="S29" s="57">
        <v>1663.8700000000001</v>
      </c>
      <c r="T29" s="57">
        <v>1645.97</v>
      </c>
      <c r="U29" s="57">
        <v>1652.81</v>
      </c>
      <c r="V29" s="57">
        <v>1637.46</v>
      </c>
      <c r="W29" s="57">
        <v>1490.3700000000001</v>
      </c>
      <c r="X29" s="57">
        <v>1440.18</v>
      </c>
      <c r="Y29" s="57">
        <v>1407.71</v>
      </c>
      <c r="Z29" s="77">
        <v>1357.44</v>
      </c>
      <c r="AA29" s="66"/>
    </row>
    <row r="30" spans="1:27" ht="16.5" x14ac:dyDescent="0.25">
      <c r="A30" s="65"/>
      <c r="B30" s="89">
        <v>19</v>
      </c>
      <c r="C30" s="85">
        <v>1300.92</v>
      </c>
      <c r="D30" s="57">
        <v>1271.8899999999999</v>
      </c>
      <c r="E30" s="57">
        <v>1236.52</v>
      </c>
      <c r="F30" s="57">
        <v>1218.1300000000001</v>
      </c>
      <c r="G30" s="57">
        <v>1212.71</v>
      </c>
      <c r="H30" s="57">
        <v>1227.49</v>
      </c>
      <c r="I30" s="57">
        <v>1257.4000000000001</v>
      </c>
      <c r="J30" s="57">
        <v>1335.8700000000001</v>
      </c>
      <c r="K30" s="57">
        <v>1500.29</v>
      </c>
      <c r="L30" s="57">
        <v>1646.85</v>
      </c>
      <c r="M30" s="57">
        <v>1647.97</v>
      </c>
      <c r="N30" s="57">
        <v>1650.17</v>
      </c>
      <c r="O30" s="57">
        <v>1650</v>
      </c>
      <c r="P30" s="57">
        <v>1647.85</v>
      </c>
      <c r="Q30" s="57">
        <v>1647.31</v>
      </c>
      <c r="R30" s="57">
        <v>1646.15</v>
      </c>
      <c r="S30" s="57">
        <v>1650.79</v>
      </c>
      <c r="T30" s="57">
        <v>1644.8</v>
      </c>
      <c r="U30" s="57">
        <v>1653.65</v>
      </c>
      <c r="V30" s="57">
        <v>1643.3</v>
      </c>
      <c r="W30" s="57">
        <v>1617.8700000000001</v>
      </c>
      <c r="X30" s="57">
        <v>1471.1200000000001</v>
      </c>
      <c r="Y30" s="57">
        <v>1378.64</v>
      </c>
      <c r="Z30" s="77">
        <v>1316.22</v>
      </c>
      <c r="AA30" s="66"/>
    </row>
    <row r="31" spans="1:27" ht="16.5" x14ac:dyDescent="0.25">
      <c r="A31" s="65"/>
      <c r="B31" s="89">
        <v>20</v>
      </c>
      <c r="C31" s="85">
        <v>1287.31</v>
      </c>
      <c r="D31" s="57">
        <v>1249.5999999999999</v>
      </c>
      <c r="E31" s="57">
        <v>1238.18</v>
      </c>
      <c r="F31" s="57">
        <v>1233.8200000000002</v>
      </c>
      <c r="G31" s="57">
        <v>1240.95</v>
      </c>
      <c r="H31" s="57">
        <v>1271.21</v>
      </c>
      <c r="I31" s="57">
        <v>1371.8</v>
      </c>
      <c r="J31" s="57">
        <v>1477.47</v>
      </c>
      <c r="K31" s="57">
        <v>1491.26</v>
      </c>
      <c r="L31" s="57">
        <v>1530.74</v>
      </c>
      <c r="M31" s="57">
        <v>1517.1</v>
      </c>
      <c r="N31" s="57">
        <v>1563.08</v>
      </c>
      <c r="O31" s="57">
        <v>1561.3</v>
      </c>
      <c r="P31" s="57">
        <v>1513.9</v>
      </c>
      <c r="Q31" s="57">
        <v>1592.2</v>
      </c>
      <c r="R31" s="57">
        <v>1566.8700000000001</v>
      </c>
      <c r="S31" s="57">
        <v>1567.43</v>
      </c>
      <c r="T31" s="57">
        <v>1561.69</v>
      </c>
      <c r="U31" s="57">
        <v>1562.98</v>
      </c>
      <c r="V31" s="57">
        <v>1502.78</v>
      </c>
      <c r="W31" s="57">
        <v>1470.1200000000001</v>
      </c>
      <c r="X31" s="57">
        <v>1413.92</v>
      </c>
      <c r="Y31" s="57">
        <v>1337.97</v>
      </c>
      <c r="Z31" s="77">
        <v>1334.39</v>
      </c>
      <c r="AA31" s="66"/>
    </row>
    <row r="32" spans="1:27" ht="16.5" x14ac:dyDescent="0.25">
      <c r="A32" s="65"/>
      <c r="B32" s="89">
        <v>21</v>
      </c>
      <c r="C32" s="85">
        <v>1251.8699999999999</v>
      </c>
      <c r="D32" s="57">
        <v>1222.1199999999999</v>
      </c>
      <c r="E32" s="57">
        <v>1196.5500000000002</v>
      </c>
      <c r="F32" s="57">
        <v>1187.31</v>
      </c>
      <c r="G32" s="57">
        <v>1189.5</v>
      </c>
      <c r="H32" s="57">
        <v>1236.78</v>
      </c>
      <c r="I32" s="57">
        <v>1306.5500000000002</v>
      </c>
      <c r="J32" s="57">
        <v>1435.8700000000001</v>
      </c>
      <c r="K32" s="57">
        <v>1463.14</v>
      </c>
      <c r="L32" s="57">
        <v>1491.49</v>
      </c>
      <c r="M32" s="57">
        <v>1489.8</v>
      </c>
      <c r="N32" s="57">
        <v>1494.21</v>
      </c>
      <c r="O32" s="57">
        <v>1492.68</v>
      </c>
      <c r="P32" s="57">
        <v>1489.01</v>
      </c>
      <c r="Q32" s="57">
        <v>1479.57</v>
      </c>
      <c r="R32" s="57">
        <v>1474.16</v>
      </c>
      <c r="S32" s="57">
        <v>1547.42</v>
      </c>
      <c r="T32" s="57">
        <v>1518.34</v>
      </c>
      <c r="U32" s="57">
        <v>1573.9</v>
      </c>
      <c r="V32" s="57">
        <v>1468.99</v>
      </c>
      <c r="W32" s="57">
        <v>1437.2</v>
      </c>
      <c r="X32" s="57">
        <v>1365.22</v>
      </c>
      <c r="Y32" s="57">
        <v>1403.45</v>
      </c>
      <c r="Z32" s="77">
        <v>1338</v>
      </c>
      <c r="AA32" s="66"/>
    </row>
    <row r="33" spans="1:27" ht="16.5" x14ac:dyDescent="0.25">
      <c r="A33" s="65"/>
      <c r="B33" s="89">
        <v>22</v>
      </c>
      <c r="C33" s="85">
        <v>1259.6199999999999</v>
      </c>
      <c r="D33" s="57">
        <v>1212.4099999999999</v>
      </c>
      <c r="E33" s="57">
        <v>1164.4000000000001</v>
      </c>
      <c r="F33" s="57">
        <v>1156.97</v>
      </c>
      <c r="G33" s="57">
        <v>1157.4000000000001</v>
      </c>
      <c r="H33" s="57">
        <v>1219.6300000000001</v>
      </c>
      <c r="I33" s="57">
        <v>1311.75</v>
      </c>
      <c r="J33" s="57">
        <v>1437.13</v>
      </c>
      <c r="K33" s="57">
        <v>1486.08</v>
      </c>
      <c r="L33" s="57">
        <v>1492.64</v>
      </c>
      <c r="M33" s="57">
        <v>1488.65</v>
      </c>
      <c r="N33" s="57">
        <v>1592.69</v>
      </c>
      <c r="O33" s="57">
        <v>1581.63</v>
      </c>
      <c r="P33" s="57">
        <v>1574.56</v>
      </c>
      <c r="Q33" s="57">
        <v>1570.83</v>
      </c>
      <c r="R33" s="57">
        <v>1481.34</v>
      </c>
      <c r="S33" s="57">
        <v>1485.55</v>
      </c>
      <c r="T33" s="57">
        <v>1477.32</v>
      </c>
      <c r="U33" s="57">
        <v>1564.38</v>
      </c>
      <c r="V33" s="57">
        <v>1463.42</v>
      </c>
      <c r="W33" s="57">
        <v>1437.55</v>
      </c>
      <c r="X33" s="57">
        <v>1366.25</v>
      </c>
      <c r="Y33" s="57">
        <v>1390.42</v>
      </c>
      <c r="Z33" s="77">
        <v>1322.47</v>
      </c>
      <c r="AA33" s="66"/>
    </row>
    <row r="34" spans="1:27" ht="16.5" x14ac:dyDescent="0.25">
      <c r="A34" s="65"/>
      <c r="B34" s="89">
        <v>23</v>
      </c>
      <c r="C34" s="85">
        <v>1256.73</v>
      </c>
      <c r="D34" s="57">
        <v>1217.6399999999999</v>
      </c>
      <c r="E34" s="57">
        <v>1201.9000000000001</v>
      </c>
      <c r="F34" s="57">
        <v>1213.78</v>
      </c>
      <c r="G34" s="57">
        <v>1204.9099999999999</v>
      </c>
      <c r="H34" s="57">
        <v>1262.96</v>
      </c>
      <c r="I34" s="57">
        <v>1375.5</v>
      </c>
      <c r="J34" s="57">
        <v>1487</v>
      </c>
      <c r="K34" s="57">
        <v>1561.6100000000001</v>
      </c>
      <c r="L34" s="57">
        <v>1575.02</v>
      </c>
      <c r="M34" s="57">
        <v>1576.57</v>
      </c>
      <c r="N34" s="57">
        <v>1578.31</v>
      </c>
      <c r="O34" s="57">
        <v>1576</v>
      </c>
      <c r="P34" s="57">
        <v>1544.93</v>
      </c>
      <c r="Q34" s="57">
        <v>1534.56</v>
      </c>
      <c r="R34" s="57">
        <v>1514.5</v>
      </c>
      <c r="S34" s="57">
        <v>1509.98</v>
      </c>
      <c r="T34" s="57">
        <v>1557.46</v>
      </c>
      <c r="U34" s="57">
        <v>1555.6</v>
      </c>
      <c r="V34" s="57">
        <v>1521.04</v>
      </c>
      <c r="W34" s="57">
        <v>1476.53</v>
      </c>
      <c r="X34" s="57">
        <v>1431.01</v>
      </c>
      <c r="Y34" s="57">
        <v>1346.88</v>
      </c>
      <c r="Z34" s="77">
        <v>1312.0700000000002</v>
      </c>
      <c r="AA34" s="66"/>
    </row>
    <row r="35" spans="1:27" ht="16.5" x14ac:dyDescent="0.25">
      <c r="A35" s="65"/>
      <c r="B35" s="89">
        <v>24</v>
      </c>
      <c r="C35" s="85">
        <v>1276.1100000000001</v>
      </c>
      <c r="D35" s="57">
        <v>1236.98</v>
      </c>
      <c r="E35" s="57">
        <v>1214.58</v>
      </c>
      <c r="F35" s="57">
        <v>1204.31</v>
      </c>
      <c r="G35" s="57">
        <v>1214.5</v>
      </c>
      <c r="H35" s="57">
        <v>1262.8699999999999</v>
      </c>
      <c r="I35" s="57">
        <v>1338.33</v>
      </c>
      <c r="J35" s="57">
        <v>1441.71</v>
      </c>
      <c r="K35" s="57">
        <v>1481.81</v>
      </c>
      <c r="L35" s="57">
        <v>1473.89</v>
      </c>
      <c r="M35" s="57">
        <v>1460.2</v>
      </c>
      <c r="N35" s="57">
        <v>1473.58</v>
      </c>
      <c r="O35" s="57">
        <v>1470.52</v>
      </c>
      <c r="P35" s="57">
        <v>1456.01</v>
      </c>
      <c r="Q35" s="57">
        <v>1450.25</v>
      </c>
      <c r="R35" s="57">
        <v>1448.08</v>
      </c>
      <c r="S35" s="57">
        <v>1437.76</v>
      </c>
      <c r="T35" s="57">
        <v>1425.01</v>
      </c>
      <c r="U35" s="57">
        <v>1432.52</v>
      </c>
      <c r="V35" s="57">
        <v>1419.2</v>
      </c>
      <c r="W35" s="57">
        <v>1400.33</v>
      </c>
      <c r="X35" s="57">
        <v>1341.05</v>
      </c>
      <c r="Y35" s="57">
        <v>1351.96</v>
      </c>
      <c r="Z35" s="77">
        <v>1311.94</v>
      </c>
      <c r="AA35" s="66"/>
    </row>
    <row r="36" spans="1:27" ht="16.5" x14ac:dyDescent="0.25">
      <c r="A36" s="65"/>
      <c r="B36" s="89">
        <v>25</v>
      </c>
      <c r="C36" s="85">
        <v>1342.45</v>
      </c>
      <c r="D36" s="57">
        <v>1339.1200000000001</v>
      </c>
      <c r="E36" s="57">
        <v>1324.58</v>
      </c>
      <c r="F36" s="57">
        <v>1300.04</v>
      </c>
      <c r="G36" s="57">
        <v>1285.1500000000001</v>
      </c>
      <c r="H36" s="57">
        <v>1315.17</v>
      </c>
      <c r="I36" s="57">
        <v>1367.6100000000001</v>
      </c>
      <c r="J36" s="57">
        <v>1449.8</v>
      </c>
      <c r="K36" s="57">
        <v>1482.54</v>
      </c>
      <c r="L36" s="57">
        <v>1527.01</v>
      </c>
      <c r="M36" s="57">
        <v>1480.81</v>
      </c>
      <c r="N36" s="57">
        <v>1465.25</v>
      </c>
      <c r="O36" s="57">
        <v>1476.07</v>
      </c>
      <c r="P36" s="57">
        <v>1478.07</v>
      </c>
      <c r="Q36" s="57">
        <v>1478.1100000000001</v>
      </c>
      <c r="R36" s="57">
        <v>1494.92</v>
      </c>
      <c r="S36" s="57">
        <v>1522.96</v>
      </c>
      <c r="T36" s="57">
        <v>1514.6100000000001</v>
      </c>
      <c r="U36" s="57">
        <v>1492.88</v>
      </c>
      <c r="V36" s="57">
        <v>1474.1100000000001</v>
      </c>
      <c r="W36" s="57">
        <v>1470.98</v>
      </c>
      <c r="X36" s="57">
        <v>1459.33</v>
      </c>
      <c r="Y36" s="57">
        <v>1389.2</v>
      </c>
      <c r="Z36" s="77">
        <v>1370.77</v>
      </c>
      <c r="AA36" s="66"/>
    </row>
    <row r="37" spans="1:27" ht="16.5" x14ac:dyDescent="0.25">
      <c r="A37" s="65"/>
      <c r="B37" s="89">
        <v>26</v>
      </c>
      <c r="C37" s="85">
        <v>1339.46</v>
      </c>
      <c r="D37" s="57">
        <v>1314.48</v>
      </c>
      <c r="E37" s="57">
        <v>1275.8800000000001</v>
      </c>
      <c r="F37" s="57">
        <v>1264.18</v>
      </c>
      <c r="G37" s="57">
        <v>1249.93</v>
      </c>
      <c r="H37" s="57">
        <v>1269.0700000000002</v>
      </c>
      <c r="I37" s="57">
        <v>1305.2</v>
      </c>
      <c r="J37" s="57">
        <v>1378.18</v>
      </c>
      <c r="K37" s="57">
        <v>1437.6100000000001</v>
      </c>
      <c r="L37" s="57">
        <v>1576.75</v>
      </c>
      <c r="M37" s="57">
        <v>1577.72</v>
      </c>
      <c r="N37" s="57">
        <v>1583.82</v>
      </c>
      <c r="O37" s="57">
        <v>1580.07</v>
      </c>
      <c r="P37" s="57">
        <v>1583.43</v>
      </c>
      <c r="Q37" s="57">
        <v>1587.21</v>
      </c>
      <c r="R37" s="57">
        <v>1585.54</v>
      </c>
      <c r="S37" s="57">
        <v>1579.28</v>
      </c>
      <c r="T37" s="57">
        <v>1576.71</v>
      </c>
      <c r="U37" s="57">
        <v>1576.8600000000001</v>
      </c>
      <c r="V37" s="57">
        <v>1578.21</v>
      </c>
      <c r="W37" s="57">
        <v>1562.55</v>
      </c>
      <c r="X37" s="57">
        <v>1471.88</v>
      </c>
      <c r="Y37" s="57">
        <v>1501.28</v>
      </c>
      <c r="Z37" s="77">
        <v>1376.3600000000001</v>
      </c>
      <c r="AA37" s="66"/>
    </row>
    <row r="38" spans="1:27" ht="16.5" x14ac:dyDescent="0.25">
      <c r="A38" s="65"/>
      <c r="B38" s="89">
        <v>27</v>
      </c>
      <c r="C38" s="85">
        <v>1304.4099999999999</v>
      </c>
      <c r="D38" s="57">
        <v>1275.8000000000002</v>
      </c>
      <c r="E38" s="57">
        <v>1243.5999999999999</v>
      </c>
      <c r="F38" s="57">
        <v>1223.1300000000001</v>
      </c>
      <c r="G38" s="57">
        <v>1226.3400000000001</v>
      </c>
      <c r="H38" s="57">
        <v>1296.3699999999999</v>
      </c>
      <c r="I38" s="57">
        <v>1393.45</v>
      </c>
      <c r="J38" s="57">
        <v>1442.95</v>
      </c>
      <c r="K38" s="57">
        <v>1534.84</v>
      </c>
      <c r="L38" s="57">
        <v>1557.64</v>
      </c>
      <c r="M38" s="57">
        <v>1568.25</v>
      </c>
      <c r="N38" s="57">
        <v>1578.6200000000001</v>
      </c>
      <c r="O38" s="57">
        <v>1572.95</v>
      </c>
      <c r="P38" s="57">
        <v>1541.54</v>
      </c>
      <c r="Q38" s="57">
        <v>1543.31</v>
      </c>
      <c r="R38" s="57">
        <v>1528.63</v>
      </c>
      <c r="S38" s="57">
        <v>1522.68</v>
      </c>
      <c r="T38" s="57">
        <v>1509.6100000000001</v>
      </c>
      <c r="U38" s="57">
        <v>1492.4</v>
      </c>
      <c r="V38" s="57">
        <v>1508.02</v>
      </c>
      <c r="W38" s="57">
        <v>1486.1100000000001</v>
      </c>
      <c r="X38" s="57">
        <v>1471.23</v>
      </c>
      <c r="Y38" s="57">
        <v>1451.24</v>
      </c>
      <c r="Z38" s="77">
        <v>1327.0500000000002</v>
      </c>
      <c r="AA38" s="66"/>
    </row>
    <row r="39" spans="1:27" ht="16.5" x14ac:dyDescent="0.25">
      <c r="A39" s="65"/>
      <c r="B39" s="89">
        <v>28</v>
      </c>
      <c r="C39" s="85">
        <v>1272.8600000000001</v>
      </c>
      <c r="D39" s="57">
        <v>1229.8400000000001</v>
      </c>
      <c r="E39" s="57">
        <v>1185.1500000000001</v>
      </c>
      <c r="F39" s="57">
        <v>1154.8600000000001</v>
      </c>
      <c r="G39" s="57">
        <v>1176.76</v>
      </c>
      <c r="H39" s="57">
        <v>1239.24</v>
      </c>
      <c r="I39" s="57">
        <v>1309.54</v>
      </c>
      <c r="J39" s="57">
        <v>1414.52</v>
      </c>
      <c r="K39" s="57">
        <v>1529.6200000000001</v>
      </c>
      <c r="L39" s="57">
        <v>1543.13</v>
      </c>
      <c r="M39" s="57">
        <v>1556.16</v>
      </c>
      <c r="N39" s="57">
        <v>1492.95</v>
      </c>
      <c r="O39" s="57">
        <v>1440.43</v>
      </c>
      <c r="P39" s="57">
        <v>1341.49</v>
      </c>
      <c r="Q39" s="57">
        <v>1535.05</v>
      </c>
      <c r="R39" s="57">
        <v>1540</v>
      </c>
      <c r="S39" s="57">
        <v>1505.3600000000001</v>
      </c>
      <c r="T39" s="57">
        <v>1502.43</v>
      </c>
      <c r="U39" s="57">
        <v>1524.42</v>
      </c>
      <c r="V39" s="57">
        <v>1494.4</v>
      </c>
      <c r="W39" s="57">
        <v>1493.69</v>
      </c>
      <c r="X39" s="57">
        <v>1459.01</v>
      </c>
      <c r="Y39" s="57">
        <v>1400.3</v>
      </c>
      <c r="Z39" s="77">
        <v>1323.58</v>
      </c>
      <c r="AA39" s="66"/>
    </row>
    <row r="40" spans="1:27" ht="16.5" x14ac:dyDescent="0.25">
      <c r="A40" s="65"/>
      <c r="B40" s="89">
        <v>29</v>
      </c>
      <c r="C40" s="85">
        <v>1272.31</v>
      </c>
      <c r="D40" s="57">
        <v>1240.3800000000001</v>
      </c>
      <c r="E40" s="57">
        <v>1207.99</v>
      </c>
      <c r="F40" s="57">
        <v>1191.02</v>
      </c>
      <c r="G40" s="57">
        <v>1212.99</v>
      </c>
      <c r="H40" s="57">
        <v>1261.92</v>
      </c>
      <c r="I40" s="57">
        <v>1322.33</v>
      </c>
      <c r="J40" s="57">
        <v>1442.26</v>
      </c>
      <c r="K40" s="57">
        <v>1553.3600000000001</v>
      </c>
      <c r="L40" s="57">
        <v>1581.8600000000001</v>
      </c>
      <c r="M40" s="57">
        <v>1577.59</v>
      </c>
      <c r="N40" s="57">
        <v>1592.96</v>
      </c>
      <c r="O40" s="57">
        <v>1564.08</v>
      </c>
      <c r="P40" s="57">
        <v>1531.1100000000001</v>
      </c>
      <c r="Q40" s="57">
        <v>1533.84</v>
      </c>
      <c r="R40" s="57">
        <v>1538</v>
      </c>
      <c r="S40" s="57">
        <v>1533.83</v>
      </c>
      <c r="T40" s="57">
        <v>1549.16</v>
      </c>
      <c r="U40" s="57">
        <v>1548.59</v>
      </c>
      <c r="V40" s="57">
        <v>1529.55</v>
      </c>
      <c r="W40" s="57">
        <v>1498.6100000000001</v>
      </c>
      <c r="X40" s="57">
        <v>1476.92</v>
      </c>
      <c r="Y40" s="57">
        <v>1414.25</v>
      </c>
      <c r="Z40" s="77">
        <v>1318.42</v>
      </c>
      <c r="AA40" s="66"/>
    </row>
    <row r="41" spans="1:27" ht="16.5" x14ac:dyDescent="0.25">
      <c r="A41" s="65"/>
      <c r="B41" s="89">
        <v>30</v>
      </c>
      <c r="C41" s="85">
        <v>1273.45</v>
      </c>
      <c r="D41" s="57">
        <v>1228.73</v>
      </c>
      <c r="E41" s="57">
        <v>1197.22</v>
      </c>
      <c r="F41" s="57">
        <v>1173.23</v>
      </c>
      <c r="G41" s="57">
        <v>1198.68</v>
      </c>
      <c r="H41" s="57">
        <v>1252.31</v>
      </c>
      <c r="I41" s="57">
        <v>1302.79</v>
      </c>
      <c r="J41" s="57">
        <v>1411.04</v>
      </c>
      <c r="K41" s="57">
        <v>1427.1</v>
      </c>
      <c r="L41" s="57">
        <v>1407.32</v>
      </c>
      <c r="M41" s="57">
        <v>1395.05</v>
      </c>
      <c r="N41" s="57">
        <v>1412.5</v>
      </c>
      <c r="O41" s="57">
        <v>1410.92</v>
      </c>
      <c r="P41" s="57">
        <v>1417.5</v>
      </c>
      <c r="Q41" s="57">
        <v>1414</v>
      </c>
      <c r="R41" s="57">
        <v>1413.91</v>
      </c>
      <c r="S41" s="57">
        <v>1412.67</v>
      </c>
      <c r="T41" s="57">
        <v>1421.96</v>
      </c>
      <c r="U41" s="57">
        <v>1437.74</v>
      </c>
      <c r="V41" s="57">
        <v>1434.77</v>
      </c>
      <c r="W41" s="57">
        <v>1405.49</v>
      </c>
      <c r="X41" s="57">
        <v>1322.13</v>
      </c>
      <c r="Y41" s="57">
        <v>1341.3600000000001</v>
      </c>
      <c r="Z41" s="77">
        <v>1320.8899999999999</v>
      </c>
      <c r="AA41" s="66"/>
    </row>
    <row r="42" spans="1:27" ht="17.25" thickBot="1" x14ac:dyDescent="0.3">
      <c r="A42" s="116"/>
      <c r="B42" s="90">
        <v>31</v>
      </c>
      <c r="C42" s="86">
        <v>1268.96</v>
      </c>
      <c r="D42" s="78">
        <v>1227.99</v>
      </c>
      <c r="E42" s="78">
        <v>1199.29</v>
      </c>
      <c r="F42" s="78">
        <v>1177.31</v>
      </c>
      <c r="G42" s="78">
        <v>1184.25</v>
      </c>
      <c r="H42" s="78">
        <v>1243</v>
      </c>
      <c r="I42" s="78">
        <v>1302.26</v>
      </c>
      <c r="J42" s="78">
        <v>1386.97</v>
      </c>
      <c r="K42" s="78">
        <v>1428.6100000000001</v>
      </c>
      <c r="L42" s="78">
        <v>1436.27</v>
      </c>
      <c r="M42" s="78">
        <v>1445.3600000000001</v>
      </c>
      <c r="N42" s="78">
        <v>1456.3700000000001</v>
      </c>
      <c r="O42" s="78">
        <v>1429.04</v>
      </c>
      <c r="P42" s="78">
        <v>1427.39</v>
      </c>
      <c r="Q42" s="78">
        <v>1426.55</v>
      </c>
      <c r="R42" s="78">
        <v>1431.17</v>
      </c>
      <c r="S42" s="78">
        <v>1425.83</v>
      </c>
      <c r="T42" s="78">
        <v>1423.07</v>
      </c>
      <c r="U42" s="78">
        <v>1418.96</v>
      </c>
      <c r="V42" s="78">
        <v>1420.22</v>
      </c>
      <c r="W42" s="78">
        <v>1415.49</v>
      </c>
      <c r="X42" s="78">
        <v>1333.24</v>
      </c>
      <c r="Y42" s="78">
        <v>1304.1399999999999</v>
      </c>
      <c r="Z42" s="79">
        <v>1301.0700000000002</v>
      </c>
      <c r="AA42" s="66"/>
    </row>
    <row r="43" spans="1:27" x14ac:dyDescent="0.25">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x14ac:dyDescent="0.25">
      <c r="A44" s="65"/>
      <c r="B44" s="287" t="s">
        <v>159</v>
      </c>
      <c r="C44" s="287"/>
      <c r="D44" s="287"/>
      <c r="E44" s="287"/>
      <c r="F44" s="287"/>
      <c r="G44" s="287"/>
      <c r="H44" s="287"/>
      <c r="I44" s="287"/>
      <c r="J44" s="287"/>
      <c r="K44" s="287"/>
      <c r="L44" s="287"/>
      <c r="M44" s="287"/>
      <c r="N44" s="287"/>
      <c r="O44" s="287"/>
      <c r="P44" s="287"/>
      <c r="Q44" s="61"/>
      <c r="R44" s="304">
        <v>892361.47</v>
      </c>
      <c r="S44" s="304"/>
      <c r="T44" s="61"/>
      <c r="U44" s="61"/>
      <c r="V44" s="61"/>
      <c r="W44" s="61"/>
      <c r="X44" s="61"/>
      <c r="Y44" s="61"/>
      <c r="Z44" s="61"/>
      <c r="AA44" s="66"/>
    </row>
    <row r="45" spans="1:27" ht="16.5" thickBot="1" x14ac:dyDescent="0.3">
      <c r="A45" s="65"/>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66"/>
    </row>
    <row r="46" spans="1:27" ht="16.5" thickTop="1" x14ac:dyDescent="0.25">
      <c r="A46" s="62"/>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4"/>
    </row>
    <row r="47" spans="1:27" ht="46.5" customHeight="1" x14ac:dyDescent="0.25">
      <c r="A47" s="65"/>
      <c r="B47" s="278" t="s">
        <v>163</v>
      </c>
      <c r="C47" s="278"/>
      <c r="D47" s="278"/>
      <c r="E47" s="278"/>
      <c r="F47" s="278"/>
      <c r="G47" s="278"/>
      <c r="H47" s="278"/>
      <c r="I47" s="278"/>
      <c r="J47" s="278"/>
      <c r="K47" s="278"/>
      <c r="L47" s="278"/>
      <c r="M47" s="278"/>
      <c r="N47" s="278"/>
      <c r="O47" s="278"/>
      <c r="P47" s="278"/>
      <c r="Q47" s="278"/>
      <c r="R47" s="278"/>
      <c r="S47" s="278"/>
      <c r="T47" s="278"/>
      <c r="U47" s="278"/>
      <c r="V47" s="278"/>
      <c r="W47" s="278"/>
      <c r="X47" s="278"/>
      <c r="Y47" s="278"/>
      <c r="Z47" s="278"/>
      <c r="AA47" s="66"/>
    </row>
    <row r="48" spans="1:27" x14ac:dyDescent="0.25">
      <c r="A48" s="65"/>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66"/>
    </row>
    <row r="49" spans="1:27" x14ac:dyDescent="0.25">
      <c r="A49" s="65"/>
      <c r="B49" s="287" t="s">
        <v>131</v>
      </c>
      <c r="C49" s="287"/>
      <c r="D49" s="287"/>
      <c r="E49" s="287"/>
      <c r="F49" s="287"/>
      <c r="G49" s="287"/>
      <c r="H49" s="287"/>
      <c r="I49" s="287"/>
      <c r="J49" s="287"/>
      <c r="K49" s="287"/>
      <c r="L49" s="287"/>
      <c r="M49" s="287"/>
      <c r="N49" s="287"/>
      <c r="O49" s="287"/>
      <c r="P49" s="287"/>
      <c r="Q49" s="287"/>
      <c r="R49" s="287"/>
      <c r="S49" s="287"/>
      <c r="T49" s="287"/>
      <c r="U49" s="287"/>
      <c r="V49" s="287"/>
      <c r="W49" s="287"/>
      <c r="X49" s="287"/>
      <c r="Y49" s="287"/>
      <c r="Z49" s="287"/>
      <c r="AA49" s="66"/>
    </row>
    <row r="50" spans="1:27" ht="16.5" thickBot="1" x14ac:dyDescent="0.3">
      <c r="A50" s="65"/>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66"/>
    </row>
    <row r="51" spans="1:27" x14ac:dyDescent="0.25">
      <c r="A51" s="65"/>
      <c r="B51" s="305" t="s">
        <v>132</v>
      </c>
      <c r="C51" s="307" t="s">
        <v>173</v>
      </c>
      <c r="D51" s="307"/>
      <c r="E51" s="307"/>
      <c r="F51" s="307"/>
      <c r="G51" s="307"/>
      <c r="H51" s="307"/>
      <c r="I51" s="307"/>
      <c r="J51" s="307"/>
      <c r="K51" s="307"/>
      <c r="L51" s="307"/>
      <c r="M51" s="307"/>
      <c r="N51" s="307"/>
      <c r="O51" s="307"/>
      <c r="P51" s="307"/>
      <c r="Q51" s="307"/>
      <c r="R51" s="307"/>
      <c r="S51" s="307"/>
      <c r="T51" s="307"/>
      <c r="U51" s="307"/>
      <c r="V51" s="307"/>
      <c r="W51" s="307"/>
      <c r="X51" s="307"/>
      <c r="Y51" s="307"/>
      <c r="Z51" s="308"/>
      <c r="AA51" s="66"/>
    </row>
    <row r="52" spans="1:27" ht="32.25" thickBot="1" x14ac:dyDescent="0.3">
      <c r="A52" s="65"/>
      <c r="B52" s="306"/>
      <c r="C52" s="87" t="s">
        <v>133</v>
      </c>
      <c r="D52" s="82" t="s">
        <v>134</v>
      </c>
      <c r="E52" s="82" t="s">
        <v>135</v>
      </c>
      <c r="F52" s="82" t="s">
        <v>136</v>
      </c>
      <c r="G52" s="82" t="s">
        <v>137</v>
      </c>
      <c r="H52" s="82" t="s">
        <v>138</v>
      </c>
      <c r="I52" s="82" t="s">
        <v>139</v>
      </c>
      <c r="J52" s="82" t="s">
        <v>140</v>
      </c>
      <c r="K52" s="82" t="s">
        <v>141</v>
      </c>
      <c r="L52" s="82" t="s">
        <v>142</v>
      </c>
      <c r="M52" s="82" t="s">
        <v>143</v>
      </c>
      <c r="N52" s="82" t="s">
        <v>144</v>
      </c>
      <c r="O52" s="82" t="s">
        <v>145</v>
      </c>
      <c r="P52" s="82" t="s">
        <v>146</v>
      </c>
      <c r="Q52" s="82" t="s">
        <v>147</v>
      </c>
      <c r="R52" s="82" t="s">
        <v>148</v>
      </c>
      <c r="S52" s="82" t="s">
        <v>149</v>
      </c>
      <c r="T52" s="82" t="s">
        <v>150</v>
      </c>
      <c r="U52" s="82" t="s">
        <v>151</v>
      </c>
      <c r="V52" s="82" t="s">
        <v>152</v>
      </c>
      <c r="W52" s="82" t="s">
        <v>153</v>
      </c>
      <c r="X52" s="82" t="s">
        <v>154</v>
      </c>
      <c r="Y52" s="82" t="s">
        <v>155</v>
      </c>
      <c r="Z52" s="83" t="s">
        <v>156</v>
      </c>
      <c r="AA52" s="66"/>
    </row>
    <row r="53" spans="1:27" ht="16.5" x14ac:dyDescent="0.25">
      <c r="A53" s="65"/>
      <c r="B53" s="88">
        <v>1</v>
      </c>
      <c r="C53" s="93">
        <v>1274.3600000000001</v>
      </c>
      <c r="D53" s="91">
        <v>1240.4000000000001</v>
      </c>
      <c r="E53" s="91">
        <v>1214.47</v>
      </c>
      <c r="F53" s="91">
        <v>1205.8800000000001</v>
      </c>
      <c r="G53" s="91">
        <v>1215.8600000000001</v>
      </c>
      <c r="H53" s="91">
        <v>1223.71</v>
      </c>
      <c r="I53" s="91">
        <v>1242.42</v>
      </c>
      <c r="J53" s="91">
        <v>1311.65</v>
      </c>
      <c r="K53" s="91">
        <v>1355.68</v>
      </c>
      <c r="L53" s="91">
        <v>1506.74</v>
      </c>
      <c r="M53" s="91">
        <v>1518.55</v>
      </c>
      <c r="N53" s="91">
        <v>1523.14</v>
      </c>
      <c r="O53" s="91">
        <v>1519.66</v>
      </c>
      <c r="P53" s="91">
        <v>1521.68</v>
      </c>
      <c r="Q53" s="91">
        <v>1531.3700000000001</v>
      </c>
      <c r="R53" s="91">
        <v>1541.8700000000001</v>
      </c>
      <c r="S53" s="91">
        <v>1546.77</v>
      </c>
      <c r="T53" s="91">
        <v>1541.1200000000001</v>
      </c>
      <c r="U53" s="91">
        <v>1527.8600000000001</v>
      </c>
      <c r="V53" s="91">
        <v>1521.9</v>
      </c>
      <c r="W53" s="91">
        <v>1483.79</v>
      </c>
      <c r="X53" s="91">
        <v>1465.59</v>
      </c>
      <c r="Y53" s="91">
        <v>1398.84</v>
      </c>
      <c r="Z53" s="92">
        <v>1282</v>
      </c>
      <c r="AA53" s="66"/>
    </row>
    <row r="54" spans="1:27" ht="16.5" x14ac:dyDescent="0.25">
      <c r="A54" s="65"/>
      <c r="B54" s="89">
        <v>2</v>
      </c>
      <c r="C54" s="85">
        <v>1242.3699999999999</v>
      </c>
      <c r="D54" s="57">
        <v>1211.33</v>
      </c>
      <c r="E54" s="57">
        <v>1171.68</v>
      </c>
      <c r="F54" s="57">
        <v>1177.52</v>
      </c>
      <c r="G54" s="57">
        <v>1195.48</v>
      </c>
      <c r="H54" s="57">
        <v>1212.92</v>
      </c>
      <c r="I54" s="57">
        <v>1274.51</v>
      </c>
      <c r="J54" s="57">
        <v>1357.42</v>
      </c>
      <c r="K54" s="57">
        <v>1491.95</v>
      </c>
      <c r="L54" s="57">
        <v>1532.08</v>
      </c>
      <c r="M54" s="57">
        <v>1540.14</v>
      </c>
      <c r="N54" s="57">
        <v>1651.08</v>
      </c>
      <c r="O54" s="57">
        <v>1608.6200000000001</v>
      </c>
      <c r="P54" s="57">
        <v>1653.59</v>
      </c>
      <c r="Q54" s="57">
        <v>1656.01</v>
      </c>
      <c r="R54" s="57">
        <v>1632.96</v>
      </c>
      <c r="S54" s="57">
        <v>1625.29</v>
      </c>
      <c r="T54" s="57">
        <v>1648.79</v>
      </c>
      <c r="U54" s="57">
        <v>1621.81</v>
      </c>
      <c r="V54" s="57">
        <v>1490.24</v>
      </c>
      <c r="W54" s="57">
        <v>1476.68</v>
      </c>
      <c r="X54" s="57">
        <v>1478.49</v>
      </c>
      <c r="Y54" s="57">
        <v>1407.27</v>
      </c>
      <c r="Z54" s="77">
        <v>1287.6599999999999</v>
      </c>
      <c r="AA54" s="66"/>
    </row>
    <row r="55" spans="1:27" ht="16.5" x14ac:dyDescent="0.25">
      <c r="A55" s="65"/>
      <c r="B55" s="89">
        <v>3</v>
      </c>
      <c r="C55" s="85">
        <v>1225.46</v>
      </c>
      <c r="D55" s="57">
        <v>1215.31</v>
      </c>
      <c r="E55" s="57">
        <v>1160.25</v>
      </c>
      <c r="F55" s="57">
        <v>1171.08</v>
      </c>
      <c r="G55" s="57">
        <v>1196.95</v>
      </c>
      <c r="H55" s="57">
        <v>1217.3499999999999</v>
      </c>
      <c r="I55" s="57">
        <v>1278.28</v>
      </c>
      <c r="J55" s="57">
        <v>1332.77</v>
      </c>
      <c r="K55" s="57">
        <v>1484.89</v>
      </c>
      <c r="L55" s="57">
        <v>1493.93</v>
      </c>
      <c r="M55" s="57">
        <v>1498.14</v>
      </c>
      <c r="N55" s="57">
        <v>1509.08</v>
      </c>
      <c r="O55" s="57">
        <v>1483.82</v>
      </c>
      <c r="P55" s="57">
        <v>1471.67</v>
      </c>
      <c r="Q55" s="57">
        <v>1535.41</v>
      </c>
      <c r="R55" s="57">
        <v>1521.19</v>
      </c>
      <c r="S55" s="57">
        <v>1582.6100000000001</v>
      </c>
      <c r="T55" s="57">
        <v>1547.74</v>
      </c>
      <c r="U55" s="57">
        <v>1540.03</v>
      </c>
      <c r="V55" s="57">
        <v>1480.09</v>
      </c>
      <c r="W55" s="57">
        <v>1446.17</v>
      </c>
      <c r="X55" s="57">
        <v>1463.22</v>
      </c>
      <c r="Y55" s="57">
        <v>1401.97</v>
      </c>
      <c r="Z55" s="77">
        <v>1313.99</v>
      </c>
      <c r="AA55" s="66"/>
    </row>
    <row r="56" spans="1:27" ht="16.5" x14ac:dyDescent="0.25">
      <c r="A56" s="65"/>
      <c r="B56" s="89">
        <v>4</v>
      </c>
      <c r="C56" s="85">
        <v>1287.1100000000001</v>
      </c>
      <c r="D56" s="57">
        <v>1212.03</v>
      </c>
      <c r="E56" s="57">
        <v>1182.29</v>
      </c>
      <c r="F56" s="57">
        <v>1141.81</v>
      </c>
      <c r="G56" s="57">
        <v>1141.6500000000001</v>
      </c>
      <c r="H56" s="57">
        <v>1156.03</v>
      </c>
      <c r="I56" s="57">
        <v>1223.45</v>
      </c>
      <c r="J56" s="57">
        <v>1257.06</v>
      </c>
      <c r="K56" s="57">
        <v>1387.17</v>
      </c>
      <c r="L56" s="57">
        <v>1539.92</v>
      </c>
      <c r="M56" s="57">
        <v>1536.91</v>
      </c>
      <c r="N56" s="57">
        <v>1549.32</v>
      </c>
      <c r="O56" s="57">
        <v>1547.18</v>
      </c>
      <c r="P56" s="57">
        <v>1524.42</v>
      </c>
      <c r="Q56" s="57">
        <v>1526.76</v>
      </c>
      <c r="R56" s="57">
        <v>1549.81</v>
      </c>
      <c r="S56" s="57">
        <v>1548.64</v>
      </c>
      <c r="T56" s="57">
        <v>1528.71</v>
      </c>
      <c r="U56" s="57">
        <v>1520.16</v>
      </c>
      <c r="V56" s="57">
        <v>1507.88</v>
      </c>
      <c r="W56" s="57">
        <v>1412.31</v>
      </c>
      <c r="X56" s="57">
        <v>1399.59</v>
      </c>
      <c r="Y56" s="57">
        <v>1380.59</v>
      </c>
      <c r="Z56" s="77">
        <v>1305.69</v>
      </c>
      <c r="AA56" s="66"/>
    </row>
    <row r="57" spans="1:27" ht="16.5" x14ac:dyDescent="0.25">
      <c r="A57" s="65"/>
      <c r="B57" s="89">
        <v>5</v>
      </c>
      <c r="C57" s="85">
        <v>1219.21</v>
      </c>
      <c r="D57" s="57">
        <v>1203.17</v>
      </c>
      <c r="E57" s="57">
        <v>1153.6500000000001</v>
      </c>
      <c r="F57" s="57">
        <v>1145.4000000000001</v>
      </c>
      <c r="G57" s="57">
        <v>1138.3000000000002</v>
      </c>
      <c r="H57" s="57">
        <v>1125.25</v>
      </c>
      <c r="I57" s="57">
        <v>1220.4099999999999</v>
      </c>
      <c r="J57" s="57">
        <v>1249.47</v>
      </c>
      <c r="K57" s="57">
        <v>1313.96</v>
      </c>
      <c r="L57" s="57">
        <v>1368.73</v>
      </c>
      <c r="M57" s="57">
        <v>1423.02</v>
      </c>
      <c r="N57" s="57">
        <v>1440.67</v>
      </c>
      <c r="O57" s="57">
        <v>1431.58</v>
      </c>
      <c r="P57" s="57">
        <v>1435.68</v>
      </c>
      <c r="Q57" s="57">
        <v>1444.81</v>
      </c>
      <c r="R57" s="57">
        <v>1446.53</v>
      </c>
      <c r="S57" s="57">
        <v>1439.4</v>
      </c>
      <c r="T57" s="57">
        <v>1356.07</v>
      </c>
      <c r="U57" s="57">
        <v>1347.89</v>
      </c>
      <c r="V57" s="57">
        <v>1341.66</v>
      </c>
      <c r="W57" s="57">
        <v>1328.19</v>
      </c>
      <c r="X57" s="57">
        <v>1319.4099999999999</v>
      </c>
      <c r="Y57" s="57">
        <v>1331.6599999999999</v>
      </c>
      <c r="Z57" s="77">
        <v>1273.24</v>
      </c>
      <c r="AA57" s="66"/>
    </row>
    <row r="58" spans="1:27" ht="16.5" x14ac:dyDescent="0.25">
      <c r="A58" s="65"/>
      <c r="B58" s="89">
        <v>6</v>
      </c>
      <c r="C58" s="85">
        <v>1205.1199999999999</v>
      </c>
      <c r="D58" s="57">
        <v>1181.1300000000001</v>
      </c>
      <c r="E58" s="57">
        <v>1174.67</v>
      </c>
      <c r="F58" s="57">
        <v>1160.94</v>
      </c>
      <c r="G58" s="57">
        <v>1165.8200000000002</v>
      </c>
      <c r="H58" s="57">
        <v>1208.25</v>
      </c>
      <c r="I58" s="57">
        <v>1243.1599999999999</v>
      </c>
      <c r="J58" s="57">
        <v>1356.91</v>
      </c>
      <c r="K58" s="57">
        <v>1480.38</v>
      </c>
      <c r="L58" s="57">
        <v>1509.81</v>
      </c>
      <c r="M58" s="57">
        <v>1494.71</v>
      </c>
      <c r="N58" s="57">
        <v>1531.75</v>
      </c>
      <c r="O58" s="57">
        <v>1502.26</v>
      </c>
      <c r="P58" s="57">
        <v>1487.76</v>
      </c>
      <c r="Q58" s="57">
        <v>1493.41</v>
      </c>
      <c r="R58" s="57">
        <v>1478.22</v>
      </c>
      <c r="S58" s="57">
        <v>1475.27</v>
      </c>
      <c r="T58" s="57">
        <v>1468.39</v>
      </c>
      <c r="U58" s="57">
        <v>1507.76</v>
      </c>
      <c r="V58" s="57">
        <v>1485.67</v>
      </c>
      <c r="W58" s="57">
        <v>1470.16</v>
      </c>
      <c r="X58" s="57">
        <v>1455.81</v>
      </c>
      <c r="Y58" s="57">
        <v>1406.52</v>
      </c>
      <c r="Z58" s="77">
        <v>1267</v>
      </c>
      <c r="AA58" s="66"/>
    </row>
    <row r="59" spans="1:27" ht="16.5" x14ac:dyDescent="0.25">
      <c r="A59" s="65"/>
      <c r="B59" s="89">
        <v>7</v>
      </c>
      <c r="C59" s="85">
        <v>1199.17</v>
      </c>
      <c r="D59" s="57">
        <v>1163.18</v>
      </c>
      <c r="E59" s="57">
        <v>1137.02</v>
      </c>
      <c r="F59" s="57">
        <v>1118.4000000000001</v>
      </c>
      <c r="G59" s="57">
        <v>1106.23</v>
      </c>
      <c r="H59" s="57">
        <v>1172.76</v>
      </c>
      <c r="I59" s="57">
        <v>1271.77</v>
      </c>
      <c r="J59" s="57">
        <v>1352.04</v>
      </c>
      <c r="K59" s="57">
        <v>1471.57</v>
      </c>
      <c r="L59" s="57">
        <v>1533.27</v>
      </c>
      <c r="M59" s="57">
        <v>1564.9</v>
      </c>
      <c r="N59" s="57">
        <v>1564.85</v>
      </c>
      <c r="O59" s="57">
        <v>1522.4</v>
      </c>
      <c r="P59" s="57">
        <v>1482.81</v>
      </c>
      <c r="Q59" s="57">
        <v>1480.65</v>
      </c>
      <c r="R59" s="57">
        <v>1477.07</v>
      </c>
      <c r="S59" s="57">
        <v>1473.68</v>
      </c>
      <c r="T59" s="57">
        <v>1468.04</v>
      </c>
      <c r="U59" s="57">
        <v>1455.23</v>
      </c>
      <c r="V59" s="57">
        <v>1424.08</v>
      </c>
      <c r="W59" s="57">
        <v>1387.83</v>
      </c>
      <c r="X59" s="57">
        <v>1414.98</v>
      </c>
      <c r="Y59" s="57">
        <v>1336.9</v>
      </c>
      <c r="Z59" s="77">
        <v>1248.27</v>
      </c>
      <c r="AA59" s="66"/>
    </row>
    <row r="60" spans="1:27" ht="16.5" x14ac:dyDescent="0.25">
      <c r="A60" s="65"/>
      <c r="B60" s="89">
        <v>8</v>
      </c>
      <c r="C60" s="85">
        <v>1222.79</v>
      </c>
      <c r="D60" s="57">
        <v>1162.01</v>
      </c>
      <c r="E60" s="57">
        <v>1116.28</v>
      </c>
      <c r="F60" s="57">
        <v>1052.48</v>
      </c>
      <c r="G60" s="57">
        <v>1048.46</v>
      </c>
      <c r="H60" s="57">
        <v>1187.0700000000002</v>
      </c>
      <c r="I60" s="57">
        <v>1298.47</v>
      </c>
      <c r="J60" s="57">
        <v>1450.79</v>
      </c>
      <c r="K60" s="57">
        <v>1475.6</v>
      </c>
      <c r="L60" s="57">
        <v>1544.72</v>
      </c>
      <c r="M60" s="57">
        <v>1505.44</v>
      </c>
      <c r="N60" s="57">
        <v>1504.7</v>
      </c>
      <c r="O60" s="57">
        <v>1499.71</v>
      </c>
      <c r="P60" s="57">
        <v>1492.72</v>
      </c>
      <c r="Q60" s="57">
        <v>1492.78</v>
      </c>
      <c r="R60" s="57">
        <v>1483.18</v>
      </c>
      <c r="S60" s="57">
        <v>1475.8</v>
      </c>
      <c r="T60" s="57">
        <v>1463.9</v>
      </c>
      <c r="U60" s="57">
        <v>1463.97</v>
      </c>
      <c r="V60" s="57">
        <v>1465.05</v>
      </c>
      <c r="W60" s="57">
        <v>1343.63</v>
      </c>
      <c r="X60" s="57">
        <v>1312.4</v>
      </c>
      <c r="Y60" s="57">
        <v>1307.43</v>
      </c>
      <c r="Z60" s="77">
        <v>1295.5500000000002</v>
      </c>
      <c r="AA60" s="66"/>
    </row>
    <row r="61" spans="1:27" ht="16.5" x14ac:dyDescent="0.25">
      <c r="A61" s="65"/>
      <c r="B61" s="89">
        <v>9</v>
      </c>
      <c r="C61" s="85">
        <v>1213.5700000000002</v>
      </c>
      <c r="D61" s="57">
        <v>1125.8899999999999</v>
      </c>
      <c r="E61" s="57">
        <v>1071.21</v>
      </c>
      <c r="F61" s="57">
        <v>1054.5</v>
      </c>
      <c r="G61" s="57">
        <v>1064.68</v>
      </c>
      <c r="H61" s="57">
        <v>1146.02</v>
      </c>
      <c r="I61" s="57">
        <v>1284.8600000000001</v>
      </c>
      <c r="J61" s="57">
        <v>1339.88</v>
      </c>
      <c r="K61" s="57">
        <v>1515.65</v>
      </c>
      <c r="L61" s="57">
        <v>1567.1200000000001</v>
      </c>
      <c r="M61" s="57">
        <v>1551.22</v>
      </c>
      <c r="N61" s="57">
        <v>1547.73</v>
      </c>
      <c r="O61" s="57">
        <v>1543.49</v>
      </c>
      <c r="P61" s="57">
        <v>1546.8</v>
      </c>
      <c r="Q61" s="57">
        <v>1544.02</v>
      </c>
      <c r="R61" s="57">
        <v>1549.01</v>
      </c>
      <c r="S61" s="57">
        <v>1541.94</v>
      </c>
      <c r="T61" s="57">
        <v>1531.54</v>
      </c>
      <c r="U61" s="57">
        <v>1529.58</v>
      </c>
      <c r="V61" s="57">
        <v>1526.07</v>
      </c>
      <c r="W61" s="57">
        <v>1503.94</v>
      </c>
      <c r="X61" s="57">
        <v>1515.7</v>
      </c>
      <c r="Y61" s="57">
        <v>1505.28</v>
      </c>
      <c r="Z61" s="77">
        <v>1309.25</v>
      </c>
      <c r="AA61" s="66"/>
    </row>
    <row r="62" spans="1:27" ht="16.5" x14ac:dyDescent="0.25">
      <c r="A62" s="65"/>
      <c r="B62" s="89">
        <v>10</v>
      </c>
      <c r="C62" s="85">
        <v>1192.1300000000001</v>
      </c>
      <c r="D62" s="57">
        <v>1113.8499999999999</v>
      </c>
      <c r="E62" s="57">
        <v>1085.0900000000001</v>
      </c>
      <c r="F62" s="57">
        <v>1039.54</v>
      </c>
      <c r="G62" s="57">
        <v>1064.8600000000001</v>
      </c>
      <c r="H62" s="57">
        <v>1145.83</v>
      </c>
      <c r="I62" s="57">
        <v>1298.6599999999999</v>
      </c>
      <c r="J62" s="57">
        <v>1356.75</v>
      </c>
      <c r="K62" s="57">
        <v>1508.44</v>
      </c>
      <c r="L62" s="57">
        <v>1572.03</v>
      </c>
      <c r="M62" s="57">
        <v>1569</v>
      </c>
      <c r="N62" s="57">
        <v>1576.65</v>
      </c>
      <c r="O62" s="57">
        <v>1575.02</v>
      </c>
      <c r="P62" s="57">
        <v>1566.3</v>
      </c>
      <c r="Q62" s="57">
        <v>1566.24</v>
      </c>
      <c r="R62" s="57">
        <v>1568.8700000000001</v>
      </c>
      <c r="S62" s="57">
        <v>1655</v>
      </c>
      <c r="T62" s="57">
        <v>1640.24</v>
      </c>
      <c r="U62" s="57">
        <v>1579.65</v>
      </c>
      <c r="V62" s="57">
        <v>1540.91</v>
      </c>
      <c r="W62" s="57">
        <v>1523.49</v>
      </c>
      <c r="X62" s="57">
        <v>1500.64</v>
      </c>
      <c r="Y62" s="57">
        <v>1395.27</v>
      </c>
      <c r="Z62" s="77">
        <v>1320.06</v>
      </c>
      <c r="AA62" s="66"/>
    </row>
    <row r="63" spans="1:27" ht="16.5" x14ac:dyDescent="0.25">
      <c r="A63" s="65"/>
      <c r="B63" s="89">
        <v>11</v>
      </c>
      <c r="C63" s="85">
        <v>1296.5700000000002</v>
      </c>
      <c r="D63" s="57">
        <v>1266.1399999999999</v>
      </c>
      <c r="E63" s="57">
        <v>1257.3000000000002</v>
      </c>
      <c r="F63" s="57">
        <v>1222.8800000000001</v>
      </c>
      <c r="G63" s="57">
        <v>1222.5700000000002</v>
      </c>
      <c r="H63" s="57">
        <v>1277.99</v>
      </c>
      <c r="I63" s="57">
        <v>1315.24</v>
      </c>
      <c r="J63" s="57">
        <v>1486.78</v>
      </c>
      <c r="K63" s="57">
        <v>1627.4</v>
      </c>
      <c r="L63" s="57">
        <v>1653.6100000000001</v>
      </c>
      <c r="M63" s="57">
        <v>1645.1</v>
      </c>
      <c r="N63" s="57">
        <v>1646.79</v>
      </c>
      <c r="O63" s="57">
        <v>1640.96</v>
      </c>
      <c r="P63" s="57">
        <v>1633.2</v>
      </c>
      <c r="Q63" s="57">
        <v>1627.78</v>
      </c>
      <c r="R63" s="57">
        <v>1612.68</v>
      </c>
      <c r="S63" s="57">
        <v>1607.94</v>
      </c>
      <c r="T63" s="57">
        <v>1592.55</v>
      </c>
      <c r="U63" s="57">
        <v>1585.3700000000001</v>
      </c>
      <c r="V63" s="57">
        <v>1582.1100000000001</v>
      </c>
      <c r="W63" s="57">
        <v>1549.3600000000001</v>
      </c>
      <c r="X63" s="57">
        <v>1580.68</v>
      </c>
      <c r="Y63" s="57">
        <v>1502.56</v>
      </c>
      <c r="Z63" s="77">
        <v>1354.98</v>
      </c>
      <c r="AA63" s="66"/>
    </row>
    <row r="64" spans="1:27" ht="16.5" x14ac:dyDescent="0.25">
      <c r="A64" s="65"/>
      <c r="B64" s="89">
        <v>12</v>
      </c>
      <c r="C64" s="85">
        <v>1262.06</v>
      </c>
      <c r="D64" s="57">
        <v>1241.3600000000001</v>
      </c>
      <c r="E64" s="57">
        <v>1205.18</v>
      </c>
      <c r="F64" s="57">
        <v>1139.93</v>
      </c>
      <c r="G64" s="57">
        <v>1130.8800000000001</v>
      </c>
      <c r="H64" s="57">
        <v>1158.03</v>
      </c>
      <c r="I64" s="57">
        <v>1229.6500000000001</v>
      </c>
      <c r="J64" s="57">
        <v>1289.29</v>
      </c>
      <c r="K64" s="57">
        <v>1406.13</v>
      </c>
      <c r="L64" s="57">
        <v>1595.46</v>
      </c>
      <c r="M64" s="57">
        <v>1609.49</v>
      </c>
      <c r="N64" s="57">
        <v>1612.25</v>
      </c>
      <c r="O64" s="57">
        <v>1608.79</v>
      </c>
      <c r="P64" s="57">
        <v>1607.99</v>
      </c>
      <c r="Q64" s="57">
        <v>1607.8600000000001</v>
      </c>
      <c r="R64" s="57">
        <v>1610.3600000000001</v>
      </c>
      <c r="S64" s="57">
        <v>1603.56</v>
      </c>
      <c r="T64" s="57">
        <v>1593.3600000000001</v>
      </c>
      <c r="U64" s="57">
        <v>1591.3600000000001</v>
      </c>
      <c r="V64" s="57">
        <v>1589.75</v>
      </c>
      <c r="W64" s="57">
        <v>1581.53</v>
      </c>
      <c r="X64" s="57">
        <v>1522.98</v>
      </c>
      <c r="Y64" s="57">
        <v>1503.53</v>
      </c>
      <c r="Z64" s="77">
        <v>1332.1599999999999</v>
      </c>
      <c r="AA64" s="66"/>
    </row>
    <row r="65" spans="1:27" ht="16.5" x14ac:dyDescent="0.25">
      <c r="A65" s="65"/>
      <c r="B65" s="89">
        <v>13</v>
      </c>
      <c r="C65" s="85">
        <v>1280.5900000000001</v>
      </c>
      <c r="D65" s="57">
        <v>1254.42</v>
      </c>
      <c r="E65" s="57">
        <v>1221.8200000000002</v>
      </c>
      <c r="F65" s="57">
        <v>1172.51</v>
      </c>
      <c r="G65" s="57">
        <v>1182.56</v>
      </c>
      <c r="H65" s="57">
        <v>1254.72</v>
      </c>
      <c r="I65" s="57">
        <v>1317.67</v>
      </c>
      <c r="J65" s="57">
        <v>1605.18</v>
      </c>
      <c r="K65" s="57">
        <v>1672.55</v>
      </c>
      <c r="L65" s="57">
        <v>1678.19</v>
      </c>
      <c r="M65" s="57">
        <v>1672.54</v>
      </c>
      <c r="N65" s="57">
        <v>1712.96</v>
      </c>
      <c r="O65" s="57">
        <v>1705.25</v>
      </c>
      <c r="P65" s="57">
        <v>1682.88</v>
      </c>
      <c r="Q65" s="57">
        <v>1680.45</v>
      </c>
      <c r="R65" s="57">
        <v>1685.38</v>
      </c>
      <c r="S65" s="57">
        <v>1676.26</v>
      </c>
      <c r="T65" s="57">
        <v>1684</v>
      </c>
      <c r="U65" s="57">
        <v>1684.27</v>
      </c>
      <c r="V65" s="57">
        <v>1681.41</v>
      </c>
      <c r="W65" s="57">
        <v>1551.44</v>
      </c>
      <c r="X65" s="57">
        <v>1467.64</v>
      </c>
      <c r="Y65" s="57">
        <v>1442.08</v>
      </c>
      <c r="Z65" s="77">
        <v>1328.87</v>
      </c>
      <c r="AA65" s="66"/>
    </row>
    <row r="66" spans="1:27" ht="16.5" x14ac:dyDescent="0.25">
      <c r="A66" s="65"/>
      <c r="B66" s="89">
        <v>14</v>
      </c>
      <c r="C66" s="85">
        <v>1255.4000000000001</v>
      </c>
      <c r="D66" s="57">
        <v>1199.42</v>
      </c>
      <c r="E66" s="57">
        <v>1145.1100000000001</v>
      </c>
      <c r="F66" s="57">
        <v>1122.77</v>
      </c>
      <c r="G66" s="57">
        <v>1126.26</v>
      </c>
      <c r="H66" s="57">
        <v>1187.22</v>
      </c>
      <c r="I66" s="57">
        <v>1408.6</v>
      </c>
      <c r="J66" s="57">
        <v>1576.24</v>
      </c>
      <c r="K66" s="57">
        <v>1657.13</v>
      </c>
      <c r="L66" s="57">
        <v>1679.15</v>
      </c>
      <c r="M66" s="57">
        <v>1726.03</v>
      </c>
      <c r="N66" s="57">
        <v>1756.51</v>
      </c>
      <c r="O66" s="57">
        <v>1734.84</v>
      </c>
      <c r="P66" s="57">
        <v>1696.28</v>
      </c>
      <c r="Q66" s="57">
        <v>1697.54</v>
      </c>
      <c r="R66" s="57">
        <v>1690.52</v>
      </c>
      <c r="S66" s="57">
        <v>1663.02</v>
      </c>
      <c r="T66" s="57">
        <v>1661.58</v>
      </c>
      <c r="U66" s="57">
        <v>1654.4</v>
      </c>
      <c r="V66" s="57">
        <v>1655.99</v>
      </c>
      <c r="W66" s="57">
        <v>1644.78</v>
      </c>
      <c r="X66" s="57">
        <v>1592.43</v>
      </c>
      <c r="Y66" s="57">
        <v>1388.46</v>
      </c>
      <c r="Z66" s="77">
        <v>1304.72</v>
      </c>
      <c r="AA66" s="66"/>
    </row>
    <row r="67" spans="1:27" ht="16.5" x14ac:dyDescent="0.25">
      <c r="A67" s="65"/>
      <c r="B67" s="89">
        <v>15</v>
      </c>
      <c r="C67" s="85">
        <v>1275.45</v>
      </c>
      <c r="D67" s="57">
        <v>1241.8899999999999</v>
      </c>
      <c r="E67" s="57">
        <v>1212.93</v>
      </c>
      <c r="F67" s="57">
        <v>1191.77</v>
      </c>
      <c r="G67" s="57">
        <v>1202.5900000000001</v>
      </c>
      <c r="H67" s="57">
        <v>1266.69</v>
      </c>
      <c r="I67" s="57">
        <v>1373.4</v>
      </c>
      <c r="J67" s="57">
        <v>1520.32</v>
      </c>
      <c r="K67" s="57">
        <v>1648.43</v>
      </c>
      <c r="L67" s="57">
        <v>1656.09</v>
      </c>
      <c r="M67" s="57">
        <v>1670.34</v>
      </c>
      <c r="N67" s="57">
        <v>1684.13</v>
      </c>
      <c r="O67" s="57">
        <v>1662.88</v>
      </c>
      <c r="P67" s="57">
        <v>1671.54</v>
      </c>
      <c r="Q67" s="57">
        <v>1667.54</v>
      </c>
      <c r="R67" s="57">
        <v>1687.3600000000001</v>
      </c>
      <c r="S67" s="57">
        <v>1663.32</v>
      </c>
      <c r="T67" s="57">
        <v>1646.22</v>
      </c>
      <c r="U67" s="57">
        <v>1632.99</v>
      </c>
      <c r="V67" s="57">
        <v>1626.34</v>
      </c>
      <c r="W67" s="57">
        <v>1606.97</v>
      </c>
      <c r="X67" s="57">
        <v>1496.01</v>
      </c>
      <c r="Y67" s="57">
        <v>1455.35</v>
      </c>
      <c r="Z67" s="77">
        <v>1359.52</v>
      </c>
      <c r="AA67" s="66"/>
    </row>
    <row r="68" spans="1:27" ht="16.5" x14ac:dyDescent="0.25">
      <c r="A68" s="65"/>
      <c r="B68" s="89">
        <v>16</v>
      </c>
      <c r="C68" s="85">
        <v>1254.5</v>
      </c>
      <c r="D68" s="57">
        <v>1256.73</v>
      </c>
      <c r="E68" s="57">
        <v>1231.56</v>
      </c>
      <c r="F68" s="57">
        <v>1216.0900000000001</v>
      </c>
      <c r="G68" s="57">
        <v>1241.72</v>
      </c>
      <c r="H68" s="57">
        <v>1291.79</v>
      </c>
      <c r="I68" s="57">
        <v>1385.89</v>
      </c>
      <c r="J68" s="57">
        <v>1577.26</v>
      </c>
      <c r="K68" s="57">
        <v>1659.94</v>
      </c>
      <c r="L68" s="57">
        <v>1669.17</v>
      </c>
      <c r="M68" s="57">
        <v>1677.43</v>
      </c>
      <c r="N68" s="57">
        <v>1689</v>
      </c>
      <c r="O68" s="57">
        <v>1678.49</v>
      </c>
      <c r="P68" s="57">
        <v>1696.77</v>
      </c>
      <c r="Q68" s="57">
        <v>1710.29</v>
      </c>
      <c r="R68" s="57">
        <v>1677.29</v>
      </c>
      <c r="S68" s="57">
        <v>1657.21</v>
      </c>
      <c r="T68" s="57">
        <v>1669.55</v>
      </c>
      <c r="U68" s="57">
        <v>1646.03</v>
      </c>
      <c r="V68" s="57">
        <v>1645.03</v>
      </c>
      <c r="W68" s="57">
        <v>1467.13</v>
      </c>
      <c r="X68" s="57">
        <v>1438.71</v>
      </c>
      <c r="Y68" s="57">
        <v>1419.25</v>
      </c>
      <c r="Z68" s="77">
        <v>1355.27</v>
      </c>
      <c r="AA68" s="66"/>
    </row>
    <row r="69" spans="1:27" ht="16.5" x14ac:dyDescent="0.25">
      <c r="A69" s="65"/>
      <c r="B69" s="89">
        <v>17</v>
      </c>
      <c r="C69" s="85">
        <v>1263.3800000000001</v>
      </c>
      <c r="D69" s="57">
        <v>1230.5</v>
      </c>
      <c r="E69" s="57">
        <v>1191.75</v>
      </c>
      <c r="F69" s="57">
        <v>1163.81</v>
      </c>
      <c r="G69" s="57">
        <v>1177.8600000000001</v>
      </c>
      <c r="H69" s="57">
        <v>1252.1300000000001</v>
      </c>
      <c r="I69" s="57">
        <v>1336.43</v>
      </c>
      <c r="J69" s="57">
        <v>1497.57</v>
      </c>
      <c r="K69" s="57">
        <v>1640.35</v>
      </c>
      <c r="L69" s="57">
        <v>1648.6200000000001</v>
      </c>
      <c r="M69" s="57">
        <v>1651.21</v>
      </c>
      <c r="N69" s="57">
        <v>1666.95</v>
      </c>
      <c r="O69" s="57">
        <v>1668.57</v>
      </c>
      <c r="P69" s="57">
        <v>1558.6</v>
      </c>
      <c r="Q69" s="57">
        <v>1577.54</v>
      </c>
      <c r="R69" s="57">
        <v>1516.3700000000001</v>
      </c>
      <c r="S69" s="57">
        <v>1514.68</v>
      </c>
      <c r="T69" s="57">
        <v>1502.58</v>
      </c>
      <c r="U69" s="57">
        <v>1510.1</v>
      </c>
      <c r="V69" s="57">
        <v>1475.84</v>
      </c>
      <c r="W69" s="57">
        <v>1435.38</v>
      </c>
      <c r="X69" s="57">
        <v>1388.09</v>
      </c>
      <c r="Y69" s="57">
        <v>1336.8600000000001</v>
      </c>
      <c r="Z69" s="77">
        <v>1315.8400000000001</v>
      </c>
      <c r="AA69" s="66"/>
    </row>
    <row r="70" spans="1:27" ht="16.5" x14ac:dyDescent="0.25">
      <c r="A70" s="65"/>
      <c r="B70" s="89">
        <v>18</v>
      </c>
      <c r="C70" s="85">
        <v>1297.04</v>
      </c>
      <c r="D70" s="57">
        <v>1262.68</v>
      </c>
      <c r="E70" s="57">
        <v>1242.47</v>
      </c>
      <c r="F70" s="57">
        <v>1229.3400000000001</v>
      </c>
      <c r="G70" s="57">
        <v>1232.7</v>
      </c>
      <c r="H70" s="57">
        <v>1244.2</v>
      </c>
      <c r="I70" s="57">
        <v>1335.8</v>
      </c>
      <c r="J70" s="57">
        <v>1484.01</v>
      </c>
      <c r="K70" s="57">
        <v>1654.46</v>
      </c>
      <c r="L70" s="57">
        <v>1677.74</v>
      </c>
      <c r="M70" s="57">
        <v>1669.23</v>
      </c>
      <c r="N70" s="57">
        <v>1670.34</v>
      </c>
      <c r="O70" s="57">
        <v>1667.6200000000001</v>
      </c>
      <c r="P70" s="57">
        <v>1662.2</v>
      </c>
      <c r="Q70" s="57">
        <v>1656.52</v>
      </c>
      <c r="R70" s="57">
        <v>1656.63</v>
      </c>
      <c r="S70" s="57">
        <v>1663.8700000000001</v>
      </c>
      <c r="T70" s="57">
        <v>1645.97</v>
      </c>
      <c r="U70" s="57">
        <v>1652.81</v>
      </c>
      <c r="V70" s="57">
        <v>1637.46</v>
      </c>
      <c r="W70" s="57">
        <v>1490.3700000000001</v>
      </c>
      <c r="X70" s="57">
        <v>1440.18</v>
      </c>
      <c r="Y70" s="57">
        <v>1407.71</v>
      </c>
      <c r="Z70" s="77">
        <v>1357.44</v>
      </c>
      <c r="AA70" s="66"/>
    </row>
    <row r="71" spans="1:27" ht="16.5" x14ac:dyDescent="0.25">
      <c r="A71" s="65"/>
      <c r="B71" s="89">
        <v>19</v>
      </c>
      <c r="C71" s="85">
        <v>1300.92</v>
      </c>
      <c r="D71" s="57">
        <v>1271.8899999999999</v>
      </c>
      <c r="E71" s="57">
        <v>1236.52</v>
      </c>
      <c r="F71" s="57">
        <v>1218.1300000000001</v>
      </c>
      <c r="G71" s="57">
        <v>1212.71</v>
      </c>
      <c r="H71" s="57">
        <v>1227.49</v>
      </c>
      <c r="I71" s="57">
        <v>1257.4000000000001</v>
      </c>
      <c r="J71" s="57">
        <v>1335.8700000000001</v>
      </c>
      <c r="K71" s="57">
        <v>1500.29</v>
      </c>
      <c r="L71" s="57">
        <v>1646.85</v>
      </c>
      <c r="M71" s="57">
        <v>1647.97</v>
      </c>
      <c r="N71" s="57">
        <v>1650.17</v>
      </c>
      <c r="O71" s="57">
        <v>1650</v>
      </c>
      <c r="P71" s="57">
        <v>1647.85</v>
      </c>
      <c r="Q71" s="57">
        <v>1647.31</v>
      </c>
      <c r="R71" s="57">
        <v>1646.15</v>
      </c>
      <c r="S71" s="57">
        <v>1650.79</v>
      </c>
      <c r="T71" s="57">
        <v>1644.8</v>
      </c>
      <c r="U71" s="57">
        <v>1653.65</v>
      </c>
      <c r="V71" s="57">
        <v>1643.3</v>
      </c>
      <c r="W71" s="57">
        <v>1617.8700000000001</v>
      </c>
      <c r="X71" s="57">
        <v>1471.1200000000001</v>
      </c>
      <c r="Y71" s="57">
        <v>1378.64</v>
      </c>
      <c r="Z71" s="77">
        <v>1316.22</v>
      </c>
      <c r="AA71" s="66"/>
    </row>
    <row r="72" spans="1:27" ht="16.5" x14ac:dyDescent="0.25">
      <c r="A72" s="65"/>
      <c r="B72" s="89">
        <v>20</v>
      </c>
      <c r="C72" s="85">
        <v>1287.31</v>
      </c>
      <c r="D72" s="57">
        <v>1249.5999999999999</v>
      </c>
      <c r="E72" s="57">
        <v>1238.18</v>
      </c>
      <c r="F72" s="57">
        <v>1233.8200000000002</v>
      </c>
      <c r="G72" s="57">
        <v>1240.95</v>
      </c>
      <c r="H72" s="57">
        <v>1271.21</v>
      </c>
      <c r="I72" s="57">
        <v>1371.8</v>
      </c>
      <c r="J72" s="57">
        <v>1477.47</v>
      </c>
      <c r="K72" s="57">
        <v>1491.26</v>
      </c>
      <c r="L72" s="57">
        <v>1530.74</v>
      </c>
      <c r="M72" s="57">
        <v>1517.1</v>
      </c>
      <c r="N72" s="57">
        <v>1563.08</v>
      </c>
      <c r="O72" s="57">
        <v>1561.3</v>
      </c>
      <c r="P72" s="57">
        <v>1513.9</v>
      </c>
      <c r="Q72" s="57">
        <v>1592.2</v>
      </c>
      <c r="R72" s="57">
        <v>1566.8700000000001</v>
      </c>
      <c r="S72" s="57">
        <v>1567.43</v>
      </c>
      <c r="T72" s="57">
        <v>1561.69</v>
      </c>
      <c r="U72" s="57">
        <v>1562.98</v>
      </c>
      <c r="V72" s="57">
        <v>1502.78</v>
      </c>
      <c r="W72" s="57">
        <v>1470.1200000000001</v>
      </c>
      <c r="X72" s="57">
        <v>1413.92</v>
      </c>
      <c r="Y72" s="57">
        <v>1337.97</v>
      </c>
      <c r="Z72" s="77">
        <v>1334.39</v>
      </c>
      <c r="AA72" s="66"/>
    </row>
    <row r="73" spans="1:27" ht="16.5" x14ac:dyDescent="0.25">
      <c r="A73" s="65"/>
      <c r="B73" s="89">
        <v>21</v>
      </c>
      <c r="C73" s="85">
        <v>1251.8699999999999</v>
      </c>
      <c r="D73" s="57">
        <v>1222.1199999999999</v>
      </c>
      <c r="E73" s="57">
        <v>1196.5500000000002</v>
      </c>
      <c r="F73" s="57">
        <v>1187.31</v>
      </c>
      <c r="G73" s="57">
        <v>1189.5</v>
      </c>
      <c r="H73" s="57">
        <v>1236.78</v>
      </c>
      <c r="I73" s="57">
        <v>1306.5500000000002</v>
      </c>
      <c r="J73" s="57">
        <v>1435.8700000000001</v>
      </c>
      <c r="K73" s="57">
        <v>1463.14</v>
      </c>
      <c r="L73" s="57">
        <v>1491.49</v>
      </c>
      <c r="M73" s="57">
        <v>1489.8</v>
      </c>
      <c r="N73" s="57">
        <v>1494.21</v>
      </c>
      <c r="O73" s="57">
        <v>1492.68</v>
      </c>
      <c r="P73" s="57">
        <v>1489.01</v>
      </c>
      <c r="Q73" s="57">
        <v>1479.57</v>
      </c>
      <c r="R73" s="57">
        <v>1474.16</v>
      </c>
      <c r="S73" s="57">
        <v>1547.42</v>
      </c>
      <c r="T73" s="57">
        <v>1518.34</v>
      </c>
      <c r="U73" s="57">
        <v>1573.9</v>
      </c>
      <c r="V73" s="57">
        <v>1468.99</v>
      </c>
      <c r="W73" s="57">
        <v>1437.2</v>
      </c>
      <c r="X73" s="57">
        <v>1365.22</v>
      </c>
      <c r="Y73" s="57">
        <v>1403.45</v>
      </c>
      <c r="Z73" s="77">
        <v>1338</v>
      </c>
      <c r="AA73" s="66"/>
    </row>
    <row r="74" spans="1:27" ht="16.5" x14ac:dyDescent="0.25">
      <c r="A74" s="65"/>
      <c r="B74" s="89">
        <v>22</v>
      </c>
      <c r="C74" s="85">
        <v>1259.6199999999999</v>
      </c>
      <c r="D74" s="57">
        <v>1212.4099999999999</v>
      </c>
      <c r="E74" s="57">
        <v>1164.4000000000001</v>
      </c>
      <c r="F74" s="57">
        <v>1156.97</v>
      </c>
      <c r="G74" s="57">
        <v>1157.4000000000001</v>
      </c>
      <c r="H74" s="57">
        <v>1219.6300000000001</v>
      </c>
      <c r="I74" s="57">
        <v>1311.75</v>
      </c>
      <c r="J74" s="57">
        <v>1437.13</v>
      </c>
      <c r="K74" s="57">
        <v>1486.08</v>
      </c>
      <c r="L74" s="57">
        <v>1492.64</v>
      </c>
      <c r="M74" s="57">
        <v>1488.65</v>
      </c>
      <c r="N74" s="57">
        <v>1592.69</v>
      </c>
      <c r="O74" s="57">
        <v>1581.63</v>
      </c>
      <c r="P74" s="57">
        <v>1574.56</v>
      </c>
      <c r="Q74" s="57">
        <v>1570.83</v>
      </c>
      <c r="R74" s="57">
        <v>1481.34</v>
      </c>
      <c r="S74" s="57">
        <v>1485.55</v>
      </c>
      <c r="T74" s="57">
        <v>1477.32</v>
      </c>
      <c r="U74" s="57">
        <v>1564.38</v>
      </c>
      <c r="V74" s="57">
        <v>1463.42</v>
      </c>
      <c r="W74" s="57">
        <v>1437.55</v>
      </c>
      <c r="X74" s="57">
        <v>1366.25</v>
      </c>
      <c r="Y74" s="57">
        <v>1390.42</v>
      </c>
      <c r="Z74" s="77">
        <v>1322.47</v>
      </c>
      <c r="AA74" s="66"/>
    </row>
    <row r="75" spans="1:27" ht="16.5" x14ac:dyDescent="0.25">
      <c r="A75" s="65"/>
      <c r="B75" s="89">
        <v>23</v>
      </c>
      <c r="C75" s="85">
        <v>1256.73</v>
      </c>
      <c r="D75" s="57">
        <v>1217.6399999999999</v>
      </c>
      <c r="E75" s="57">
        <v>1201.9000000000001</v>
      </c>
      <c r="F75" s="57">
        <v>1213.78</v>
      </c>
      <c r="G75" s="57">
        <v>1204.9099999999999</v>
      </c>
      <c r="H75" s="57">
        <v>1262.96</v>
      </c>
      <c r="I75" s="57">
        <v>1375.5</v>
      </c>
      <c r="J75" s="57">
        <v>1487</v>
      </c>
      <c r="K75" s="57">
        <v>1561.6100000000001</v>
      </c>
      <c r="L75" s="57">
        <v>1575.02</v>
      </c>
      <c r="M75" s="57">
        <v>1576.57</v>
      </c>
      <c r="N75" s="57">
        <v>1578.31</v>
      </c>
      <c r="O75" s="57">
        <v>1576</v>
      </c>
      <c r="P75" s="57">
        <v>1544.93</v>
      </c>
      <c r="Q75" s="57">
        <v>1534.56</v>
      </c>
      <c r="R75" s="57">
        <v>1514.5</v>
      </c>
      <c r="S75" s="57">
        <v>1509.98</v>
      </c>
      <c r="T75" s="57">
        <v>1557.46</v>
      </c>
      <c r="U75" s="57">
        <v>1555.6</v>
      </c>
      <c r="V75" s="57">
        <v>1521.04</v>
      </c>
      <c r="W75" s="57">
        <v>1476.53</v>
      </c>
      <c r="X75" s="57">
        <v>1431.01</v>
      </c>
      <c r="Y75" s="57">
        <v>1346.88</v>
      </c>
      <c r="Z75" s="77">
        <v>1312.0700000000002</v>
      </c>
      <c r="AA75" s="66"/>
    </row>
    <row r="76" spans="1:27" ht="16.5" x14ac:dyDescent="0.25">
      <c r="A76" s="65"/>
      <c r="B76" s="89">
        <v>24</v>
      </c>
      <c r="C76" s="85">
        <v>1276.1100000000001</v>
      </c>
      <c r="D76" s="57">
        <v>1236.98</v>
      </c>
      <c r="E76" s="57">
        <v>1214.58</v>
      </c>
      <c r="F76" s="57">
        <v>1204.31</v>
      </c>
      <c r="G76" s="57">
        <v>1214.5</v>
      </c>
      <c r="H76" s="57">
        <v>1262.8699999999999</v>
      </c>
      <c r="I76" s="57">
        <v>1338.33</v>
      </c>
      <c r="J76" s="57">
        <v>1441.71</v>
      </c>
      <c r="K76" s="57">
        <v>1481.81</v>
      </c>
      <c r="L76" s="57">
        <v>1473.89</v>
      </c>
      <c r="M76" s="57">
        <v>1460.2</v>
      </c>
      <c r="N76" s="57">
        <v>1473.58</v>
      </c>
      <c r="O76" s="57">
        <v>1470.52</v>
      </c>
      <c r="P76" s="57">
        <v>1456.01</v>
      </c>
      <c r="Q76" s="57">
        <v>1450.25</v>
      </c>
      <c r="R76" s="57">
        <v>1448.08</v>
      </c>
      <c r="S76" s="57">
        <v>1437.76</v>
      </c>
      <c r="T76" s="57">
        <v>1425.01</v>
      </c>
      <c r="U76" s="57">
        <v>1432.52</v>
      </c>
      <c r="V76" s="57">
        <v>1419.2</v>
      </c>
      <c r="W76" s="57">
        <v>1400.33</v>
      </c>
      <c r="X76" s="57">
        <v>1341.05</v>
      </c>
      <c r="Y76" s="57">
        <v>1351.96</v>
      </c>
      <c r="Z76" s="77">
        <v>1311.94</v>
      </c>
      <c r="AA76" s="66"/>
    </row>
    <row r="77" spans="1:27" ht="16.5" x14ac:dyDescent="0.25">
      <c r="A77" s="65"/>
      <c r="B77" s="89">
        <v>25</v>
      </c>
      <c r="C77" s="85">
        <v>1342.45</v>
      </c>
      <c r="D77" s="57">
        <v>1339.1200000000001</v>
      </c>
      <c r="E77" s="57">
        <v>1324.58</v>
      </c>
      <c r="F77" s="57">
        <v>1300.04</v>
      </c>
      <c r="G77" s="57">
        <v>1285.1500000000001</v>
      </c>
      <c r="H77" s="57">
        <v>1315.17</v>
      </c>
      <c r="I77" s="57">
        <v>1367.6100000000001</v>
      </c>
      <c r="J77" s="57">
        <v>1449.8</v>
      </c>
      <c r="K77" s="57">
        <v>1482.54</v>
      </c>
      <c r="L77" s="57">
        <v>1527.01</v>
      </c>
      <c r="M77" s="57">
        <v>1480.81</v>
      </c>
      <c r="N77" s="57">
        <v>1465.25</v>
      </c>
      <c r="O77" s="57">
        <v>1476.07</v>
      </c>
      <c r="P77" s="57">
        <v>1478.07</v>
      </c>
      <c r="Q77" s="57">
        <v>1478.1100000000001</v>
      </c>
      <c r="R77" s="57">
        <v>1494.92</v>
      </c>
      <c r="S77" s="57">
        <v>1522.96</v>
      </c>
      <c r="T77" s="57">
        <v>1514.6100000000001</v>
      </c>
      <c r="U77" s="57">
        <v>1492.88</v>
      </c>
      <c r="V77" s="57">
        <v>1474.1100000000001</v>
      </c>
      <c r="W77" s="57">
        <v>1470.98</v>
      </c>
      <c r="X77" s="57">
        <v>1459.33</v>
      </c>
      <c r="Y77" s="57">
        <v>1389.2</v>
      </c>
      <c r="Z77" s="77">
        <v>1370.77</v>
      </c>
      <c r="AA77" s="66"/>
    </row>
    <row r="78" spans="1:27" ht="16.5" x14ac:dyDescent="0.25">
      <c r="A78" s="65"/>
      <c r="B78" s="89">
        <v>26</v>
      </c>
      <c r="C78" s="85">
        <v>1339.46</v>
      </c>
      <c r="D78" s="57">
        <v>1314.48</v>
      </c>
      <c r="E78" s="57">
        <v>1275.8800000000001</v>
      </c>
      <c r="F78" s="57">
        <v>1264.18</v>
      </c>
      <c r="G78" s="57">
        <v>1249.93</v>
      </c>
      <c r="H78" s="57">
        <v>1269.0700000000002</v>
      </c>
      <c r="I78" s="57">
        <v>1305.2</v>
      </c>
      <c r="J78" s="57">
        <v>1378.18</v>
      </c>
      <c r="K78" s="57">
        <v>1437.6100000000001</v>
      </c>
      <c r="L78" s="57">
        <v>1576.75</v>
      </c>
      <c r="M78" s="57">
        <v>1577.72</v>
      </c>
      <c r="N78" s="57">
        <v>1583.82</v>
      </c>
      <c r="O78" s="57">
        <v>1580.07</v>
      </c>
      <c r="P78" s="57">
        <v>1583.43</v>
      </c>
      <c r="Q78" s="57">
        <v>1587.21</v>
      </c>
      <c r="R78" s="57">
        <v>1585.54</v>
      </c>
      <c r="S78" s="57">
        <v>1579.28</v>
      </c>
      <c r="T78" s="57">
        <v>1576.71</v>
      </c>
      <c r="U78" s="57">
        <v>1576.8600000000001</v>
      </c>
      <c r="V78" s="57">
        <v>1578.21</v>
      </c>
      <c r="W78" s="57">
        <v>1562.55</v>
      </c>
      <c r="X78" s="57">
        <v>1471.88</v>
      </c>
      <c r="Y78" s="57">
        <v>1501.28</v>
      </c>
      <c r="Z78" s="77">
        <v>1376.3600000000001</v>
      </c>
      <c r="AA78" s="66"/>
    </row>
    <row r="79" spans="1:27" ht="16.5" x14ac:dyDescent="0.25">
      <c r="A79" s="65"/>
      <c r="B79" s="89">
        <v>27</v>
      </c>
      <c r="C79" s="85">
        <v>1304.4099999999999</v>
      </c>
      <c r="D79" s="57">
        <v>1275.8000000000002</v>
      </c>
      <c r="E79" s="57">
        <v>1243.5999999999999</v>
      </c>
      <c r="F79" s="57">
        <v>1223.1300000000001</v>
      </c>
      <c r="G79" s="57">
        <v>1226.3400000000001</v>
      </c>
      <c r="H79" s="57">
        <v>1296.3699999999999</v>
      </c>
      <c r="I79" s="57">
        <v>1393.45</v>
      </c>
      <c r="J79" s="57">
        <v>1442.95</v>
      </c>
      <c r="K79" s="57">
        <v>1534.84</v>
      </c>
      <c r="L79" s="57">
        <v>1557.64</v>
      </c>
      <c r="M79" s="57">
        <v>1568.25</v>
      </c>
      <c r="N79" s="57">
        <v>1578.6200000000001</v>
      </c>
      <c r="O79" s="57">
        <v>1572.95</v>
      </c>
      <c r="P79" s="57">
        <v>1541.54</v>
      </c>
      <c r="Q79" s="57">
        <v>1543.31</v>
      </c>
      <c r="R79" s="57">
        <v>1528.63</v>
      </c>
      <c r="S79" s="57">
        <v>1522.68</v>
      </c>
      <c r="T79" s="57">
        <v>1509.6100000000001</v>
      </c>
      <c r="U79" s="57">
        <v>1492.4</v>
      </c>
      <c r="V79" s="57">
        <v>1508.02</v>
      </c>
      <c r="W79" s="57">
        <v>1486.1100000000001</v>
      </c>
      <c r="X79" s="57">
        <v>1471.23</v>
      </c>
      <c r="Y79" s="57">
        <v>1451.24</v>
      </c>
      <c r="Z79" s="77">
        <v>1327.0500000000002</v>
      </c>
      <c r="AA79" s="66"/>
    </row>
    <row r="80" spans="1:27" ht="16.5" x14ac:dyDescent="0.25">
      <c r="A80" s="65"/>
      <c r="B80" s="89">
        <v>28</v>
      </c>
      <c r="C80" s="85">
        <v>1272.8600000000001</v>
      </c>
      <c r="D80" s="57">
        <v>1229.8400000000001</v>
      </c>
      <c r="E80" s="57">
        <v>1185.1500000000001</v>
      </c>
      <c r="F80" s="57">
        <v>1154.8600000000001</v>
      </c>
      <c r="G80" s="57">
        <v>1176.76</v>
      </c>
      <c r="H80" s="57">
        <v>1239.24</v>
      </c>
      <c r="I80" s="57">
        <v>1309.54</v>
      </c>
      <c r="J80" s="57">
        <v>1414.52</v>
      </c>
      <c r="K80" s="57">
        <v>1529.6200000000001</v>
      </c>
      <c r="L80" s="57">
        <v>1543.13</v>
      </c>
      <c r="M80" s="57">
        <v>1556.16</v>
      </c>
      <c r="N80" s="57">
        <v>1492.95</v>
      </c>
      <c r="O80" s="57">
        <v>1440.43</v>
      </c>
      <c r="P80" s="57">
        <v>1341.49</v>
      </c>
      <c r="Q80" s="57">
        <v>1535.05</v>
      </c>
      <c r="R80" s="57">
        <v>1540</v>
      </c>
      <c r="S80" s="57">
        <v>1505.3600000000001</v>
      </c>
      <c r="T80" s="57">
        <v>1502.43</v>
      </c>
      <c r="U80" s="57">
        <v>1524.42</v>
      </c>
      <c r="V80" s="57">
        <v>1494.4</v>
      </c>
      <c r="W80" s="57">
        <v>1493.69</v>
      </c>
      <c r="X80" s="57">
        <v>1459.01</v>
      </c>
      <c r="Y80" s="57">
        <v>1400.3</v>
      </c>
      <c r="Z80" s="77">
        <v>1323.58</v>
      </c>
      <c r="AA80" s="66"/>
    </row>
    <row r="81" spans="1:27" ht="16.5" x14ac:dyDescent="0.25">
      <c r="A81" s="65"/>
      <c r="B81" s="89">
        <v>29</v>
      </c>
      <c r="C81" s="85">
        <v>1272.31</v>
      </c>
      <c r="D81" s="57">
        <v>1240.3800000000001</v>
      </c>
      <c r="E81" s="57">
        <v>1207.99</v>
      </c>
      <c r="F81" s="57">
        <v>1191.02</v>
      </c>
      <c r="G81" s="57">
        <v>1212.99</v>
      </c>
      <c r="H81" s="57">
        <v>1261.92</v>
      </c>
      <c r="I81" s="57">
        <v>1322.33</v>
      </c>
      <c r="J81" s="57">
        <v>1442.26</v>
      </c>
      <c r="K81" s="57">
        <v>1553.3600000000001</v>
      </c>
      <c r="L81" s="57">
        <v>1581.8600000000001</v>
      </c>
      <c r="M81" s="57">
        <v>1577.59</v>
      </c>
      <c r="N81" s="57">
        <v>1592.96</v>
      </c>
      <c r="O81" s="57">
        <v>1564.08</v>
      </c>
      <c r="P81" s="57">
        <v>1531.1100000000001</v>
      </c>
      <c r="Q81" s="57">
        <v>1533.84</v>
      </c>
      <c r="R81" s="57">
        <v>1538</v>
      </c>
      <c r="S81" s="57">
        <v>1533.83</v>
      </c>
      <c r="T81" s="57">
        <v>1549.16</v>
      </c>
      <c r="U81" s="57">
        <v>1548.59</v>
      </c>
      <c r="V81" s="57">
        <v>1529.55</v>
      </c>
      <c r="W81" s="57">
        <v>1498.6100000000001</v>
      </c>
      <c r="X81" s="57">
        <v>1476.92</v>
      </c>
      <c r="Y81" s="57">
        <v>1414.25</v>
      </c>
      <c r="Z81" s="77">
        <v>1318.42</v>
      </c>
      <c r="AA81" s="66"/>
    </row>
    <row r="82" spans="1:27" ht="16.5" x14ac:dyDescent="0.25">
      <c r="A82" s="65"/>
      <c r="B82" s="89">
        <v>30</v>
      </c>
      <c r="C82" s="85">
        <v>1273.45</v>
      </c>
      <c r="D82" s="57">
        <v>1228.73</v>
      </c>
      <c r="E82" s="57">
        <v>1197.22</v>
      </c>
      <c r="F82" s="57">
        <v>1173.23</v>
      </c>
      <c r="G82" s="57">
        <v>1198.68</v>
      </c>
      <c r="H82" s="57">
        <v>1252.31</v>
      </c>
      <c r="I82" s="57">
        <v>1302.79</v>
      </c>
      <c r="J82" s="57">
        <v>1411.04</v>
      </c>
      <c r="K82" s="57">
        <v>1427.1</v>
      </c>
      <c r="L82" s="57">
        <v>1407.32</v>
      </c>
      <c r="M82" s="57">
        <v>1395.05</v>
      </c>
      <c r="N82" s="57">
        <v>1412.5</v>
      </c>
      <c r="O82" s="57">
        <v>1410.92</v>
      </c>
      <c r="P82" s="57">
        <v>1417.5</v>
      </c>
      <c r="Q82" s="57">
        <v>1414</v>
      </c>
      <c r="R82" s="57">
        <v>1413.91</v>
      </c>
      <c r="S82" s="57">
        <v>1412.67</v>
      </c>
      <c r="T82" s="57">
        <v>1421.96</v>
      </c>
      <c r="U82" s="57">
        <v>1437.74</v>
      </c>
      <c r="V82" s="57">
        <v>1434.77</v>
      </c>
      <c r="W82" s="57">
        <v>1405.49</v>
      </c>
      <c r="X82" s="57">
        <v>1322.13</v>
      </c>
      <c r="Y82" s="57">
        <v>1341.3600000000001</v>
      </c>
      <c r="Z82" s="77">
        <v>1320.8899999999999</v>
      </c>
      <c r="AA82" s="66"/>
    </row>
    <row r="83" spans="1:27" ht="17.25" thickBot="1" x14ac:dyDescent="0.3">
      <c r="A83" s="65"/>
      <c r="B83" s="90">
        <v>31</v>
      </c>
      <c r="C83" s="86">
        <v>1268.96</v>
      </c>
      <c r="D83" s="78">
        <v>1227.99</v>
      </c>
      <c r="E83" s="78">
        <v>1199.29</v>
      </c>
      <c r="F83" s="78">
        <v>1177.31</v>
      </c>
      <c r="G83" s="78">
        <v>1184.25</v>
      </c>
      <c r="H83" s="78">
        <v>1243</v>
      </c>
      <c r="I83" s="78">
        <v>1302.26</v>
      </c>
      <c r="J83" s="78">
        <v>1386.97</v>
      </c>
      <c r="K83" s="78">
        <v>1428.6100000000001</v>
      </c>
      <c r="L83" s="78">
        <v>1436.27</v>
      </c>
      <c r="M83" s="78">
        <v>1445.3600000000001</v>
      </c>
      <c r="N83" s="78">
        <v>1456.3700000000001</v>
      </c>
      <c r="O83" s="78">
        <v>1429.04</v>
      </c>
      <c r="P83" s="78">
        <v>1427.39</v>
      </c>
      <c r="Q83" s="78">
        <v>1426.55</v>
      </c>
      <c r="R83" s="78">
        <v>1431.17</v>
      </c>
      <c r="S83" s="78">
        <v>1425.83</v>
      </c>
      <c r="T83" s="78">
        <v>1423.07</v>
      </c>
      <c r="U83" s="78">
        <v>1418.96</v>
      </c>
      <c r="V83" s="78">
        <v>1420.22</v>
      </c>
      <c r="W83" s="78">
        <v>1415.49</v>
      </c>
      <c r="X83" s="78">
        <v>1333.24</v>
      </c>
      <c r="Y83" s="78">
        <v>1304.1399999999999</v>
      </c>
      <c r="Z83" s="79">
        <v>1301.0700000000002</v>
      </c>
      <c r="AA83" s="66"/>
    </row>
    <row r="84" spans="1:27" x14ac:dyDescent="0.25">
      <c r="A84" s="65"/>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66"/>
    </row>
    <row r="85" spans="1:27" x14ac:dyDescent="0.25">
      <c r="A85" s="65"/>
      <c r="B85" s="287" t="s">
        <v>158</v>
      </c>
      <c r="C85" s="287"/>
      <c r="D85" s="287"/>
      <c r="E85" s="287"/>
      <c r="F85" s="287"/>
      <c r="G85" s="287"/>
      <c r="H85" s="287"/>
      <c r="I85" s="287"/>
      <c r="J85" s="287"/>
      <c r="K85" s="287"/>
      <c r="L85" s="287"/>
      <c r="M85" s="287"/>
      <c r="N85" s="287"/>
      <c r="O85" s="287"/>
      <c r="P85" s="287"/>
      <c r="Q85" s="61"/>
      <c r="R85" s="304">
        <v>892361.47</v>
      </c>
      <c r="S85" s="304"/>
      <c r="T85" s="61"/>
      <c r="U85" s="61"/>
      <c r="V85" s="61"/>
      <c r="W85" s="61"/>
      <c r="X85" s="61"/>
      <c r="Y85" s="61"/>
      <c r="Z85" s="61"/>
      <c r="AA85" s="66"/>
    </row>
    <row r="86" spans="1:27" x14ac:dyDescent="0.25">
      <c r="A86" s="65"/>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66"/>
    </row>
    <row r="87" spans="1:27" x14ac:dyDescent="0.25">
      <c r="A87" s="65"/>
      <c r="B87" s="287" t="s">
        <v>172</v>
      </c>
      <c r="C87" s="287"/>
      <c r="D87" s="287"/>
      <c r="E87" s="287"/>
      <c r="F87" s="287"/>
      <c r="G87" s="287"/>
      <c r="H87" s="287"/>
      <c r="I87" s="287"/>
      <c r="J87" s="287"/>
      <c r="K87" s="287"/>
      <c r="L87" s="287"/>
      <c r="M87" s="287"/>
      <c r="N87" s="287"/>
      <c r="O87" s="287"/>
      <c r="P87" s="287"/>
      <c r="Q87" s="287"/>
      <c r="R87" s="287"/>
      <c r="S87" s="287"/>
      <c r="T87" s="287"/>
      <c r="U87" s="287"/>
      <c r="V87" s="287"/>
      <c r="W87" s="287"/>
      <c r="X87" s="287"/>
      <c r="Y87" s="287"/>
      <c r="Z87" s="287"/>
      <c r="AA87" s="66"/>
    </row>
    <row r="88" spans="1:27" ht="16.5" thickBot="1" x14ac:dyDescent="0.3">
      <c r="A88" s="65"/>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66"/>
    </row>
    <row r="89" spans="1:27" x14ac:dyDescent="0.25">
      <c r="A89" s="65"/>
      <c r="B89" s="295"/>
      <c r="C89" s="280"/>
      <c r="D89" s="280"/>
      <c r="E89" s="280"/>
      <c r="F89" s="280"/>
      <c r="G89" s="280"/>
      <c r="H89" s="280"/>
      <c r="I89" s="280"/>
      <c r="J89" s="280"/>
      <c r="K89" s="280"/>
      <c r="L89" s="280"/>
      <c r="M89" s="281"/>
      <c r="N89" s="279" t="s">
        <v>78</v>
      </c>
      <c r="O89" s="280"/>
      <c r="P89" s="280"/>
      <c r="Q89" s="280"/>
      <c r="R89" s="280"/>
      <c r="S89" s="280"/>
      <c r="T89" s="280"/>
      <c r="U89" s="281"/>
      <c r="V89" s="52"/>
      <c r="W89" s="52"/>
      <c r="X89" s="52"/>
      <c r="Y89" s="52"/>
      <c r="Z89" s="52"/>
      <c r="AA89" s="66"/>
    </row>
    <row r="90" spans="1:27" ht="16.5" thickBot="1" x14ac:dyDescent="0.3">
      <c r="A90" s="65"/>
      <c r="B90" s="296"/>
      <c r="C90" s="297"/>
      <c r="D90" s="297"/>
      <c r="E90" s="297"/>
      <c r="F90" s="297"/>
      <c r="G90" s="297"/>
      <c r="H90" s="297"/>
      <c r="I90" s="297"/>
      <c r="J90" s="297"/>
      <c r="K90" s="297"/>
      <c r="L90" s="297"/>
      <c r="M90" s="298"/>
      <c r="N90" s="271" t="s">
        <v>79</v>
      </c>
      <c r="O90" s="297"/>
      <c r="P90" s="297" t="s">
        <v>80</v>
      </c>
      <c r="Q90" s="297"/>
      <c r="R90" s="297" t="s">
        <v>81</v>
      </c>
      <c r="S90" s="297"/>
      <c r="T90" s="297" t="s">
        <v>82</v>
      </c>
      <c r="U90" s="298"/>
      <c r="V90" s="52"/>
      <c r="W90" s="52"/>
      <c r="X90" s="52"/>
      <c r="Y90" s="52"/>
      <c r="Z90" s="52"/>
      <c r="AA90" s="66"/>
    </row>
    <row r="91" spans="1:27" ht="16.5" thickBot="1" x14ac:dyDescent="0.3">
      <c r="A91" s="65"/>
      <c r="B91" s="289" t="s">
        <v>164</v>
      </c>
      <c r="C91" s="290"/>
      <c r="D91" s="290"/>
      <c r="E91" s="290"/>
      <c r="F91" s="290"/>
      <c r="G91" s="290"/>
      <c r="H91" s="290"/>
      <c r="I91" s="290"/>
      <c r="J91" s="290"/>
      <c r="K91" s="290"/>
      <c r="L91" s="290"/>
      <c r="M91" s="291"/>
      <c r="N91" s="292"/>
      <c r="O91" s="293"/>
      <c r="P91" s="293"/>
      <c r="Q91" s="293"/>
      <c r="R91" s="293"/>
      <c r="S91" s="293"/>
      <c r="T91" s="293"/>
      <c r="U91" s="294"/>
      <c r="V91" s="52"/>
      <c r="W91" s="52"/>
      <c r="X91" s="52"/>
      <c r="Y91" s="52"/>
      <c r="Z91" s="52"/>
      <c r="AA91" s="66"/>
    </row>
    <row r="92" spans="1:27" ht="16.5" thickBot="1" x14ac:dyDescent="0.3">
      <c r="A92" s="65"/>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66"/>
    </row>
    <row r="93" spans="1:27" ht="16.5" thickTop="1" x14ac:dyDescent="0.25">
      <c r="A93" s="62"/>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4"/>
    </row>
    <row r="94" spans="1:27" ht="51.75" customHeight="1" x14ac:dyDescent="0.25">
      <c r="A94" s="65"/>
      <c r="B94" s="278" t="s">
        <v>165</v>
      </c>
      <c r="C94" s="278"/>
      <c r="D94" s="278"/>
      <c r="E94" s="278"/>
      <c r="F94" s="278"/>
      <c r="G94" s="278"/>
      <c r="H94" s="278"/>
      <c r="I94" s="278"/>
      <c r="J94" s="278"/>
      <c r="K94" s="278"/>
      <c r="L94" s="278"/>
      <c r="M94" s="278"/>
      <c r="N94" s="278"/>
      <c r="O94" s="278"/>
      <c r="P94" s="278"/>
      <c r="Q94" s="278"/>
      <c r="R94" s="278"/>
      <c r="S94" s="278"/>
      <c r="T94" s="278"/>
      <c r="U94" s="278"/>
      <c r="V94" s="278"/>
      <c r="W94" s="278"/>
      <c r="X94" s="278"/>
      <c r="Y94" s="278"/>
      <c r="Z94" s="278"/>
      <c r="AA94" s="66"/>
    </row>
    <row r="95" spans="1:27" ht="15.75" customHeight="1" x14ac:dyDescent="0.25">
      <c r="A95" s="65"/>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66"/>
    </row>
    <row r="96" spans="1:27" x14ac:dyDescent="0.25">
      <c r="A96" s="65"/>
      <c r="B96" s="287" t="s">
        <v>131</v>
      </c>
      <c r="C96" s="287"/>
      <c r="D96" s="287"/>
      <c r="E96" s="287"/>
      <c r="F96" s="287"/>
      <c r="G96" s="287"/>
      <c r="H96" s="287"/>
      <c r="I96" s="287"/>
      <c r="J96" s="287"/>
      <c r="K96" s="287"/>
      <c r="L96" s="287"/>
      <c r="M96" s="287"/>
      <c r="N96" s="287"/>
      <c r="O96" s="287"/>
      <c r="P96" s="287"/>
      <c r="Q96" s="287"/>
      <c r="R96" s="287"/>
      <c r="S96" s="287"/>
      <c r="T96" s="287"/>
      <c r="U96" s="287"/>
      <c r="V96" s="287"/>
      <c r="W96" s="287"/>
      <c r="X96" s="287"/>
      <c r="Y96" s="287"/>
      <c r="Z96" s="287"/>
      <c r="AA96" s="66"/>
    </row>
    <row r="97" spans="1:27" ht="16.5" thickBot="1" x14ac:dyDescent="0.3">
      <c r="A97" s="65"/>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66"/>
    </row>
    <row r="98" spans="1:27" x14ac:dyDescent="0.25">
      <c r="A98" s="65"/>
      <c r="B98" s="305" t="s">
        <v>132</v>
      </c>
      <c r="C98" s="307" t="s">
        <v>173</v>
      </c>
      <c r="D98" s="307"/>
      <c r="E98" s="307"/>
      <c r="F98" s="307"/>
      <c r="G98" s="307"/>
      <c r="H98" s="307"/>
      <c r="I98" s="307"/>
      <c r="J98" s="307"/>
      <c r="K98" s="307"/>
      <c r="L98" s="307"/>
      <c r="M98" s="307"/>
      <c r="N98" s="307"/>
      <c r="O98" s="307"/>
      <c r="P98" s="307"/>
      <c r="Q98" s="307"/>
      <c r="R98" s="307"/>
      <c r="S98" s="307"/>
      <c r="T98" s="307"/>
      <c r="U98" s="307"/>
      <c r="V98" s="307"/>
      <c r="W98" s="307"/>
      <c r="X98" s="307"/>
      <c r="Y98" s="307"/>
      <c r="Z98" s="308"/>
      <c r="AA98" s="66"/>
    </row>
    <row r="99" spans="1:27" ht="32.25" thickBot="1" x14ac:dyDescent="0.3">
      <c r="A99" s="65"/>
      <c r="B99" s="306"/>
      <c r="C99" s="87" t="s">
        <v>133</v>
      </c>
      <c r="D99" s="82" t="s">
        <v>134</v>
      </c>
      <c r="E99" s="82" t="s">
        <v>135</v>
      </c>
      <c r="F99" s="82" t="s">
        <v>136</v>
      </c>
      <c r="G99" s="82" t="s">
        <v>137</v>
      </c>
      <c r="H99" s="82" t="s">
        <v>138</v>
      </c>
      <c r="I99" s="82" t="s">
        <v>139</v>
      </c>
      <c r="J99" s="82" t="s">
        <v>140</v>
      </c>
      <c r="K99" s="82" t="s">
        <v>141</v>
      </c>
      <c r="L99" s="82" t="s">
        <v>142</v>
      </c>
      <c r="M99" s="82" t="s">
        <v>143</v>
      </c>
      <c r="N99" s="82" t="s">
        <v>144</v>
      </c>
      <c r="O99" s="82" t="s">
        <v>145</v>
      </c>
      <c r="P99" s="82" t="s">
        <v>146</v>
      </c>
      <c r="Q99" s="82" t="s">
        <v>147</v>
      </c>
      <c r="R99" s="82" t="s">
        <v>148</v>
      </c>
      <c r="S99" s="82" t="s">
        <v>149</v>
      </c>
      <c r="T99" s="82" t="s">
        <v>150</v>
      </c>
      <c r="U99" s="82" t="s">
        <v>151</v>
      </c>
      <c r="V99" s="82" t="s">
        <v>152</v>
      </c>
      <c r="W99" s="82" t="s">
        <v>153</v>
      </c>
      <c r="X99" s="82" t="s">
        <v>154</v>
      </c>
      <c r="Y99" s="82" t="s">
        <v>155</v>
      </c>
      <c r="Z99" s="83" t="s">
        <v>156</v>
      </c>
      <c r="AA99" s="66"/>
    </row>
    <row r="100" spans="1:27" ht="16.5" x14ac:dyDescent="0.25">
      <c r="A100" s="65"/>
      <c r="B100" s="88">
        <v>1</v>
      </c>
      <c r="C100" s="93">
        <v>1250.06</v>
      </c>
      <c r="D100" s="91">
        <v>1216.0999999999999</v>
      </c>
      <c r="E100" s="91">
        <v>1190.17</v>
      </c>
      <c r="F100" s="91">
        <v>1181.58</v>
      </c>
      <c r="G100" s="91">
        <v>1191.56</v>
      </c>
      <c r="H100" s="91">
        <v>1199.4099999999999</v>
      </c>
      <c r="I100" s="91">
        <v>1218.1199999999999</v>
      </c>
      <c r="J100" s="91">
        <v>1287.3499999999999</v>
      </c>
      <c r="K100" s="91">
        <v>1331.38</v>
      </c>
      <c r="L100" s="91">
        <v>1482.44</v>
      </c>
      <c r="M100" s="91">
        <v>1494.25</v>
      </c>
      <c r="N100" s="91">
        <v>1498.84</v>
      </c>
      <c r="O100" s="91">
        <v>1495.3600000000001</v>
      </c>
      <c r="P100" s="91">
        <v>1497.38</v>
      </c>
      <c r="Q100" s="91">
        <v>1507.07</v>
      </c>
      <c r="R100" s="91">
        <v>1517.57</v>
      </c>
      <c r="S100" s="91">
        <v>1522.47</v>
      </c>
      <c r="T100" s="91">
        <v>1516.82</v>
      </c>
      <c r="U100" s="91">
        <v>1503.56</v>
      </c>
      <c r="V100" s="91">
        <v>1497.6</v>
      </c>
      <c r="W100" s="91">
        <v>1459.49</v>
      </c>
      <c r="X100" s="91">
        <v>1441.29</v>
      </c>
      <c r="Y100" s="91">
        <v>1374.54</v>
      </c>
      <c r="Z100" s="92">
        <v>1257.7</v>
      </c>
      <c r="AA100" s="66"/>
    </row>
    <row r="101" spans="1:27" ht="16.5" x14ac:dyDescent="0.25">
      <c r="A101" s="65"/>
      <c r="B101" s="89">
        <v>2</v>
      </c>
      <c r="C101" s="85">
        <v>1218.0700000000002</v>
      </c>
      <c r="D101" s="57">
        <v>1187.03</v>
      </c>
      <c r="E101" s="57">
        <v>1147.3800000000001</v>
      </c>
      <c r="F101" s="57">
        <v>1153.22</v>
      </c>
      <c r="G101" s="57">
        <v>1171.18</v>
      </c>
      <c r="H101" s="57">
        <v>1188.6199999999999</v>
      </c>
      <c r="I101" s="57">
        <v>1250.21</v>
      </c>
      <c r="J101" s="57">
        <v>1333.12</v>
      </c>
      <c r="K101" s="57">
        <v>1467.65</v>
      </c>
      <c r="L101" s="57">
        <v>1507.78</v>
      </c>
      <c r="M101" s="57">
        <v>1515.84</v>
      </c>
      <c r="N101" s="57">
        <v>1626.78</v>
      </c>
      <c r="O101" s="57">
        <v>1584.32</v>
      </c>
      <c r="P101" s="57">
        <v>1629.29</v>
      </c>
      <c r="Q101" s="57">
        <v>1631.71</v>
      </c>
      <c r="R101" s="57">
        <v>1608.66</v>
      </c>
      <c r="S101" s="57">
        <v>1600.99</v>
      </c>
      <c r="T101" s="57">
        <v>1624.49</v>
      </c>
      <c r="U101" s="57">
        <v>1597.51</v>
      </c>
      <c r="V101" s="57">
        <v>1465.94</v>
      </c>
      <c r="W101" s="57">
        <v>1452.38</v>
      </c>
      <c r="X101" s="57">
        <v>1454.19</v>
      </c>
      <c r="Y101" s="57">
        <v>1382.97</v>
      </c>
      <c r="Z101" s="77">
        <v>1263.3600000000001</v>
      </c>
      <c r="AA101" s="66"/>
    </row>
    <row r="102" spans="1:27" ht="16.5" x14ac:dyDescent="0.25">
      <c r="A102" s="65"/>
      <c r="B102" s="89">
        <v>3</v>
      </c>
      <c r="C102" s="85">
        <v>1201.1599999999999</v>
      </c>
      <c r="D102" s="57">
        <v>1191.01</v>
      </c>
      <c r="E102" s="57">
        <v>1135.95</v>
      </c>
      <c r="F102" s="57">
        <v>1146.78</v>
      </c>
      <c r="G102" s="57">
        <v>1172.6500000000001</v>
      </c>
      <c r="H102" s="57">
        <v>1193.0500000000002</v>
      </c>
      <c r="I102" s="57">
        <v>1253.98</v>
      </c>
      <c r="J102" s="57">
        <v>1308.47</v>
      </c>
      <c r="K102" s="57">
        <v>1460.59</v>
      </c>
      <c r="L102" s="57">
        <v>1469.63</v>
      </c>
      <c r="M102" s="57">
        <v>1473.84</v>
      </c>
      <c r="N102" s="57">
        <v>1484.78</v>
      </c>
      <c r="O102" s="57">
        <v>1459.52</v>
      </c>
      <c r="P102" s="57">
        <v>1447.3700000000001</v>
      </c>
      <c r="Q102" s="57">
        <v>1511.1100000000001</v>
      </c>
      <c r="R102" s="57">
        <v>1496.89</v>
      </c>
      <c r="S102" s="57">
        <v>1558.31</v>
      </c>
      <c r="T102" s="57">
        <v>1523.44</v>
      </c>
      <c r="U102" s="57">
        <v>1515.73</v>
      </c>
      <c r="V102" s="57">
        <v>1455.79</v>
      </c>
      <c r="W102" s="57">
        <v>1421.8700000000001</v>
      </c>
      <c r="X102" s="57">
        <v>1438.92</v>
      </c>
      <c r="Y102" s="57">
        <v>1377.67</v>
      </c>
      <c r="Z102" s="77">
        <v>1289.69</v>
      </c>
      <c r="AA102" s="66"/>
    </row>
    <row r="103" spans="1:27" ht="16.5" x14ac:dyDescent="0.25">
      <c r="A103" s="65"/>
      <c r="B103" s="89">
        <v>4</v>
      </c>
      <c r="C103" s="85">
        <v>1262.81</v>
      </c>
      <c r="D103" s="57">
        <v>1187.73</v>
      </c>
      <c r="E103" s="57">
        <v>1157.99</v>
      </c>
      <c r="F103" s="57">
        <v>1117.51</v>
      </c>
      <c r="G103" s="57">
        <v>1117.3499999999999</v>
      </c>
      <c r="H103" s="57">
        <v>1131.73</v>
      </c>
      <c r="I103" s="57">
        <v>1199.1500000000001</v>
      </c>
      <c r="J103" s="57">
        <v>1232.76</v>
      </c>
      <c r="K103" s="57">
        <v>1362.8700000000001</v>
      </c>
      <c r="L103" s="57">
        <v>1515.6200000000001</v>
      </c>
      <c r="M103" s="57">
        <v>1512.6100000000001</v>
      </c>
      <c r="N103" s="57">
        <v>1525.02</v>
      </c>
      <c r="O103" s="57">
        <v>1522.88</v>
      </c>
      <c r="P103" s="57">
        <v>1500.1200000000001</v>
      </c>
      <c r="Q103" s="57">
        <v>1502.46</v>
      </c>
      <c r="R103" s="57">
        <v>1525.51</v>
      </c>
      <c r="S103" s="57">
        <v>1524.34</v>
      </c>
      <c r="T103" s="57">
        <v>1504.41</v>
      </c>
      <c r="U103" s="57">
        <v>1495.8600000000001</v>
      </c>
      <c r="V103" s="57">
        <v>1483.58</v>
      </c>
      <c r="W103" s="57">
        <v>1388.01</v>
      </c>
      <c r="X103" s="57">
        <v>1375.29</v>
      </c>
      <c r="Y103" s="57">
        <v>1356.29</v>
      </c>
      <c r="Z103" s="77">
        <v>1281.3899999999999</v>
      </c>
      <c r="AA103" s="66"/>
    </row>
    <row r="104" spans="1:27" ht="16.5" x14ac:dyDescent="0.25">
      <c r="A104" s="65"/>
      <c r="B104" s="89">
        <v>5</v>
      </c>
      <c r="C104" s="85">
        <v>1194.9099999999999</v>
      </c>
      <c r="D104" s="57">
        <v>1178.8699999999999</v>
      </c>
      <c r="E104" s="57">
        <v>1129.3499999999999</v>
      </c>
      <c r="F104" s="57">
        <v>1121.0999999999999</v>
      </c>
      <c r="G104" s="57">
        <v>1114</v>
      </c>
      <c r="H104" s="57">
        <v>1100.95</v>
      </c>
      <c r="I104" s="57">
        <v>1196.1100000000001</v>
      </c>
      <c r="J104" s="57">
        <v>1225.17</v>
      </c>
      <c r="K104" s="57">
        <v>1289.6599999999999</v>
      </c>
      <c r="L104" s="57">
        <v>1344.43</v>
      </c>
      <c r="M104" s="57">
        <v>1398.72</v>
      </c>
      <c r="N104" s="57">
        <v>1416.3700000000001</v>
      </c>
      <c r="O104" s="57">
        <v>1407.28</v>
      </c>
      <c r="P104" s="57">
        <v>1411.38</v>
      </c>
      <c r="Q104" s="57">
        <v>1420.51</v>
      </c>
      <c r="R104" s="57">
        <v>1422.23</v>
      </c>
      <c r="S104" s="57">
        <v>1415.1</v>
      </c>
      <c r="T104" s="57">
        <v>1331.77</v>
      </c>
      <c r="U104" s="57">
        <v>1323.5900000000001</v>
      </c>
      <c r="V104" s="57">
        <v>1317.3600000000001</v>
      </c>
      <c r="W104" s="57">
        <v>1303.8899999999999</v>
      </c>
      <c r="X104" s="57">
        <v>1295.1100000000001</v>
      </c>
      <c r="Y104" s="57">
        <v>1307.3600000000001</v>
      </c>
      <c r="Z104" s="77">
        <v>1248.94</v>
      </c>
      <c r="AA104" s="66"/>
    </row>
    <row r="105" spans="1:27" ht="16.5" x14ac:dyDescent="0.25">
      <c r="A105" s="65"/>
      <c r="B105" s="89">
        <v>6</v>
      </c>
      <c r="C105" s="85">
        <v>1180.8200000000002</v>
      </c>
      <c r="D105" s="57">
        <v>1156.83</v>
      </c>
      <c r="E105" s="57">
        <v>1150.3699999999999</v>
      </c>
      <c r="F105" s="57">
        <v>1136.6399999999999</v>
      </c>
      <c r="G105" s="57">
        <v>1141.52</v>
      </c>
      <c r="H105" s="57">
        <v>1183.95</v>
      </c>
      <c r="I105" s="57">
        <v>1218.8600000000001</v>
      </c>
      <c r="J105" s="57">
        <v>1332.6100000000001</v>
      </c>
      <c r="K105" s="57">
        <v>1456.08</v>
      </c>
      <c r="L105" s="57">
        <v>1485.51</v>
      </c>
      <c r="M105" s="57">
        <v>1470.41</v>
      </c>
      <c r="N105" s="57">
        <v>1507.45</v>
      </c>
      <c r="O105" s="57">
        <v>1477.96</v>
      </c>
      <c r="P105" s="57">
        <v>1463.46</v>
      </c>
      <c r="Q105" s="57">
        <v>1469.1100000000001</v>
      </c>
      <c r="R105" s="57">
        <v>1453.92</v>
      </c>
      <c r="S105" s="57">
        <v>1450.97</v>
      </c>
      <c r="T105" s="57">
        <v>1444.09</v>
      </c>
      <c r="U105" s="57">
        <v>1483.46</v>
      </c>
      <c r="V105" s="57">
        <v>1461.3700000000001</v>
      </c>
      <c r="W105" s="57">
        <v>1445.8600000000001</v>
      </c>
      <c r="X105" s="57">
        <v>1431.51</v>
      </c>
      <c r="Y105" s="57">
        <v>1382.22</v>
      </c>
      <c r="Z105" s="77">
        <v>1242.7</v>
      </c>
      <c r="AA105" s="66"/>
    </row>
    <row r="106" spans="1:27" ht="16.5" x14ac:dyDescent="0.25">
      <c r="A106" s="65"/>
      <c r="B106" s="89">
        <v>7</v>
      </c>
      <c r="C106" s="85">
        <v>1174.8699999999999</v>
      </c>
      <c r="D106" s="57">
        <v>1138.8800000000001</v>
      </c>
      <c r="E106" s="57">
        <v>1112.72</v>
      </c>
      <c r="F106" s="57">
        <v>1094.0999999999999</v>
      </c>
      <c r="G106" s="57">
        <v>1081.93</v>
      </c>
      <c r="H106" s="57">
        <v>1148.46</v>
      </c>
      <c r="I106" s="57">
        <v>1247.47</v>
      </c>
      <c r="J106" s="57">
        <v>1327.74</v>
      </c>
      <c r="K106" s="57">
        <v>1447.27</v>
      </c>
      <c r="L106" s="57">
        <v>1508.97</v>
      </c>
      <c r="M106" s="57">
        <v>1540.6</v>
      </c>
      <c r="N106" s="57">
        <v>1540.55</v>
      </c>
      <c r="O106" s="57">
        <v>1498.1</v>
      </c>
      <c r="P106" s="57">
        <v>1458.51</v>
      </c>
      <c r="Q106" s="57">
        <v>1456.35</v>
      </c>
      <c r="R106" s="57">
        <v>1452.77</v>
      </c>
      <c r="S106" s="57">
        <v>1449.38</v>
      </c>
      <c r="T106" s="57">
        <v>1443.74</v>
      </c>
      <c r="U106" s="57">
        <v>1430.93</v>
      </c>
      <c r="V106" s="57">
        <v>1399.78</v>
      </c>
      <c r="W106" s="57">
        <v>1363.53</v>
      </c>
      <c r="X106" s="57">
        <v>1390.68</v>
      </c>
      <c r="Y106" s="57">
        <v>1312.6</v>
      </c>
      <c r="Z106" s="77">
        <v>1223.97</v>
      </c>
      <c r="AA106" s="66"/>
    </row>
    <row r="107" spans="1:27" ht="16.5" x14ac:dyDescent="0.25">
      <c r="A107" s="65"/>
      <c r="B107" s="89">
        <v>8</v>
      </c>
      <c r="C107" s="85">
        <v>1198.49</v>
      </c>
      <c r="D107" s="57">
        <v>1137.71</v>
      </c>
      <c r="E107" s="57">
        <v>1091.98</v>
      </c>
      <c r="F107" s="57">
        <v>1028.18</v>
      </c>
      <c r="G107" s="57">
        <v>1024.1599999999999</v>
      </c>
      <c r="H107" s="57">
        <v>1162.77</v>
      </c>
      <c r="I107" s="57">
        <v>1274.17</v>
      </c>
      <c r="J107" s="57">
        <v>1426.49</v>
      </c>
      <c r="K107" s="57">
        <v>1451.3</v>
      </c>
      <c r="L107" s="57">
        <v>1520.42</v>
      </c>
      <c r="M107" s="57">
        <v>1481.14</v>
      </c>
      <c r="N107" s="57">
        <v>1480.4</v>
      </c>
      <c r="O107" s="57">
        <v>1475.41</v>
      </c>
      <c r="P107" s="57">
        <v>1468.42</v>
      </c>
      <c r="Q107" s="57">
        <v>1468.48</v>
      </c>
      <c r="R107" s="57">
        <v>1458.88</v>
      </c>
      <c r="S107" s="57">
        <v>1451.5</v>
      </c>
      <c r="T107" s="57">
        <v>1439.6</v>
      </c>
      <c r="U107" s="57">
        <v>1439.67</v>
      </c>
      <c r="V107" s="57">
        <v>1440.75</v>
      </c>
      <c r="W107" s="57">
        <v>1319.33</v>
      </c>
      <c r="X107" s="57">
        <v>1288.0999999999999</v>
      </c>
      <c r="Y107" s="57">
        <v>1283.1300000000001</v>
      </c>
      <c r="Z107" s="77">
        <v>1271.25</v>
      </c>
      <c r="AA107" s="66"/>
    </row>
    <row r="108" spans="1:27" ht="16.5" x14ac:dyDescent="0.25">
      <c r="A108" s="65"/>
      <c r="B108" s="89">
        <v>9</v>
      </c>
      <c r="C108" s="85">
        <v>1189.27</v>
      </c>
      <c r="D108" s="57">
        <v>1101.5900000000001</v>
      </c>
      <c r="E108" s="57">
        <v>1046.9099999999999</v>
      </c>
      <c r="F108" s="57">
        <v>1030.2</v>
      </c>
      <c r="G108" s="57">
        <v>1040.3800000000001</v>
      </c>
      <c r="H108" s="57">
        <v>1121.72</v>
      </c>
      <c r="I108" s="57">
        <v>1260.56</v>
      </c>
      <c r="J108" s="57">
        <v>1315.58</v>
      </c>
      <c r="K108" s="57">
        <v>1491.35</v>
      </c>
      <c r="L108" s="57">
        <v>1542.82</v>
      </c>
      <c r="M108" s="57">
        <v>1526.92</v>
      </c>
      <c r="N108" s="57">
        <v>1523.43</v>
      </c>
      <c r="O108" s="57">
        <v>1519.19</v>
      </c>
      <c r="P108" s="57">
        <v>1522.5</v>
      </c>
      <c r="Q108" s="57">
        <v>1519.72</v>
      </c>
      <c r="R108" s="57">
        <v>1524.71</v>
      </c>
      <c r="S108" s="57">
        <v>1517.64</v>
      </c>
      <c r="T108" s="57">
        <v>1507.24</v>
      </c>
      <c r="U108" s="57">
        <v>1505.28</v>
      </c>
      <c r="V108" s="57">
        <v>1501.77</v>
      </c>
      <c r="W108" s="57">
        <v>1479.64</v>
      </c>
      <c r="X108" s="57">
        <v>1491.4</v>
      </c>
      <c r="Y108" s="57">
        <v>1480.98</v>
      </c>
      <c r="Z108" s="77">
        <v>1284.95</v>
      </c>
      <c r="AA108" s="66"/>
    </row>
    <row r="109" spans="1:27" ht="16.5" x14ac:dyDescent="0.25">
      <c r="A109" s="65"/>
      <c r="B109" s="89">
        <v>10</v>
      </c>
      <c r="C109" s="85">
        <v>1167.83</v>
      </c>
      <c r="D109" s="57">
        <v>1089.5500000000002</v>
      </c>
      <c r="E109" s="57">
        <v>1060.79</v>
      </c>
      <c r="F109" s="57">
        <v>1015.24</v>
      </c>
      <c r="G109" s="57">
        <v>1040.56</v>
      </c>
      <c r="H109" s="57">
        <v>1121.53</v>
      </c>
      <c r="I109" s="57">
        <v>1274.3600000000001</v>
      </c>
      <c r="J109" s="57">
        <v>1332.45</v>
      </c>
      <c r="K109" s="57">
        <v>1484.14</v>
      </c>
      <c r="L109" s="57">
        <v>1547.73</v>
      </c>
      <c r="M109" s="57">
        <v>1544.7</v>
      </c>
      <c r="N109" s="57">
        <v>1552.35</v>
      </c>
      <c r="O109" s="57">
        <v>1550.72</v>
      </c>
      <c r="P109" s="57">
        <v>1542</v>
      </c>
      <c r="Q109" s="57">
        <v>1541.94</v>
      </c>
      <c r="R109" s="57">
        <v>1544.57</v>
      </c>
      <c r="S109" s="57">
        <v>1630.7</v>
      </c>
      <c r="T109" s="57">
        <v>1615.94</v>
      </c>
      <c r="U109" s="57">
        <v>1555.35</v>
      </c>
      <c r="V109" s="57">
        <v>1516.6100000000001</v>
      </c>
      <c r="W109" s="57">
        <v>1499.19</v>
      </c>
      <c r="X109" s="57">
        <v>1476.34</v>
      </c>
      <c r="Y109" s="57">
        <v>1370.97</v>
      </c>
      <c r="Z109" s="77">
        <v>1295.76</v>
      </c>
      <c r="AA109" s="66"/>
    </row>
    <row r="110" spans="1:27" ht="16.5" x14ac:dyDescent="0.25">
      <c r="A110" s="65"/>
      <c r="B110" s="89">
        <v>11</v>
      </c>
      <c r="C110" s="85">
        <v>1272.27</v>
      </c>
      <c r="D110" s="57">
        <v>1241.8400000000001</v>
      </c>
      <c r="E110" s="57">
        <v>1233</v>
      </c>
      <c r="F110" s="57">
        <v>1198.58</v>
      </c>
      <c r="G110" s="57">
        <v>1198.27</v>
      </c>
      <c r="H110" s="57">
        <v>1253.69</v>
      </c>
      <c r="I110" s="57">
        <v>1290.94</v>
      </c>
      <c r="J110" s="57">
        <v>1462.48</v>
      </c>
      <c r="K110" s="57">
        <v>1603.1</v>
      </c>
      <c r="L110" s="57">
        <v>1629.31</v>
      </c>
      <c r="M110" s="57">
        <v>1620.8</v>
      </c>
      <c r="N110" s="57">
        <v>1622.49</v>
      </c>
      <c r="O110" s="57">
        <v>1616.66</v>
      </c>
      <c r="P110" s="57">
        <v>1608.9</v>
      </c>
      <c r="Q110" s="57">
        <v>1603.48</v>
      </c>
      <c r="R110" s="57">
        <v>1588.38</v>
      </c>
      <c r="S110" s="57">
        <v>1583.64</v>
      </c>
      <c r="T110" s="57">
        <v>1568.25</v>
      </c>
      <c r="U110" s="57">
        <v>1561.07</v>
      </c>
      <c r="V110" s="57">
        <v>1557.81</v>
      </c>
      <c r="W110" s="57">
        <v>1525.06</v>
      </c>
      <c r="X110" s="57">
        <v>1556.38</v>
      </c>
      <c r="Y110" s="57">
        <v>1478.26</v>
      </c>
      <c r="Z110" s="77">
        <v>1330.68</v>
      </c>
      <c r="AA110" s="66"/>
    </row>
    <row r="111" spans="1:27" ht="16.5" x14ac:dyDescent="0.25">
      <c r="A111" s="65"/>
      <c r="B111" s="89">
        <v>12</v>
      </c>
      <c r="C111" s="85">
        <v>1237.76</v>
      </c>
      <c r="D111" s="57">
        <v>1217.06</v>
      </c>
      <c r="E111" s="57">
        <v>1180.8800000000001</v>
      </c>
      <c r="F111" s="57">
        <v>1115.6300000000001</v>
      </c>
      <c r="G111" s="57">
        <v>1106.58</v>
      </c>
      <c r="H111" s="57">
        <v>1133.73</v>
      </c>
      <c r="I111" s="57">
        <v>1205.3499999999999</v>
      </c>
      <c r="J111" s="57">
        <v>1264.99</v>
      </c>
      <c r="K111" s="57">
        <v>1381.83</v>
      </c>
      <c r="L111" s="57">
        <v>1571.16</v>
      </c>
      <c r="M111" s="57">
        <v>1585.19</v>
      </c>
      <c r="N111" s="57">
        <v>1587.95</v>
      </c>
      <c r="O111" s="57">
        <v>1584.49</v>
      </c>
      <c r="P111" s="57">
        <v>1583.69</v>
      </c>
      <c r="Q111" s="57">
        <v>1583.56</v>
      </c>
      <c r="R111" s="57">
        <v>1586.06</v>
      </c>
      <c r="S111" s="57">
        <v>1579.26</v>
      </c>
      <c r="T111" s="57">
        <v>1569.06</v>
      </c>
      <c r="U111" s="57">
        <v>1567.06</v>
      </c>
      <c r="V111" s="57">
        <v>1565.45</v>
      </c>
      <c r="W111" s="57">
        <v>1557.23</v>
      </c>
      <c r="X111" s="57">
        <v>1498.68</v>
      </c>
      <c r="Y111" s="57">
        <v>1479.23</v>
      </c>
      <c r="Z111" s="77">
        <v>1307.8600000000001</v>
      </c>
      <c r="AA111" s="66"/>
    </row>
    <row r="112" spans="1:27" ht="16.5" x14ac:dyDescent="0.25">
      <c r="A112" s="65"/>
      <c r="B112" s="89">
        <v>13</v>
      </c>
      <c r="C112" s="85">
        <v>1256.29</v>
      </c>
      <c r="D112" s="57">
        <v>1230.1199999999999</v>
      </c>
      <c r="E112" s="57">
        <v>1197.52</v>
      </c>
      <c r="F112" s="57">
        <v>1148.21</v>
      </c>
      <c r="G112" s="57">
        <v>1158.26</v>
      </c>
      <c r="H112" s="57">
        <v>1230.42</v>
      </c>
      <c r="I112" s="57">
        <v>1293.3699999999999</v>
      </c>
      <c r="J112" s="57">
        <v>1580.88</v>
      </c>
      <c r="K112" s="57">
        <v>1648.25</v>
      </c>
      <c r="L112" s="57">
        <v>1653.89</v>
      </c>
      <c r="M112" s="57">
        <v>1648.24</v>
      </c>
      <c r="N112" s="57">
        <v>1688.66</v>
      </c>
      <c r="O112" s="57">
        <v>1680.95</v>
      </c>
      <c r="P112" s="57">
        <v>1658.58</v>
      </c>
      <c r="Q112" s="57">
        <v>1656.15</v>
      </c>
      <c r="R112" s="57">
        <v>1661.08</v>
      </c>
      <c r="S112" s="57">
        <v>1651.96</v>
      </c>
      <c r="T112" s="57">
        <v>1659.7</v>
      </c>
      <c r="U112" s="57">
        <v>1659.97</v>
      </c>
      <c r="V112" s="57">
        <v>1657.1100000000001</v>
      </c>
      <c r="W112" s="57">
        <v>1527.14</v>
      </c>
      <c r="X112" s="57">
        <v>1443.34</v>
      </c>
      <c r="Y112" s="57">
        <v>1417.78</v>
      </c>
      <c r="Z112" s="77">
        <v>1304.5700000000002</v>
      </c>
      <c r="AA112" s="66"/>
    </row>
    <row r="113" spans="1:27" ht="16.5" x14ac:dyDescent="0.25">
      <c r="A113" s="65"/>
      <c r="B113" s="89">
        <v>14</v>
      </c>
      <c r="C113" s="85">
        <v>1231.0999999999999</v>
      </c>
      <c r="D113" s="57">
        <v>1175.1199999999999</v>
      </c>
      <c r="E113" s="57">
        <v>1120.81</v>
      </c>
      <c r="F113" s="57">
        <v>1098.47</v>
      </c>
      <c r="G113" s="57">
        <v>1101.96</v>
      </c>
      <c r="H113" s="57">
        <v>1162.92</v>
      </c>
      <c r="I113" s="57">
        <v>1384.3</v>
      </c>
      <c r="J113" s="57">
        <v>1551.94</v>
      </c>
      <c r="K113" s="57">
        <v>1632.83</v>
      </c>
      <c r="L113" s="57">
        <v>1654.85</v>
      </c>
      <c r="M113" s="57">
        <v>1701.73</v>
      </c>
      <c r="N113" s="57">
        <v>1732.21</v>
      </c>
      <c r="O113" s="57">
        <v>1710.54</v>
      </c>
      <c r="P113" s="57">
        <v>1671.98</v>
      </c>
      <c r="Q113" s="57">
        <v>1673.24</v>
      </c>
      <c r="R113" s="57">
        <v>1666.22</v>
      </c>
      <c r="S113" s="57">
        <v>1638.72</v>
      </c>
      <c r="T113" s="57">
        <v>1637.28</v>
      </c>
      <c r="U113" s="57">
        <v>1630.1</v>
      </c>
      <c r="V113" s="57">
        <v>1631.69</v>
      </c>
      <c r="W113" s="57">
        <v>1620.48</v>
      </c>
      <c r="X113" s="57">
        <v>1568.13</v>
      </c>
      <c r="Y113" s="57">
        <v>1364.16</v>
      </c>
      <c r="Z113" s="77">
        <v>1280.42</v>
      </c>
      <c r="AA113" s="66"/>
    </row>
    <row r="114" spans="1:27" ht="16.5" x14ac:dyDescent="0.25">
      <c r="A114" s="65"/>
      <c r="B114" s="89">
        <v>15</v>
      </c>
      <c r="C114" s="85">
        <v>1251.1500000000001</v>
      </c>
      <c r="D114" s="57">
        <v>1217.5900000000001</v>
      </c>
      <c r="E114" s="57">
        <v>1188.6300000000001</v>
      </c>
      <c r="F114" s="57">
        <v>1167.47</v>
      </c>
      <c r="G114" s="57">
        <v>1178.29</v>
      </c>
      <c r="H114" s="57">
        <v>1242.3899999999999</v>
      </c>
      <c r="I114" s="57">
        <v>1349.1</v>
      </c>
      <c r="J114" s="57">
        <v>1496.02</v>
      </c>
      <c r="K114" s="57">
        <v>1624.13</v>
      </c>
      <c r="L114" s="57">
        <v>1631.79</v>
      </c>
      <c r="M114" s="57">
        <v>1646.04</v>
      </c>
      <c r="N114" s="57">
        <v>1659.83</v>
      </c>
      <c r="O114" s="57">
        <v>1638.58</v>
      </c>
      <c r="P114" s="57">
        <v>1647.24</v>
      </c>
      <c r="Q114" s="57">
        <v>1643.24</v>
      </c>
      <c r="R114" s="57">
        <v>1663.06</v>
      </c>
      <c r="S114" s="57">
        <v>1639.02</v>
      </c>
      <c r="T114" s="57">
        <v>1621.92</v>
      </c>
      <c r="U114" s="57">
        <v>1608.69</v>
      </c>
      <c r="V114" s="57">
        <v>1602.04</v>
      </c>
      <c r="W114" s="57">
        <v>1582.67</v>
      </c>
      <c r="X114" s="57">
        <v>1471.71</v>
      </c>
      <c r="Y114" s="57">
        <v>1431.05</v>
      </c>
      <c r="Z114" s="77">
        <v>1335.22</v>
      </c>
      <c r="AA114" s="66"/>
    </row>
    <row r="115" spans="1:27" ht="16.5" x14ac:dyDescent="0.25">
      <c r="A115" s="65"/>
      <c r="B115" s="89">
        <v>16</v>
      </c>
      <c r="C115" s="85">
        <v>1230.2</v>
      </c>
      <c r="D115" s="57">
        <v>1232.43</v>
      </c>
      <c r="E115" s="57">
        <v>1207.26</v>
      </c>
      <c r="F115" s="57">
        <v>1191.79</v>
      </c>
      <c r="G115" s="57">
        <v>1217.42</v>
      </c>
      <c r="H115" s="57">
        <v>1267.49</v>
      </c>
      <c r="I115" s="57">
        <v>1361.59</v>
      </c>
      <c r="J115" s="57">
        <v>1552.96</v>
      </c>
      <c r="K115" s="57">
        <v>1635.64</v>
      </c>
      <c r="L115" s="57">
        <v>1644.8700000000001</v>
      </c>
      <c r="M115" s="57">
        <v>1653.13</v>
      </c>
      <c r="N115" s="57">
        <v>1664.7</v>
      </c>
      <c r="O115" s="57">
        <v>1654.19</v>
      </c>
      <c r="P115" s="57">
        <v>1672.47</v>
      </c>
      <c r="Q115" s="57">
        <v>1685.99</v>
      </c>
      <c r="R115" s="57">
        <v>1652.99</v>
      </c>
      <c r="S115" s="57">
        <v>1632.91</v>
      </c>
      <c r="T115" s="57">
        <v>1645.25</v>
      </c>
      <c r="U115" s="57">
        <v>1621.73</v>
      </c>
      <c r="V115" s="57">
        <v>1620.73</v>
      </c>
      <c r="W115" s="57">
        <v>1442.83</v>
      </c>
      <c r="X115" s="57">
        <v>1414.41</v>
      </c>
      <c r="Y115" s="57">
        <v>1394.95</v>
      </c>
      <c r="Z115" s="77">
        <v>1330.97</v>
      </c>
      <c r="AA115" s="66"/>
    </row>
    <row r="116" spans="1:27" ht="16.5" x14ac:dyDescent="0.25">
      <c r="A116" s="65"/>
      <c r="B116" s="89">
        <v>17</v>
      </c>
      <c r="C116" s="85">
        <v>1239.08</v>
      </c>
      <c r="D116" s="57">
        <v>1206.2</v>
      </c>
      <c r="E116" s="57">
        <v>1167.45</v>
      </c>
      <c r="F116" s="57">
        <v>1139.51</v>
      </c>
      <c r="G116" s="57">
        <v>1153.56</v>
      </c>
      <c r="H116" s="57">
        <v>1227.83</v>
      </c>
      <c r="I116" s="57">
        <v>1312.13</v>
      </c>
      <c r="J116" s="57">
        <v>1473.27</v>
      </c>
      <c r="K116" s="57">
        <v>1616.05</v>
      </c>
      <c r="L116" s="57">
        <v>1624.32</v>
      </c>
      <c r="M116" s="57">
        <v>1626.91</v>
      </c>
      <c r="N116" s="57">
        <v>1642.65</v>
      </c>
      <c r="O116" s="57">
        <v>1644.27</v>
      </c>
      <c r="P116" s="57">
        <v>1534.3</v>
      </c>
      <c r="Q116" s="57">
        <v>1553.24</v>
      </c>
      <c r="R116" s="57">
        <v>1492.07</v>
      </c>
      <c r="S116" s="57">
        <v>1490.38</v>
      </c>
      <c r="T116" s="57">
        <v>1478.28</v>
      </c>
      <c r="U116" s="57">
        <v>1485.8</v>
      </c>
      <c r="V116" s="57">
        <v>1451.54</v>
      </c>
      <c r="W116" s="57">
        <v>1411.08</v>
      </c>
      <c r="X116" s="57">
        <v>1363.79</v>
      </c>
      <c r="Y116" s="57">
        <v>1312.56</v>
      </c>
      <c r="Z116" s="77">
        <v>1291.54</v>
      </c>
      <c r="AA116" s="66"/>
    </row>
    <row r="117" spans="1:27" ht="16.5" x14ac:dyDescent="0.25">
      <c r="A117" s="65"/>
      <c r="B117" s="89">
        <v>18</v>
      </c>
      <c r="C117" s="85">
        <v>1272.74</v>
      </c>
      <c r="D117" s="57">
        <v>1238.3800000000001</v>
      </c>
      <c r="E117" s="57">
        <v>1218.17</v>
      </c>
      <c r="F117" s="57">
        <v>1205.04</v>
      </c>
      <c r="G117" s="57">
        <v>1208.4000000000001</v>
      </c>
      <c r="H117" s="57">
        <v>1219.9000000000001</v>
      </c>
      <c r="I117" s="57">
        <v>1311.5</v>
      </c>
      <c r="J117" s="57">
        <v>1459.71</v>
      </c>
      <c r="K117" s="57">
        <v>1630.16</v>
      </c>
      <c r="L117" s="57">
        <v>1653.44</v>
      </c>
      <c r="M117" s="57">
        <v>1644.93</v>
      </c>
      <c r="N117" s="57">
        <v>1646.04</v>
      </c>
      <c r="O117" s="57">
        <v>1643.32</v>
      </c>
      <c r="P117" s="57">
        <v>1637.9</v>
      </c>
      <c r="Q117" s="57">
        <v>1632.22</v>
      </c>
      <c r="R117" s="57">
        <v>1632.33</v>
      </c>
      <c r="S117" s="57">
        <v>1639.57</v>
      </c>
      <c r="T117" s="57">
        <v>1621.67</v>
      </c>
      <c r="U117" s="57">
        <v>1628.51</v>
      </c>
      <c r="V117" s="57">
        <v>1613.16</v>
      </c>
      <c r="W117" s="57">
        <v>1466.07</v>
      </c>
      <c r="X117" s="57">
        <v>1415.88</v>
      </c>
      <c r="Y117" s="57">
        <v>1383.41</v>
      </c>
      <c r="Z117" s="77">
        <v>1333.1399999999999</v>
      </c>
      <c r="AA117" s="66"/>
    </row>
    <row r="118" spans="1:27" ht="16.5" x14ac:dyDescent="0.25">
      <c r="A118" s="65"/>
      <c r="B118" s="89">
        <v>19</v>
      </c>
      <c r="C118" s="85">
        <v>1276.6199999999999</v>
      </c>
      <c r="D118" s="57">
        <v>1247.5900000000001</v>
      </c>
      <c r="E118" s="57">
        <v>1212.22</v>
      </c>
      <c r="F118" s="57">
        <v>1193.83</v>
      </c>
      <c r="G118" s="57">
        <v>1188.4099999999999</v>
      </c>
      <c r="H118" s="57">
        <v>1203.19</v>
      </c>
      <c r="I118" s="57">
        <v>1233.0999999999999</v>
      </c>
      <c r="J118" s="57">
        <v>1311.5700000000002</v>
      </c>
      <c r="K118" s="57">
        <v>1475.99</v>
      </c>
      <c r="L118" s="57">
        <v>1622.55</v>
      </c>
      <c r="M118" s="57">
        <v>1623.67</v>
      </c>
      <c r="N118" s="57">
        <v>1625.8700000000001</v>
      </c>
      <c r="O118" s="57">
        <v>1625.7</v>
      </c>
      <c r="P118" s="57">
        <v>1623.55</v>
      </c>
      <c r="Q118" s="57">
        <v>1623.01</v>
      </c>
      <c r="R118" s="57">
        <v>1621.85</v>
      </c>
      <c r="S118" s="57">
        <v>1626.49</v>
      </c>
      <c r="T118" s="57">
        <v>1620.5</v>
      </c>
      <c r="U118" s="57">
        <v>1629.35</v>
      </c>
      <c r="V118" s="57">
        <v>1619</v>
      </c>
      <c r="W118" s="57">
        <v>1593.57</v>
      </c>
      <c r="X118" s="57">
        <v>1446.82</v>
      </c>
      <c r="Y118" s="57">
        <v>1354.34</v>
      </c>
      <c r="Z118" s="77">
        <v>1291.92</v>
      </c>
      <c r="AA118" s="66"/>
    </row>
    <row r="119" spans="1:27" ht="16.5" x14ac:dyDescent="0.25">
      <c r="A119" s="65"/>
      <c r="B119" s="89">
        <v>20</v>
      </c>
      <c r="C119" s="85">
        <v>1263.01</v>
      </c>
      <c r="D119" s="57">
        <v>1225.3000000000002</v>
      </c>
      <c r="E119" s="57">
        <v>1213.8800000000001</v>
      </c>
      <c r="F119" s="57">
        <v>1209.52</v>
      </c>
      <c r="G119" s="57">
        <v>1216.6500000000001</v>
      </c>
      <c r="H119" s="57">
        <v>1246.9099999999999</v>
      </c>
      <c r="I119" s="57">
        <v>1347.5</v>
      </c>
      <c r="J119" s="57">
        <v>1453.17</v>
      </c>
      <c r="K119" s="57">
        <v>1466.96</v>
      </c>
      <c r="L119" s="57">
        <v>1506.44</v>
      </c>
      <c r="M119" s="57">
        <v>1492.8</v>
      </c>
      <c r="N119" s="57">
        <v>1538.78</v>
      </c>
      <c r="O119" s="57">
        <v>1537</v>
      </c>
      <c r="P119" s="57">
        <v>1489.6</v>
      </c>
      <c r="Q119" s="57">
        <v>1567.9</v>
      </c>
      <c r="R119" s="57">
        <v>1542.57</v>
      </c>
      <c r="S119" s="57">
        <v>1543.13</v>
      </c>
      <c r="T119" s="57">
        <v>1537.39</v>
      </c>
      <c r="U119" s="57">
        <v>1538.68</v>
      </c>
      <c r="V119" s="57">
        <v>1478.48</v>
      </c>
      <c r="W119" s="57">
        <v>1445.82</v>
      </c>
      <c r="X119" s="57">
        <v>1389.6200000000001</v>
      </c>
      <c r="Y119" s="57">
        <v>1313.67</v>
      </c>
      <c r="Z119" s="77">
        <v>1310.0900000000001</v>
      </c>
      <c r="AA119" s="66"/>
    </row>
    <row r="120" spans="1:27" ht="16.5" x14ac:dyDescent="0.25">
      <c r="A120" s="65"/>
      <c r="B120" s="89">
        <v>21</v>
      </c>
      <c r="C120" s="85">
        <v>1227.5700000000002</v>
      </c>
      <c r="D120" s="57">
        <v>1197.8200000000002</v>
      </c>
      <c r="E120" s="57">
        <v>1172.25</v>
      </c>
      <c r="F120" s="57">
        <v>1163.01</v>
      </c>
      <c r="G120" s="57">
        <v>1165.2</v>
      </c>
      <c r="H120" s="57">
        <v>1212.48</v>
      </c>
      <c r="I120" s="57">
        <v>1282.25</v>
      </c>
      <c r="J120" s="57">
        <v>1411.57</v>
      </c>
      <c r="K120" s="57">
        <v>1438.84</v>
      </c>
      <c r="L120" s="57">
        <v>1467.19</v>
      </c>
      <c r="M120" s="57">
        <v>1465.5</v>
      </c>
      <c r="N120" s="57">
        <v>1469.91</v>
      </c>
      <c r="O120" s="57">
        <v>1468.38</v>
      </c>
      <c r="P120" s="57">
        <v>1464.71</v>
      </c>
      <c r="Q120" s="57">
        <v>1455.27</v>
      </c>
      <c r="R120" s="57">
        <v>1449.8600000000001</v>
      </c>
      <c r="S120" s="57">
        <v>1523.1200000000001</v>
      </c>
      <c r="T120" s="57">
        <v>1494.04</v>
      </c>
      <c r="U120" s="57">
        <v>1549.6</v>
      </c>
      <c r="V120" s="57">
        <v>1444.69</v>
      </c>
      <c r="W120" s="57">
        <v>1412.9</v>
      </c>
      <c r="X120" s="57">
        <v>1340.92</v>
      </c>
      <c r="Y120" s="57">
        <v>1379.15</v>
      </c>
      <c r="Z120" s="77">
        <v>1313.7</v>
      </c>
      <c r="AA120" s="66"/>
    </row>
    <row r="121" spans="1:27" ht="16.5" x14ac:dyDescent="0.25">
      <c r="A121" s="65"/>
      <c r="B121" s="89">
        <v>22</v>
      </c>
      <c r="C121" s="85">
        <v>1235.3200000000002</v>
      </c>
      <c r="D121" s="57">
        <v>1188.1100000000001</v>
      </c>
      <c r="E121" s="57">
        <v>1140.0999999999999</v>
      </c>
      <c r="F121" s="57">
        <v>1132.67</v>
      </c>
      <c r="G121" s="57">
        <v>1133.0999999999999</v>
      </c>
      <c r="H121" s="57">
        <v>1195.33</v>
      </c>
      <c r="I121" s="57">
        <v>1287.45</v>
      </c>
      <c r="J121" s="57">
        <v>1412.83</v>
      </c>
      <c r="K121" s="57">
        <v>1461.78</v>
      </c>
      <c r="L121" s="57">
        <v>1468.34</v>
      </c>
      <c r="M121" s="57">
        <v>1464.35</v>
      </c>
      <c r="N121" s="57">
        <v>1568.39</v>
      </c>
      <c r="O121" s="57">
        <v>1557.33</v>
      </c>
      <c r="P121" s="57">
        <v>1550.26</v>
      </c>
      <c r="Q121" s="57">
        <v>1546.53</v>
      </c>
      <c r="R121" s="57">
        <v>1457.04</v>
      </c>
      <c r="S121" s="57">
        <v>1461.25</v>
      </c>
      <c r="T121" s="57">
        <v>1453.02</v>
      </c>
      <c r="U121" s="57">
        <v>1540.08</v>
      </c>
      <c r="V121" s="57">
        <v>1439.1200000000001</v>
      </c>
      <c r="W121" s="57">
        <v>1413.25</v>
      </c>
      <c r="X121" s="57">
        <v>1341.95</v>
      </c>
      <c r="Y121" s="57">
        <v>1366.1200000000001</v>
      </c>
      <c r="Z121" s="77">
        <v>1298.17</v>
      </c>
      <c r="AA121" s="66"/>
    </row>
    <row r="122" spans="1:27" ht="16.5" x14ac:dyDescent="0.25">
      <c r="A122" s="65"/>
      <c r="B122" s="89">
        <v>23</v>
      </c>
      <c r="C122" s="85">
        <v>1232.43</v>
      </c>
      <c r="D122" s="57">
        <v>1193.3400000000001</v>
      </c>
      <c r="E122" s="57">
        <v>1177.5999999999999</v>
      </c>
      <c r="F122" s="57">
        <v>1189.48</v>
      </c>
      <c r="G122" s="57">
        <v>1180.6100000000001</v>
      </c>
      <c r="H122" s="57">
        <v>1238.6599999999999</v>
      </c>
      <c r="I122" s="57">
        <v>1351.2</v>
      </c>
      <c r="J122" s="57">
        <v>1462.7</v>
      </c>
      <c r="K122" s="57">
        <v>1537.31</v>
      </c>
      <c r="L122" s="57">
        <v>1550.72</v>
      </c>
      <c r="M122" s="57">
        <v>1552.27</v>
      </c>
      <c r="N122" s="57">
        <v>1554.01</v>
      </c>
      <c r="O122" s="57">
        <v>1551.7</v>
      </c>
      <c r="P122" s="57">
        <v>1520.63</v>
      </c>
      <c r="Q122" s="57">
        <v>1510.26</v>
      </c>
      <c r="R122" s="57">
        <v>1490.2</v>
      </c>
      <c r="S122" s="57">
        <v>1485.68</v>
      </c>
      <c r="T122" s="57">
        <v>1533.16</v>
      </c>
      <c r="U122" s="57">
        <v>1531.3</v>
      </c>
      <c r="V122" s="57">
        <v>1496.74</v>
      </c>
      <c r="W122" s="57">
        <v>1452.23</v>
      </c>
      <c r="X122" s="57">
        <v>1406.71</v>
      </c>
      <c r="Y122" s="57">
        <v>1322.58</v>
      </c>
      <c r="Z122" s="77">
        <v>1287.77</v>
      </c>
      <c r="AA122" s="66"/>
    </row>
    <row r="123" spans="1:27" ht="16.5" x14ac:dyDescent="0.25">
      <c r="A123" s="65"/>
      <c r="B123" s="89">
        <v>24</v>
      </c>
      <c r="C123" s="85">
        <v>1251.81</v>
      </c>
      <c r="D123" s="57">
        <v>1212.68</v>
      </c>
      <c r="E123" s="57">
        <v>1190.28</v>
      </c>
      <c r="F123" s="57">
        <v>1180.01</v>
      </c>
      <c r="G123" s="57">
        <v>1190.2</v>
      </c>
      <c r="H123" s="57">
        <v>1238.5700000000002</v>
      </c>
      <c r="I123" s="57">
        <v>1314.03</v>
      </c>
      <c r="J123" s="57">
        <v>1417.41</v>
      </c>
      <c r="K123" s="57">
        <v>1457.51</v>
      </c>
      <c r="L123" s="57">
        <v>1449.59</v>
      </c>
      <c r="M123" s="57">
        <v>1435.9</v>
      </c>
      <c r="N123" s="57">
        <v>1449.28</v>
      </c>
      <c r="O123" s="57">
        <v>1446.22</v>
      </c>
      <c r="P123" s="57">
        <v>1431.71</v>
      </c>
      <c r="Q123" s="57">
        <v>1425.95</v>
      </c>
      <c r="R123" s="57">
        <v>1423.78</v>
      </c>
      <c r="S123" s="57">
        <v>1413.46</v>
      </c>
      <c r="T123" s="57">
        <v>1400.71</v>
      </c>
      <c r="U123" s="57">
        <v>1408.22</v>
      </c>
      <c r="V123" s="57">
        <v>1394.9</v>
      </c>
      <c r="W123" s="57">
        <v>1376.03</v>
      </c>
      <c r="X123" s="57">
        <v>1316.75</v>
      </c>
      <c r="Y123" s="57">
        <v>1327.6599999999999</v>
      </c>
      <c r="Z123" s="77">
        <v>1287.6399999999999</v>
      </c>
      <c r="AA123" s="66"/>
    </row>
    <row r="124" spans="1:27" ht="16.5" x14ac:dyDescent="0.25">
      <c r="A124" s="65"/>
      <c r="B124" s="89">
        <v>25</v>
      </c>
      <c r="C124" s="85">
        <v>1318.15</v>
      </c>
      <c r="D124" s="57">
        <v>1314.8200000000002</v>
      </c>
      <c r="E124" s="57">
        <v>1300.28</v>
      </c>
      <c r="F124" s="57">
        <v>1275.74</v>
      </c>
      <c r="G124" s="57">
        <v>1260.8499999999999</v>
      </c>
      <c r="H124" s="57">
        <v>1290.8699999999999</v>
      </c>
      <c r="I124" s="57">
        <v>1343.31</v>
      </c>
      <c r="J124" s="57">
        <v>1425.5</v>
      </c>
      <c r="K124" s="57">
        <v>1458.24</v>
      </c>
      <c r="L124" s="57">
        <v>1502.71</v>
      </c>
      <c r="M124" s="57">
        <v>1456.51</v>
      </c>
      <c r="N124" s="57">
        <v>1440.95</v>
      </c>
      <c r="O124" s="57">
        <v>1451.77</v>
      </c>
      <c r="P124" s="57">
        <v>1453.77</v>
      </c>
      <c r="Q124" s="57">
        <v>1453.81</v>
      </c>
      <c r="R124" s="57">
        <v>1470.6200000000001</v>
      </c>
      <c r="S124" s="57">
        <v>1498.66</v>
      </c>
      <c r="T124" s="57">
        <v>1490.31</v>
      </c>
      <c r="U124" s="57">
        <v>1468.58</v>
      </c>
      <c r="V124" s="57">
        <v>1449.81</v>
      </c>
      <c r="W124" s="57">
        <v>1446.68</v>
      </c>
      <c r="X124" s="57">
        <v>1435.03</v>
      </c>
      <c r="Y124" s="57">
        <v>1364.9</v>
      </c>
      <c r="Z124" s="77">
        <v>1346.47</v>
      </c>
      <c r="AA124" s="66"/>
    </row>
    <row r="125" spans="1:27" ht="16.5" x14ac:dyDescent="0.25">
      <c r="A125" s="65"/>
      <c r="B125" s="89">
        <v>26</v>
      </c>
      <c r="C125" s="85">
        <v>1315.1599999999999</v>
      </c>
      <c r="D125" s="57">
        <v>1290.18</v>
      </c>
      <c r="E125" s="57">
        <v>1251.58</v>
      </c>
      <c r="F125" s="57">
        <v>1239.8800000000001</v>
      </c>
      <c r="G125" s="57">
        <v>1225.6300000000001</v>
      </c>
      <c r="H125" s="57">
        <v>1244.77</v>
      </c>
      <c r="I125" s="57">
        <v>1280.9000000000001</v>
      </c>
      <c r="J125" s="57">
        <v>1353.88</v>
      </c>
      <c r="K125" s="57">
        <v>1413.31</v>
      </c>
      <c r="L125" s="57">
        <v>1552.45</v>
      </c>
      <c r="M125" s="57">
        <v>1553.42</v>
      </c>
      <c r="N125" s="57">
        <v>1559.52</v>
      </c>
      <c r="O125" s="57">
        <v>1555.77</v>
      </c>
      <c r="P125" s="57">
        <v>1559.13</v>
      </c>
      <c r="Q125" s="57">
        <v>1562.91</v>
      </c>
      <c r="R125" s="57">
        <v>1561.24</v>
      </c>
      <c r="S125" s="57">
        <v>1554.98</v>
      </c>
      <c r="T125" s="57">
        <v>1552.41</v>
      </c>
      <c r="U125" s="57">
        <v>1552.56</v>
      </c>
      <c r="V125" s="57">
        <v>1553.91</v>
      </c>
      <c r="W125" s="57">
        <v>1538.25</v>
      </c>
      <c r="X125" s="57">
        <v>1447.58</v>
      </c>
      <c r="Y125" s="57">
        <v>1476.98</v>
      </c>
      <c r="Z125" s="77">
        <v>1352.06</v>
      </c>
      <c r="AA125" s="66"/>
    </row>
    <row r="126" spans="1:27" ht="16.5" x14ac:dyDescent="0.25">
      <c r="A126" s="65"/>
      <c r="B126" s="89">
        <v>27</v>
      </c>
      <c r="C126" s="85">
        <v>1280.1100000000001</v>
      </c>
      <c r="D126" s="57">
        <v>1251.5</v>
      </c>
      <c r="E126" s="57">
        <v>1219.3000000000002</v>
      </c>
      <c r="F126" s="57">
        <v>1198.83</v>
      </c>
      <c r="G126" s="57">
        <v>1202.04</v>
      </c>
      <c r="H126" s="57">
        <v>1272.0700000000002</v>
      </c>
      <c r="I126" s="57">
        <v>1369.15</v>
      </c>
      <c r="J126" s="57">
        <v>1418.65</v>
      </c>
      <c r="K126" s="57">
        <v>1510.54</v>
      </c>
      <c r="L126" s="57">
        <v>1533.34</v>
      </c>
      <c r="M126" s="57">
        <v>1543.95</v>
      </c>
      <c r="N126" s="57">
        <v>1554.32</v>
      </c>
      <c r="O126" s="57">
        <v>1548.65</v>
      </c>
      <c r="P126" s="57">
        <v>1517.24</v>
      </c>
      <c r="Q126" s="57">
        <v>1519.01</v>
      </c>
      <c r="R126" s="57">
        <v>1504.33</v>
      </c>
      <c r="S126" s="57">
        <v>1498.38</v>
      </c>
      <c r="T126" s="57">
        <v>1485.31</v>
      </c>
      <c r="U126" s="57">
        <v>1468.1</v>
      </c>
      <c r="V126" s="57">
        <v>1483.72</v>
      </c>
      <c r="W126" s="57">
        <v>1461.81</v>
      </c>
      <c r="X126" s="57">
        <v>1446.93</v>
      </c>
      <c r="Y126" s="57">
        <v>1426.94</v>
      </c>
      <c r="Z126" s="77">
        <v>1302.75</v>
      </c>
      <c r="AA126" s="66"/>
    </row>
    <row r="127" spans="1:27" ht="16.5" x14ac:dyDescent="0.25">
      <c r="A127" s="65"/>
      <c r="B127" s="89">
        <v>28</v>
      </c>
      <c r="C127" s="85">
        <v>1248.56</v>
      </c>
      <c r="D127" s="57">
        <v>1205.54</v>
      </c>
      <c r="E127" s="57">
        <v>1160.8499999999999</v>
      </c>
      <c r="F127" s="57">
        <v>1130.56</v>
      </c>
      <c r="G127" s="57">
        <v>1152.46</v>
      </c>
      <c r="H127" s="57">
        <v>1214.94</v>
      </c>
      <c r="I127" s="57">
        <v>1285.24</v>
      </c>
      <c r="J127" s="57">
        <v>1390.22</v>
      </c>
      <c r="K127" s="57">
        <v>1505.32</v>
      </c>
      <c r="L127" s="57">
        <v>1518.83</v>
      </c>
      <c r="M127" s="57">
        <v>1531.8600000000001</v>
      </c>
      <c r="N127" s="57">
        <v>1468.65</v>
      </c>
      <c r="O127" s="57">
        <v>1416.13</v>
      </c>
      <c r="P127" s="57">
        <v>1317.19</v>
      </c>
      <c r="Q127" s="57">
        <v>1510.75</v>
      </c>
      <c r="R127" s="57">
        <v>1515.7</v>
      </c>
      <c r="S127" s="57">
        <v>1481.06</v>
      </c>
      <c r="T127" s="57">
        <v>1478.13</v>
      </c>
      <c r="U127" s="57">
        <v>1500.1200000000001</v>
      </c>
      <c r="V127" s="57">
        <v>1470.1</v>
      </c>
      <c r="W127" s="57">
        <v>1469.39</v>
      </c>
      <c r="X127" s="57">
        <v>1434.71</v>
      </c>
      <c r="Y127" s="57">
        <v>1376</v>
      </c>
      <c r="Z127" s="77">
        <v>1299.28</v>
      </c>
      <c r="AA127" s="66"/>
    </row>
    <row r="128" spans="1:27" ht="16.5" x14ac:dyDescent="0.25">
      <c r="A128" s="65"/>
      <c r="B128" s="89">
        <v>29</v>
      </c>
      <c r="C128" s="85">
        <v>1248.01</v>
      </c>
      <c r="D128" s="57">
        <v>1216.08</v>
      </c>
      <c r="E128" s="57">
        <v>1183.69</v>
      </c>
      <c r="F128" s="57">
        <v>1166.72</v>
      </c>
      <c r="G128" s="57">
        <v>1188.69</v>
      </c>
      <c r="H128" s="57">
        <v>1237.6199999999999</v>
      </c>
      <c r="I128" s="57">
        <v>1298.03</v>
      </c>
      <c r="J128" s="57">
        <v>1417.96</v>
      </c>
      <c r="K128" s="57">
        <v>1529.06</v>
      </c>
      <c r="L128" s="57">
        <v>1557.56</v>
      </c>
      <c r="M128" s="57">
        <v>1553.29</v>
      </c>
      <c r="N128" s="57">
        <v>1568.66</v>
      </c>
      <c r="O128" s="57">
        <v>1539.78</v>
      </c>
      <c r="P128" s="57">
        <v>1506.81</v>
      </c>
      <c r="Q128" s="57">
        <v>1509.54</v>
      </c>
      <c r="R128" s="57">
        <v>1513.7</v>
      </c>
      <c r="S128" s="57">
        <v>1509.53</v>
      </c>
      <c r="T128" s="57">
        <v>1524.8600000000001</v>
      </c>
      <c r="U128" s="57">
        <v>1524.29</v>
      </c>
      <c r="V128" s="57">
        <v>1505.25</v>
      </c>
      <c r="W128" s="57">
        <v>1474.31</v>
      </c>
      <c r="X128" s="57">
        <v>1452.6200000000001</v>
      </c>
      <c r="Y128" s="57">
        <v>1389.95</v>
      </c>
      <c r="Z128" s="77">
        <v>1294.1199999999999</v>
      </c>
      <c r="AA128" s="66"/>
    </row>
    <row r="129" spans="1:27" ht="16.5" x14ac:dyDescent="0.25">
      <c r="A129" s="65"/>
      <c r="B129" s="89">
        <v>30</v>
      </c>
      <c r="C129" s="85">
        <v>1249.1500000000001</v>
      </c>
      <c r="D129" s="57">
        <v>1204.43</v>
      </c>
      <c r="E129" s="57">
        <v>1172.92</v>
      </c>
      <c r="F129" s="57">
        <v>1148.93</v>
      </c>
      <c r="G129" s="57">
        <v>1174.3800000000001</v>
      </c>
      <c r="H129" s="57">
        <v>1228.01</v>
      </c>
      <c r="I129" s="57">
        <v>1278.49</v>
      </c>
      <c r="J129" s="57">
        <v>1386.74</v>
      </c>
      <c r="K129" s="57">
        <v>1402.8</v>
      </c>
      <c r="L129" s="57">
        <v>1383.02</v>
      </c>
      <c r="M129" s="57">
        <v>1370.75</v>
      </c>
      <c r="N129" s="57">
        <v>1388.2</v>
      </c>
      <c r="O129" s="57">
        <v>1386.6200000000001</v>
      </c>
      <c r="P129" s="57">
        <v>1393.2</v>
      </c>
      <c r="Q129" s="57">
        <v>1389.7</v>
      </c>
      <c r="R129" s="57">
        <v>1389.6100000000001</v>
      </c>
      <c r="S129" s="57">
        <v>1388.3700000000001</v>
      </c>
      <c r="T129" s="57">
        <v>1397.66</v>
      </c>
      <c r="U129" s="57">
        <v>1413.44</v>
      </c>
      <c r="V129" s="57">
        <v>1410.47</v>
      </c>
      <c r="W129" s="57">
        <v>1381.19</v>
      </c>
      <c r="X129" s="57">
        <v>1297.83</v>
      </c>
      <c r="Y129" s="57">
        <v>1317.06</v>
      </c>
      <c r="Z129" s="77">
        <v>1296.5900000000001</v>
      </c>
      <c r="AA129" s="66"/>
    </row>
    <row r="130" spans="1:27" ht="17.25" thickBot="1" x14ac:dyDescent="0.3">
      <c r="A130" s="65"/>
      <c r="B130" s="90">
        <v>31</v>
      </c>
      <c r="C130" s="86">
        <v>1244.6599999999999</v>
      </c>
      <c r="D130" s="78">
        <v>1203.69</v>
      </c>
      <c r="E130" s="78">
        <v>1174.99</v>
      </c>
      <c r="F130" s="78">
        <v>1153.01</v>
      </c>
      <c r="G130" s="78">
        <v>1159.95</v>
      </c>
      <c r="H130" s="78">
        <v>1218.7</v>
      </c>
      <c r="I130" s="78">
        <v>1277.96</v>
      </c>
      <c r="J130" s="78">
        <v>1362.67</v>
      </c>
      <c r="K130" s="78">
        <v>1404.31</v>
      </c>
      <c r="L130" s="78">
        <v>1411.97</v>
      </c>
      <c r="M130" s="78">
        <v>1421.06</v>
      </c>
      <c r="N130" s="78">
        <v>1432.07</v>
      </c>
      <c r="O130" s="78">
        <v>1404.74</v>
      </c>
      <c r="P130" s="78">
        <v>1403.09</v>
      </c>
      <c r="Q130" s="78">
        <v>1402.25</v>
      </c>
      <c r="R130" s="78">
        <v>1406.8700000000001</v>
      </c>
      <c r="S130" s="78">
        <v>1401.53</v>
      </c>
      <c r="T130" s="78">
        <v>1398.77</v>
      </c>
      <c r="U130" s="78">
        <v>1394.66</v>
      </c>
      <c r="V130" s="78">
        <v>1395.92</v>
      </c>
      <c r="W130" s="78">
        <v>1391.19</v>
      </c>
      <c r="X130" s="78">
        <v>1308.94</v>
      </c>
      <c r="Y130" s="78">
        <v>1279.8400000000001</v>
      </c>
      <c r="Z130" s="79">
        <v>1276.77</v>
      </c>
      <c r="AA130" s="66"/>
    </row>
    <row r="131" spans="1:27" ht="16.5" thickBot="1" x14ac:dyDescent="0.3">
      <c r="A131" s="65"/>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66"/>
    </row>
    <row r="132" spans="1:27" x14ac:dyDescent="0.25">
      <c r="A132" s="65"/>
      <c r="B132" s="305" t="s">
        <v>132</v>
      </c>
      <c r="C132" s="307" t="s">
        <v>166</v>
      </c>
      <c r="D132" s="307"/>
      <c r="E132" s="307"/>
      <c r="F132" s="307"/>
      <c r="G132" s="307"/>
      <c r="H132" s="307"/>
      <c r="I132" s="307"/>
      <c r="J132" s="307"/>
      <c r="K132" s="307"/>
      <c r="L132" s="307"/>
      <c r="M132" s="307"/>
      <c r="N132" s="307"/>
      <c r="O132" s="307"/>
      <c r="P132" s="307"/>
      <c r="Q132" s="307"/>
      <c r="R132" s="307"/>
      <c r="S132" s="307"/>
      <c r="T132" s="307"/>
      <c r="U132" s="307"/>
      <c r="V132" s="307"/>
      <c r="W132" s="307"/>
      <c r="X132" s="307"/>
      <c r="Y132" s="307"/>
      <c r="Z132" s="308"/>
      <c r="AA132" s="66"/>
    </row>
    <row r="133" spans="1:27" ht="32.25" thickBot="1" x14ac:dyDescent="0.3">
      <c r="A133" s="65"/>
      <c r="B133" s="306"/>
      <c r="C133" s="87" t="s">
        <v>133</v>
      </c>
      <c r="D133" s="82" t="s">
        <v>134</v>
      </c>
      <c r="E133" s="82" t="s">
        <v>135</v>
      </c>
      <c r="F133" s="82" t="s">
        <v>136</v>
      </c>
      <c r="G133" s="82" t="s">
        <v>137</v>
      </c>
      <c r="H133" s="82" t="s">
        <v>138</v>
      </c>
      <c r="I133" s="82" t="s">
        <v>139</v>
      </c>
      <c r="J133" s="82" t="s">
        <v>140</v>
      </c>
      <c r="K133" s="82" t="s">
        <v>141</v>
      </c>
      <c r="L133" s="82" t="s">
        <v>142</v>
      </c>
      <c r="M133" s="82" t="s">
        <v>143</v>
      </c>
      <c r="N133" s="82" t="s">
        <v>144</v>
      </c>
      <c r="O133" s="82" t="s">
        <v>145</v>
      </c>
      <c r="P133" s="82" t="s">
        <v>146</v>
      </c>
      <c r="Q133" s="82" t="s">
        <v>147</v>
      </c>
      <c r="R133" s="82" t="s">
        <v>148</v>
      </c>
      <c r="S133" s="82" t="s">
        <v>149</v>
      </c>
      <c r="T133" s="82" t="s">
        <v>150</v>
      </c>
      <c r="U133" s="82" t="s">
        <v>151</v>
      </c>
      <c r="V133" s="82" t="s">
        <v>152</v>
      </c>
      <c r="W133" s="82" t="s">
        <v>153</v>
      </c>
      <c r="X133" s="82" t="s">
        <v>154</v>
      </c>
      <c r="Y133" s="82" t="s">
        <v>155</v>
      </c>
      <c r="Z133" s="83" t="s">
        <v>156</v>
      </c>
      <c r="AA133" s="66"/>
    </row>
    <row r="134" spans="1:27" ht="16.5" x14ac:dyDescent="0.25">
      <c r="A134" s="65"/>
      <c r="B134" s="88">
        <v>1</v>
      </c>
      <c r="C134" s="95">
        <v>0</v>
      </c>
      <c r="D134" s="91">
        <v>0</v>
      </c>
      <c r="E134" s="91">
        <v>0</v>
      </c>
      <c r="F134" s="91">
        <v>0</v>
      </c>
      <c r="G134" s="91">
        <v>0</v>
      </c>
      <c r="H134" s="91">
        <v>9.84</v>
      </c>
      <c r="I134" s="91">
        <v>0.27</v>
      </c>
      <c r="J134" s="91">
        <v>0</v>
      </c>
      <c r="K134" s="91">
        <v>134.25</v>
      </c>
      <c r="L134" s="91">
        <v>0</v>
      </c>
      <c r="M134" s="91">
        <v>0</v>
      </c>
      <c r="N134" s="91">
        <v>0</v>
      </c>
      <c r="O134" s="91">
        <v>0</v>
      </c>
      <c r="P134" s="91">
        <v>0</v>
      </c>
      <c r="Q134" s="91">
        <v>0</v>
      </c>
      <c r="R134" s="91">
        <v>0</v>
      </c>
      <c r="S134" s="91">
        <v>0</v>
      </c>
      <c r="T134" s="91">
        <v>0</v>
      </c>
      <c r="U134" s="91">
        <v>0</v>
      </c>
      <c r="V134" s="91">
        <v>0</v>
      </c>
      <c r="W134" s="91">
        <v>0</v>
      </c>
      <c r="X134" s="91">
        <v>0</v>
      </c>
      <c r="Y134" s="91">
        <v>0</v>
      </c>
      <c r="Z134" s="92">
        <v>0</v>
      </c>
      <c r="AA134" s="66"/>
    </row>
    <row r="135" spans="1:27" ht="16.5" x14ac:dyDescent="0.25">
      <c r="A135" s="65"/>
      <c r="B135" s="89">
        <v>2</v>
      </c>
      <c r="C135" s="96">
        <v>0</v>
      </c>
      <c r="D135" s="57">
        <v>0</v>
      </c>
      <c r="E135" s="57">
        <v>0</v>
      </c>
      <c r="F135" s="57">
        <v>0</v>
      </c>
      <c r="G135" s="57">
        <v>0</v>
      </c>
      <c r="H135" s="57">
        <v>21.9</v>
      </c>
      <c r="I135" s="57">
        <v>51.32</v>
      </c>
      <c r="J135" s="57">
        <v>17.64</v>
      </c>
      <c r="K135" s="57">
        <v>3.45</v>
      </c>
      <c r="L135" s="57">
        <v>0</v>
      </c>
      <c r="M135" s="57">
        <v>0</v>
      </c>
      <c r="N135" s="57">
        <v>0</v>
      </c>
      <c r="O135" s="57">
        <v>8.57</v>
      </c>
      <c r="P135" s="57">
        <v>0</v>
      </c>
      <c r="Q135" s="57">
        <v>0</v>
      </c>
      <c r="R135" s="57">
        <v>0</v>
      </c>
      <c r="S135" s="57">
        <v>0</v>
      </c>
      <c r="T135" s="57">
        <v>0</v>
      </c>
      <c r="U135" s="57">
        <v>0</v>
      </c>
      <c r="V135" s="57">
        <v>55.45</v>
      </c>
      <c r="W135" s="57">
        <v>54.27</v>
      </c>
      <c r="X135" s="57">
        <v>0</v>
      </c>
      <c r="Y135" s="57">
        <v>0</v>
      </c>
      <c r="Z135" s="77">
        <v>0</v>
      </c>
      <c r="AA135" s="66"/>
    </row>
    <row r="136" spans="1:27" ht="16.5" x14ac:dyDescent="0.25">
      <c r="A136" s="65"/>
      <c r="B136" s="89">
        <v>3</v>
      </c>
      <c r="C136" s="96">
        <v>0</v>
      </c>
      <c r="D136" s="57">
        <v>0</v>
      </c>
      <c r="E136" s="57">
        <v>0</v>
      </c>
      <c r="F136" s="57">
        <v>0</v>
      </c>
      <c r="G136" s="57">
        <v>1.03</v>
      </c>
      <c r="H136" s="57">
        <v>31.54</v>
      </c>
      <c r="I136" s="57">
        <v>53.7</v>
      </c>
      <c r="J136" s="57">
        <v>85.71</v>
      </c>
      <c r="K136" s="57">
        <v>11.23</v>
      </c>
      <c r="L136" s="57">
        <v>0</v>
      </c>
      <c r="M136" s="57">
        <v>14.44</v>
      </c>
      <c r="N136" s="57">
        <v>0</v>
      </c>
      <c r="O136" s="57">
        <v>0</v>
      </c>
      <c r="P136" s="57">
        <v>13.01</v>
      </c>
      <c r="Q136" s="57">
        <v>0</v>
      </c>
      <c r="R136" s="57">
        <v>0</v>
      </c>
      <c r="S136" s="57">
        <v>89.07</v>
      </c>
      <c r="T136" s="57">
        <v>142.9</v>
      </c>
      <c r="U136" s="57">
        <v>0</v>
      </c>
      <c r="V136" s="57">
        <v>0</v>
      </c>
      <c r="W136" s="57">
        <v>0</v>
      </c>
      <c r="X136" s="57">
        <v>0</v>
      </c>
      <c r="Y136" s="57">
        <v>0</v>
      </c>
      <c r="Z136" s="77">
        <v>0</v>
      </c>
      <c r="AA136" s="66"/>
    </row>
    <row r="137" spans="1:27" ht="16.5" x14ac:dyDescent="0.25">
      <c r="A137" s="65"/>
      <c r="B137" s="89">
        <v>4</v>
      </c>
      <c r="C137" s="96">
        <v>0</v>
      </c>
      <c r="D137" s="57">
        <v>0</v>
      </c>
      <c r="E137" s="57">
        <v>0</v>
      </c>
      <c r="F137" s="57">
        <v>0</v>
      </c>
      <c r="G137" s="57">
        <v>0</v>
      </c>
      <c r="H137" s="57">
        <v>19.21</v>
      </c>
      <c r="I137" s="57">
        <v>11.54</v>
      </c>
      <c r="J137" s="57">
        <v>76.45</v>
      </c>
      <c r="K137" s="57">
        <v>94.61</v>
      </c>
      <c r="L137" s="57">
        <v>0</v>
      </c>
      <c r="M137" s="57">
        <v>0</v>
      </c>
      <c r="N137" s="57">
        <v>14.84</v>
      </c>
      <c r="O137" s="57">
        <v>40.020000000000003</v>
      </c>
      <c r="P137" s="57">
        <v>0</v>
      </c>
      <c r="Q137" s="57">
        <v>0</v>
      </c>
      <c r="R137" s="57">
        <v>0</v>
      </c>
      <c r="S137" s="57">
        <v>23.41</v>
      </c>
      <c r="T137" s="57">
        <v>0</v>
      </c>
      <c r="U137" s="57">
        <v>0</v>
      </c>
      <c r="V137" s="57">
        <v>0</v>
      </c>
      <c r="W137" s="57">
        <v>0</v>
      </c>
      <c r="X137" s="57">
        <v>0</v>
      </c>
      <c r="Y137" s="57">
        <v>0</v>
      </c>
      <c r="Z137" s="77">
        <v>0</v>
      </c>
      <c r="AA137" s="66"/>
    </row>
    <row r="138" spans="1:27" ht="16.5" x14ac:dyDescent="0.25">
      <c r="A138" s="65"/>
      <c r="B138" s="89">
        <v>5</v>
      </c>
      <c r="C138" s="96">
        <v>0</v>
      </c>
      <c r="D138" s="57">
        <v>0</v>
      </c>
      <c r="E138" s="57">
        <v>0</v>
      </c>
      <c r="F138" s="57">
        <v>0</v>
      </c>
      <c r="G138" s="57">
        <v>0</v>
      </c>
      <c r="H138" s="57">
        <v>10.4</v>
      </c>
      <c r="I138" s="57">
        <v>10.43</v>
      </c>
      <c r="J138" s="57">
        <v>18.77</v>
      </c>
      <c r="K138" s="57">
        <v>45.41</v>
      </c>
      <c r="L138" s="57">
        <v>4.37</v>
      </c>
      <c r="M138" s="57">
        <v>0</v>
      </c>
      <c r="N138" s="57">
        <v>0</v>
      </c>
      <c r="O138" s="57">
        <v>0</v>
      </c>
      <c r="P138" s="57">
        <v>0</v>
      </c>
      <c r="Q138" s="57">
        <v>0</v>
      </c>
      <c r="R138" s="57">
        <v>0</v>
      </c>
      <c r="S138" s="57">
        <v>0</v>
      </c>
      <c r="T138" s="57">
        <v>0</v>
      </c>
      <c r="U138" s="57">
        <v>0</v>
      </c>
      <c r="V138" s="57">
        <v>0</v>
      </c>
      <c r="W138" s="57">
        <v>0</v>
      </c>
      <c r="X138" s="57">
        <v>0</v>
      </c>
      <c r="Y138" s="57">
        <v>0</v>
      </c>
      <c r="Z138" s="77">
        <v>0</v>
      </c>
      <c r="AA138" s="66"/>
    </row>
    <row r="139" spans="1:27" ht="16.5" x14ac:dyDescent="0.25">
      <c r="A139" s="65"/>
      <c r="B139" s="89">
        <v>6</v>
      </c>
      <c r="C139" s="96">
        <v>0</v>
      </c>
      <c r="D139" s="57">
        <v>0</v>
      </c>
      <c r="E139" s="57">
        <v>0</v>
      </c>
      <c r="F139" s="57">
        <v>0</v>
      </c>
      <c r="G139" s="57">
        <v>0</v>
      </c>
      <c r="H139" s="57">
        <v>0</v>
      </c>
      <c r="I139" s="57">
        <v>52.02</v>
      </c>
      <c r="J139" s="57">
        <v>91.53</v>
      </c>
      <c r="K139" s="57">
        <v>3.05</v>
      </c>
      <c r="L139" s="57">
        <v>1.92</v>
      </c>
      <c r="M139" s="57">
        <v>52.23</v>
      </c>
      <c r="N139" s="57">
        <v>40.39</v>
      </c>
      <c r="O139" s="57">
        <v>158.25</v>
      </c>
      <c r="P139" s="57">
        <v>150.74</v>
      </c>
      <c r="Q139" s="57">
        <v>116.44</v>
      </c>
      <c r="R139" s="57">
        <v>14.78</v>
      </c>
      <c r="S139" s="57">
        <v>24.64</v>
      </c>
      <c r="T139" s="57">
        <v>118.42</v>
      </c>
      <c r="U139" s="57">
        <v>73.56</v>
      </c>
      <c r="V139" s="57">
        <v>78.010000000000005</v>
      </c>
      <c r="W139" s="57">
        <v>69.38</v>
      </c>
      <c r="X139" s="57">
        <v>0</v>
      </c>
      <c r="Y139" s="57">
        <v>0</v>
      </c>
      <c r="Z139" s="77">
        <v>65.22</v>
      </c>
      <c r="AA139" s="66"/>
    </row>
    <row r="140" spans="1:27" ht="16.5" x14ac:dyDescent="0.25">
      <c r="A140" s="65"/>
      <c r="B140" s="89">
        <v>7</v>
      </c>
      <c r="C140" s="96">
        <v>0</v>
      </c>
      <c r="D140" s="57">
        <v>0</v>
      </c>
      <c r="E140" s="57">
        <v>0</v>
      </c>
      <c r="F140" s="57">
        <v>0</v>
      </c>
      <c r="G140" s="57">
        <v>20.04</v>
      </c>
      <c r="H140" s="57">
        <v>38.299999999999997</v>
      </c>
      <c r="I140" s="57">
        <v>130.80000000000001</v>
      </c>
      <c r="J140" s="57">
        <v>136.30000000000001</v>
      </c>
      <c r="K140" s="57">
        <v>122.74</v>
      </c>
      <c r="L140" s="57">
        <v>113.94</v>
      </c>
      <c r="M140" s="57">
        <v>68.91</v>
      </c>
      <c r="N140" s="57">
        <v>9.98</v>
      </c>
      <c r="O140" s="57">
        <v>78.459999999999994</v>
      </c>
      <c r="P140" s="57">
        <v>202.36</v>
      </c>
      <c r="Q140" s="57">
        <v>201.12</v>
      </c>
      <c r="R140" s="57">
        <v>166.41</v>
      </c>
      <c r="S140" s="57">
        <v>115.74</v>
      </c>
      <c r="T140" s="57">
        <v>33.18</v>
      </c>
      <c r="U140" s="57">
        <v>5.12</v>
      </c>
      <c r="V140" s="57">
        <v>40.58</v>
      </c>
      <c r="W140" s="57">
        <v>50.79</v>
      </c>
      <c r="X140" s="57">
        <v>30.69</v>
      </c>
      <c r="Y140" s="57">
        <v>0</v>
      </c>
      <c r="Z140" s="77">
        <v>37.26</v>
      </c>
      <c r="AA140" s="66"/>
    </row>
    <row r="141" spans="1:27" ht="16.5" x14ac:dyDescent="0.25">
      <c r="A141" s="65"/>
      <c r="B141" s="89">
        <v>8</v>
      </c>
      <c r="C141" s="96">
        <v>0</v>
      </c>
      <c r="D141" s="57">
        <v>0</v>
      </c>
      <c r="E141" s="57">
        <v>0</v>
      </c>
      <c r="F141" s="57">
        <v>0</v>
      </c>
      <c r="G141" s="57">
        <v>0</v>
      </c>
      <c r="H141" s="57">
        <v>63.95</v>
      </c>
      <c r="I141" s="57">
        <v>116.03</v>
      </c>
      <c r="J141" s="57">
        <v>0</v>
      </c>
      <c r="K141" s="57">
        <v>15.62</v>
      </c>
      <c r="L141" s="57">
        <v>0</v>
      </c>
      <c r="M141" s="57">
        <v>3.98</v>
      </c>
      <c r="N141" s="57">
        <v>0</v>
      </c>
      <c r="O141" s="57">
        <v>0</v>
      </c>
      <c r="P141" s="57">
        <v>0</v>
      </c>
      <c r="Q141" s="57">
        <v>0</v>
      </c>
      <c r="R141" s="57">
        <v>0</v>
      </c>
      <c r="S141" s="57">
        <v>0</v>
      </c>
      <c r="T141" s="57">
        <v>0</v>
      </c>
      <c r="U141" s="57">
        <v>0</v>
      </c>
      <c r="V141" s="57">
        <v>0</v>
      </c>
      <c r="W141" s="57">
        <v>0</v>
      </c>
      <c r="X141" s="57">
        <v>0</v>
      </c>
      <c r="Y141" s="57">
        <v>0</v>
      </c>
      <c r="Z141" s="77">
        <v>0</v>
      </c>
      <c r="AA141" s="66"/>
    </row>
    <row r="142" spans="1:27" ht="16.5" x14ac:dyDescent="0.25">
      <c r="A142" s="65"/>
      <c r="B142" s="89">
        <v>9</v>
      </c>
      <c r="C142" s="96">
        <v>0</v>
      </c>
      <c r="D142" s="57">
        <v>0</v>
      </c>
      <c r="E142" s="57">
        <v>0</v>
      </c>
      <c r="F142" s="57">
        <v>0</v>
      </c>
      <c r="G142" s="57">
        <v>0</v>
      </c>
      <c r="H142" s="57">
        <v>99.67</v>
      </c>
      <c r="I142" s="57">
        <v>216.02</v>
      </c>
      <c r="J142" s="57">
        <v>0</v>
      </c>
      <c r="K142" s="57">
        <v>0</v>
      </c>
      <c r="L142" s="57">
        <v>0</v>
      </c>
      <c r="M142" s="57">
        <v>0</v>
      </c>
      <c r="N142" s="57">
        <v>0</v>
      </c>
      <c r="O142" s="57">
        <v>0</v>
      </c>
      <c r="P142" s="57">
        <v>0</v>
      </c>
      <c r="Q142" s="57">
        <v>0</v>
      </c>
      <c r="R142" s="57">
        <v>0</v>
      </c>
      <c r="S142" s="57">
        <v>0</v>
      </c>
      <c r="T142" s="57">
        <v>0</v>
      </c>
      <c r="U142" s="57">
        <v>0</v>
      </c>
      <c r="V142" s="57">
        <v>0</v>
      </c>
      <c r="W142" s="57">
        <v>0</v>
      </c>
      <c r="X142" s="57">
        <v>0</v>
      </c>
      <c r="Y142" s="57">
        <v>0</v>
      </c>
      <c r="Z142" s="77">
        <v>0</v>
      </c>
      <c r="AA142" s="66"/>
    </row>
    <row r="143" spans="1:27" ht="16.5" x14ac:dyDescent="0.25">
      <c r="A143" s="65"/>
      <c r="B143" s="89">
        <v>10</v>
      </c>
      <c r="C143" s="96">
        <v>0</v>
      </c>
      <c r="D143" s="57">
        <v>1.94</v>
      </c>
      <c r="E143" s="57">
        <v>0</v>
      </c>
      <c r="F143" s="57">
        <v>0</v>
      </c>
      <c r="G143" s="57">
        <v>54.49</v>
      </c>
      <c r="H143" s="57">
        <v>154.62</v>
      </c>
      <c r="I143" s="57">
        <v>205.41</v>
      </c>
      <c r="J143" s="57">
        <v>150.41</v>
      </c>
      <c r="K143" s="57">
        <v>42.29</v>
      </c>
      <c r="L143" s="57">
        <v>0</v>
      </c>
      <c r="M143" s="57">
        <v>0</v>
      </c>
      <c r="N143" s="57">
        <v>0</v>
      </c>
      <c r="O143" s="57">
        <v>0</v>
      </c>
      <c r="P143" s="57">
        <v>0</v>
      </c>
      <c r="Q143" s="57">
        <v>0</v>
      </c>
      <c r="R143" s="57">
        <v>0</v>
      </c>
      <c r="S143" s="57">
        <v>0</v>
      </c>
      <c r="T143" s="57">
        <v>0</v>
      </c>
      <c r="U143" s="57">
        <v>0</v>
      </c>
      <c r="V143" s="57">
        <v>0</v>
      </c>
      <c r="W143" s="57">
        <v>0</v>
      </c>
      <c r="X143" s="57">
        <v>0</v>
      </c>
      <c r="Y143" s="57">
        <v>0</v>
      </c>
      <c r="Z143" s="77">
        <v>0</v>
      </c>
      <c r="AA143" s="66"/>
    </row>
    <row r="144" spans="1:27" ht="16.5" x14ac:dyDescent="0.25">
      <c r="A144" s="65"/>
      <c r="B144" s="89">
        <v>11</v>
      </c>
      <c r="C144" s="96">
        <v>0</v>
      </c>
      <c r="D144" s="57">
        <v>0.84</v>
      </c>
      <c r="E144" s="57">
        <v>0</v>
      </c>
      <c r="F144" s="57">
        <v>0</v>
      </c>
      <c r="G144" s="57">
        <v>26.32</v>
      </c>
      <c r="H144" s="57">
        <v>19.07</v>
      </c>
      <c r="I144" s="57">
        <v>61.17</v>
      </c>
      <c r="J144" s="57">
        <v>32.1</v>
      </c>
      <c r="K144" s="57">
        <v>23.94</v>
      </c>
      <c r="L144" s="57">
        <v>12.87</v>
      </c>
      <c r="M144" s="57">
        <v>8.6</v>
      </c>
      <c r="N144" s="57">
        <v>6.3</v>
      </c>
      <c r="O144" s="57">
        <v>0.01</v>
      </c>
      <c r="P144" s="57">
        <v>0</v>
      </c>
      <c r="Q144" s="57">
        <v>0</v>
      </c>
      <c r="R144" s="57">
        <v>0</v>
      </c>
      <c r="S144" s="57">
        <v>0</v>
      </c>
      <c r="T144" s="57">
        <v>0</v>
      </c>
      <c r="U144" s="57">
        <v>0</v>
      </c>
      <c r="V144" s="57">
        <v>0</v>
      </c>
      <c r="W144" s="57">
        <v>0</v>
      </c>
      <c r="X144" s="57">
        <v>0</v>
      </c>
      <c r="Y144" s="57">
        <v>0</v>
      </c>
      <c r="Z144" s="77">
        <v>0</v>
      </c>
      <c r="AA144" s="66"/>
    </row>
    <row r="145" spans="1:27" ht="16.5" x14ac:dyDescent="0.25">
      <c r="A145" s="65"/>
      <c r="B145" s="89">
        <v>12</v>
      </c>
      <c r="C145" s="96">
        <v>0</v>
      </c>
      <c r="D145" s="57">
        <v>0</v>
      </c>
      <c r="E145" s="57">
        <v>0</v>
      </c>
      <c r="F145" s="57">
        <v>0</v>
      </c>
      <c r="G145" s="57">
        <v>0</v>
      </c>
      <c r="H145" s="57">
        <v>0</v>
      </c>
      <c r="I145" s="57">
        <v>29.84</v>
      </c>
      <c r="J145" s="57">
        <v>13.59</v>
      </c>
      <c r="K145" s="57">
        <v>95.28</v>
      </c>
      <c r="L145" s="57">
        <v>0</v>
      </c>
      <c r="M145" s="57">
        <v>0</v>
      </c>
      <c r="N145" s="57">
        <v>0</v>
      </c>
      <c r="O145" s="57">
        <v>0</v>
      </c>
      <c r="P145" s="57">
        <v>0</v>
      </c>
      <c r="Q145" s="57">
        <v>0</v>
      </c>
      <c r="R145" s="57">
        <v>0</v>
      </c>
      <c r="S145" s="57">
        <v>0</v>
      </c>
      <c r="T145" s="57">
        <v>2.76</v>
      </c>
      <c r="U145" s="57">
        <v>26.7</v>
      </c>
      <c r="V145" s="57">
        <v>0</v>
      </c>
      <c r="W145" s="57">
        <v>0</v>
      </c>
      <c r="X145" s="57">
        <v>0</v>
      </c>
      <c r="Y145" s="57">
        <v>0</v>
      </c>
      <c r="Z145" s="77">
        <v>0</v>
      </c>
      <c r="AA145" s="66"/>
    </row>
    <row r="146" spans="1:27" ht="16.5" x14ac:dyDescent="0.25">
      <c r="A146" s="65"/>
      <c r="B146" s="89">
        <v>13</v>
      </c>
      <c r="C146" s="96">
        <v>0</v>
      </c>
      <c r="D146" s="57">
        <v>0</v>
      </c>
      <c r="E146" s="57">
        <v>0</v>
      </c>
      <c r="F146" s="57">
        <v>0</v>
      </c>
      <c r="G146" s="57">
        <v>0</v>
      </c>
      <c r="H146" s="57">
        <v>21.46</v>
      </c>
      <c r="I146" s="57">
        <v>161.77000000000001</v>
      </c>
      <c r="J146" s="57">
        <v>7.14</v>
      </c>
      <c r="K146" s="57">
        <v>0</v>
      </c>
      <c r="L146" s="57">
        <v>0</v>
      </c>
      <c r="M146" s="57">
        <v>0</v>
      </c>
      <c r="N146" s="57">
        <v>0</v>
      </c>
      <c r="O146" s="57">
        <v>0</v>
      </c>
      <c r="P146" s="57">
        <v>0</v>
      </c>
      <c r="Q146" s="57">
        <v>0</v>
      </c>
      <c r="R146" s="57">
        <v>0</v>
      </c>
      <c r="S146" s="57">
        <v>0</v>
      </c>
      <c r="T146" s="57">
        <v>0</v>
      </c>
      <c r="U146" s="57">
        <v>0</v>
      </c>
      <c r="V146" s="57">
        <v>0</v>
      </c>
      <c r="W146" s="57">
        <v>0</v>
      </c>
      <c r="X146" s="57">
        <v>0</v>
      </c>
      <c r="Y146" s="57">
        <v>0</v>
      </c>
      <c r="Z146" s="77">
        <v>0</v>
      </c>
      <c r="AA146" s="66"/>
    </row>
    <row r="147" spans="1:27" ht="16.5" x14ac:dyDescent="0.25">
      <c r="A147" s="65"/>
      <c r="B147" s="89">
        <v>14</v>
      </c>
      <c r="C147" s="96">
        <v>0</v>
      </c>
      <c r="D147" s="57">
        <v>0</v>
      </c>
      <c r="E147" s="57">
        <v>0</v>
      </c>
      <c r="F147" s="57">
        <v>0</v>
      </c>
      <c r="G147" s="57">
        <v>16.97</v>
      </c>
      <c r="H147" s="57">
        <v>82.78</v>
      </c>
      <c r="I147" s="57">
        <v>84.84</v>
      </c>
      <c r="J147" s="57">
        <v>1.26</v>
      </c>
      <c r="K147" s="57">
        <v>1.06</v>
      </c>
      <c r="L147" s="57">
        <v>0</v>
      </c>
      <c r="M147" s="57">
        <v>0</v>
      </c>
      <c r="N147" s="57">
        <v>0</v>
      </c>
      <c r="O147" s="57">
        <v>0</v>
      </c>
      <c r="P147" s="57">
        <v>0</v>
      </c>
      <c r="Q147" s="57">
        <v>0</v>
      </c>
      <c r="R147" s="57">
        <v>0</v>
      </c>
      <c r="S147" s="57">
        <v>0</v>
      </c>
      <c r="T147" s="57">
        <v>0</v>
      </c>
      <c r="U147" s="57">
        <v>0</v>
      </c>
      <c r="V147" s="57">
        <v>0</v>
      </c>
      <c r="W147" s="57">
        <v>0</v>
      </c>
      <c r="X147" s="57">
        <v>0</v>
      </c>
      <c r="Y147" s="57">
        <v>0</v>
      </c>
      <c r="Z147" s="77">
        <v>0</v>
      </c>
      <c r="AA147" s="66"/>
    </row>
    <row r="148" spans="1:27" ht="16.5" x14ac:dyDescent="0.25">
      <c r="A148" s="65"/>
      <c r="B148" s="89">
        <v>15</v>
      </c>
      <c r="C148" s="96">
        <v>0</v>
      </c>
      <c r="D148" s="57">
        <v>0</v>
      </c>
      <c r="E148" s="57">
        <v>0</v>
      </c>
      <c r="F148" s="57">
        <v>0.01</v>
      </c>
      <c r="G148" s="57">
        <v>17.39</v>
      </c>
      <c r="H148" s="57">
        <v>81.41</v>
      </c>
      <c r="I148" s="57">
        <v>144.22</v>
      </c>
      <c r="J148" s="57">
        <v>73.12</v>
      </c>
      <c r="K148" s="57">
        <v>19.12</v>
      </c>
      <c r="L148" s="57">
        <v>21.84</v>
      </c>
      <c r="M148" s="57">
        <v>11</v>
      </c>
      <c r="N148" s="57">
        <v>0</v>
      </c>
      <c r="O148" s="57">
        <v>12.58</v>
      </c>
      <c r="P148" s="57">
        <v>4.63</v>
      </c>
      <c r="Q148" s="57">
        <v>0</v>
      </c>
      <c r="R148" s="57">
        <v>0</v>
      </c>
      <c r="S148" s="57">
        <v>0</v>
      </c>
      <c r="T148" s="57">
        <v>0</v>
      </c>
      <c r="U148" s="57">
        <v>0</v>
      </c>
      <c r="V148" s="57">
        <v>0</v>
      </c>
      <c r="W148" s="57">
        <v>0</v>
      </c>
      <c r="X148" s="57">
        <v>8.1199999999999992</v>
      </c>
      <c r="Y148" s="57">
        <v>0</v>
      </c>
      <c r="Z148" s="77">
        <v>0</v>
      </c>
      <c r="AA148" s="66"/>
    </row>
    <row r="149" spans="1:27" ht="16.5" x14ac:dyDescent="0.25">
      <c r="A149" s="65"/>
      <c r="B149" s="89">
        <v>16</v>
      </c>
      <c r="C149" s="96">
        <v>0</v>
      </c>
      <c r="D149" s="57">
        <v>0</v>
      </c>
      <c r="E149" s="57">
        <v>0</v>
      </c>
      <c r="F149" s="57">
        <v>0</v>
      </c>
      <c r="G149" s="57">
        <v>46.56</v>
      </c>
      <c r="H149" s="57">
        <v>121.61</v>
      </c>
      <c r="I149" s="57">
        <v>170.26</v>
      </c>
      <c r="J149" s="57">
        <v>86.31</v>
      </c>
      <c r="K149" s="57">
        <v>46.6</v>
      </c>
      <c r="L149" s="57">
        <v>47.87</v>
      </c>
      <c r="M149" s="57">
        <v>23.28</v>
      </c>
      <c r="N149" s="57">
        <v>18.350000000000001</v>
      </c>
      <c r="O149" s="57">
        <v>19.09</v>
      </c>
      <c r="P149" s="57">
        <v>7</v>
      </c>
      <c r="Q149" s="57">
        <v>1.1000000000000001</v>
      </c>
      <c r="R149" s="57">
        <v>0</v>
      </c>
      <c r="S149" s="57">
        <v>3.27</v>
      </c>
      <c r="T149" s="57">
        <v>13.39</v>
      </c>
      <c r="U149" s="57">
        <v>13.11</v>
      </c>
      <c r="V149" s="57">
        <v>8.76</v>
      </c>
      <c r="W149" s="57">
        <v>0</v>
      </c>
      <c r="X149" s="57">
        <v>0</v>
      </c>
      <c r="Y149" s="57">
        <v>0</v>
      </c>
      <c r="Z149" s="77">
        <v>0</v>
      </c>
      <c r="AA149" s="66"/>
    </row>
    <row r="150" spans="1:27" ht="16.5" x14ac:dyDescent="0.25">
      <c r="A150" s="65"/>
      <c r="B150" s="89">
        <v>17</v>
      </c>
      <c r="C150" s="96">
        <v>0</v>
      </c>
      <c r="D150" s="57">
        <v>0</v>
      </c>
      <c r="E150" s="57">
        <v>0</v>
      </c>
      <c r="F150" s="57">
        <v>0</v>
      </c>
      <c r="G150" s="57">
        <v>0</v>
      </c>
      <c r="H150" s="57">
        <v>62.47</v>
      </c>
      <c r="I150" s="57">
        <v>163.22999999999999</v>
      </c>
      <c r="J150" s="57">
        <v>117.14</v>
      </c>
      <c r="K150" s="57">
        <v>1.52</v>
      </c>
      <c r="L150" s="57">
        <v>0.11</v>
      </c>
      <c r="M150" s="57">
        <v>0.86</v>
      </c>
      <c r="N150" s="57">
        <v>0.59</v>
      </c>
      <c r="O150" s="57">
        <v>0.51</v>
      </c>
      <c r="P150" s="57">
        <v>82.64</v>
      </c>
      <c r="Q150" s="57">
        <v>38.01</v>
      </c>
      <c r="R150" s="57">
        <v>86.91</v>
      </c>
      <c r="S150" s="57">
        <v>118.82</v>
      </c>
      <c r="T150" s="57">
        <v>115.36</v>
      </c>
      <c r="U150" s="57">
        <v>103.09</v>
      </c>
      <c r="V150" s="57">
        <v>116.57</v>
      </c>
      <c r="W150" s="57">
        <v>0</v>
      </c>
      <c r="X150" s="57">
        <v>0.35</v>
      </c>
      <c r="Y150" s="57">
        <v>0</v>
      </c>
      <c r="Z150" s="77">
        <v>0</v>
      </c>
      <c r="AA150" s="66"/>
    </row>
    <row r="151" spans="1:27" ht="16.5" x14ac:dyDescent="0.25">
      <c r="A151" s="65"/>
      <c r="B151" s="89">
        <v>18</v>
      </c>
      <c r="C151" s="96">
        <v>0</v>
      </c>
      <c r="D151" s="57">
        <v>0</v>
      </c>
      <c r="E151" s="57">
        <v>0</v>
      </c>
      <c r="F151" s="57">
        <v>15.64</v>
      </c>
      <c r="G151" s="57">
        <v>29.91</v>
      </c>
      <c r="H151" s="57">
        <v>65.680000000000007</v>
      </c>
      <c r="I151" s="57">
        <v>144.49</v>
      </c>
      <c r="J151" s="57">
        <v>0.04</v>
      </c>
      <c r="K151" s="57">
        <v>20.43</v>
      </c>
      <c r="L151" s="57">
        <v>4.67</v>
      </c>
      <c r="M151" s="57">
        <v>6.82</v>
      </c>
      <c r="N151" s="57">
        <v>0</v>
      </c>
      <c r="O151" s="57">
        <v>0.09</v>
      </c>
      <c r="P151" s="57">
        <v>5.79</v>
      </c>
      <c r="Q151" s="57">
        <v>11.13</v>
      </c>
      <c r="R151" s="57">
        <v>10.49</v>
      </c>
      <c r="S151" s="57">
        <v>19.149999999999999</v>
      </c>
      <c r="T151" s="57">
        <v>35.229999999999997</v>
      </c>
      <c r="U151" s="57">
        <v>38</v>
      </c>
      <c r="V151" s="57">
        <v>32.29</v>
      </c>
      <c r="W151" s="57">
        <v>149.31</v>
      </c>
      <c r="X151" s="57">
        <v>54.47</v>
      </c>
      <c r="Y151" s="57">
        <v>82.96</v>
      </c>
      <c r="Z151" s="77">
        <v>0.96</v>
      </c>
      <c r="AA151" s="66"/>
    </row>
    <row r="152" spans="1:27" ht="16.5" x14ac:dyDescent="0.25">
      <c r="A152" s="65"/>
      <c r="B152" s="89">
        <v>19</v>
      </c>
      <c r="C152" s="96">
        <v>0</v>
      </c>
      <c r="D152" s="57">
        <v>0</v>
      </c>
      <c r="E152" s="57">
        <v>0</v>
      </c>
      <c r="F152" s="57">
        <v>0</v>
      </c>
      <c r="G152" s="57">
        <v>13.53</v>
      </c>
      <c r="H152" s="57">
        <v>36.590000000000003</v>
      </c>
      <c r="I152" s="57">
        <v>71.64</v>
      </c>
      <c r="J152" s="57">
        <v>123.76</v>
      </c>
      <c r="K152" s="57">
        <v>140.32</v>
      </c>
      <c r="L152" s="57">
        <v>19.27</v>
      </c>
      <c r="M152" s="57">
        <v>21.96</v>
      </c>
      <c r="N152" s="57">
        <v>32.85</v>
      </c>
      <c r="O152" s="57">
        <v>29.53</v>
      </c>
      <c r="P152" s="57">
        <v>37.72</v>
      </c>
      <c r="Q152" s="57">
        <v>37.31</v>
      </c>
      <c r="R152" s="57">
        <v>34.92</v>
      </c>
      <c r="S152" s="57">
        <v>60.23</v>
      </c>
      <c r="T152" s="57">
        <v>46.26</v>
      </c>
      <c r="U152" s="57">
        <v>49.69</v>
      </c>
      <c r="V152" s="57">
        <v>29</v>
      </c>
      <c r="W152" s="57">
        <v>5.37</v>
      </c>
      <c r="X152" s="57">
        <v>0</v>
      </c>
      <c r="Y152" s="57">
        <v>15.04</v>
      </c>
      <c r="Z152" s="77">
        <v>20.25</v>
      </c>
      <c r="AA152" s="66"/>
    </row>
    <row r="153" spans="1:27" ht="16.5" x14ac:dyDescent="0.25">
      <c r="A153" s="65"/>
      <c r="B153" s="89">
        <v>20</v>
      </c>
      <c r="C153" s="96">
        <v>0</v>
      </c>
      <c r="D153" s="57">
        <v>0</v>
      </c>
      <c r="E153" s="57">
        <v>0</v>
      </c>
      <c r="F153" s="57">
        <v>0</v>
      </c>
      <c r="G153" s="57">
        <v>0</v>
      </c>
      <c r="H153" s="57">
        <v>20.79</v>
      </c>
      <c r="I153" s="57">
        <v>35.76</v>
      </c>
      <c r="J153" s="57">
        <v>0</v>
      </c>
      <c r="K153" s="57">
        <v>0</v>
      </c>
      <c r="L153" s="57">
        <v>0</v>
      </c>
      <c r="M153" s="57">
        <v>0</v>
      </c>
      <c r="N153" s="57">
        <v>0</v>
      </c>
      <c r="O153" s="57">
        <v>0</v>
      </c>
      <c r="P153" s="57">
        <v>0</v>
      </c>
      <c r="Q153" s="57">
        <v>0</v>
      </c>
      <c r="R153" s="57">
        <v>0</v>
      </c>
      <c r="S153" s="57">
        <v>0</v>
      </c>
      <c r="T153" s="57">
        <v>0</v>
      </c>
      <c r="U153" s="57">
        <v>0</v>
      </c>
      <c r="V153" s="57">
        <v>0</v>
      </c>
      <c r="W153" s="57">
        <v>0</v>
      </c>
      <c r="X153" s="57">
        <v>0</v>
      </c>
      <c r="Y153" s="57">
        <v>0</v>
      </c>
      <c r="Z153" s="77">
        <v>0</v>
      </c>
      <c r="AA153" s="66"/>
    </row>
    <row r="154" spans="1:27" ht="16.5" x14ac:dyDescent="0.25">
      <c r="A154" s="65"/>
      <c r="B154" s="89">
        <v>21</v>
      </c>
      <c r="C154" s="96">
        <v>0</v>
      </c>
      <c r="D154" s="57">
        <v>0</v>
      </c>
      <c r="E154" s="57">
        <v>0</v>
      </c>
      <c r="F154" s="57">
        <v>0</v>
      </c>
      <c r="G154" s="57">
        <v>26.19</v>
      </c>
      <c r="H154" s="57">
        <v>54.22</v>
      </c>
      <c r="I154" s="57">
        <v>106.22</v>
      </c>
      <c r="J154" s="57">
        <v>24.38</v>
      </c>
      <c r="K154" s="57">
        <v>0</v>
      </c>
      <c r="L154" s="57">
        <v>0</v>
      </c>
      <c r="M154" s="57">
        <v>2.82</v>
      </c>
      <c r="N154" s="57">
        <v>0</v>
      </c>
      <c r="O154" s="57">
        <v>0</v>
      </c>
      <c r="P154" s="57">
        <v>6.44</v>
      </c>
      <c r="Q154" s="57">
        <v>2.85</v>
      </c>
      <c r="R154" s="57">
        <v>0</v>
      </c>
      <c r="S154" s="57">
        <v>23.19</v>
      </c>
      <c r="T154" s="57">
        <v>49.75</v>
      </c>
      <c r="U154" s="57">
        <v>3.71</v>
      </c>
      <c r="V154" s="57">
        <v>0</v>
      </c>
      <c r="W154" s="57">
        <v>0</v>
      </c>
      <c r="X154" s="57">
        <v>0</v>
      </c>
      <c r="Y154" s="57">
        <v>0</v>
      </c>
      <c r="Z154" s="77">
        <v>0</v>
      </c>
      <c r="AA154" s="66"/>
    </row>
    <row r="155" spans="1:27" ht="16.5" x14ac:dyDescent="0.25">
      <c r="A155" s="65"/>
      <c r="B155" s="89">
        <v>22</v>
      </c>
      <c r="C155" s="96">
        <v>0</v>
      </c>
      <c r="D155" s="57">
        <v>0</v>
      </c>
      <c r="E155" s="57">
        <v>0</v>
      </c>
      <c r="F155" s="57">
        <v>0</v>
      </c>
      <c r="G155" s="57">
        <v>0</v>
      </c>
      <c r="H155" s="57">
        <v>29.86</v>
      </c>
      <c r="I155" s="57">
        <v>12.31</v>
      </c>
      <c r="J155" s="57">
        <v>11.5</v>
      </c>
      <c r="K155" s="57">
        <v>0</v>
      </c>
      <c r="L155" s="57">
        <v>0</v>
      </c>
      <c r="M155" s="57">
        <v>0</v>
      </c>
      <c r="N155" s="57">
        <v>0</v>
      </c>
      <c r="O155" s="57">
        <v>0</v>
      </c>
      <c r="P155" s="57">
        <v>0</v>
      </c>
      <c r="Q155" s="57">
        <v>0</v>
      </c>
      <c r="R155" s="57">
        <v>30.32</v>
      </c>
      <c r="S155" s="57">
        <v>96.41</v>
      </c>
      <c r="T155" s="57">
        <v>4.75</v>
      </c>
      <c r="U155" s="57">
        <v>32.22</v>
      </c>
      <c r="V155" s="57">
        <v>0</v>
      </c>
      <c r="W155" s="57">
        <v>0</v>
      </c>
      <c r="X155" s="57">
        <v>0</v>
      </c>
      <c r="Y155" s="57">
        <v>0</v>
      </c>
      <c r="Z155" s="77">
        <v>0</v>
      </c>
      <c r="AA155" s="66"/>
    </row>
    <row r="156" spans="1:27" ht="16.5" x14ac:dyDescent="0.25">
      <c r="A156" s="65"/>
      <c r="B156" s="89">
        <v>23</v>
      </c>
      <c r="C156" s="96">
        <v>0</v>
      </c>
      <c r="D156" s="57">
        <v>0</v>
      </c>
      <c r="E156" s="57">
        <v>0</v>
      </c>
      <c r="F156" s="57">
        <v>0</v>
      </c>
      <c r="G156" s="57">
        <v>0</v>
      </c>
      <c r="H156" s="57">
        <v>42.53</v>
      </c>
      <c r="I156" s="57">
        <v>66.87</v>
      </c>
      <c r="J156" s="57">
        <v>44.1</v>
      </c>
      <c r="K156" s="57">
        <v>40.479999999999997</v>
      </c>
      <c r="L156" s="57">
        <v>26.4</v>
      </c>
      <c r="M156" s="57">
        <v>26.71</v>
      </c>
      <c r="N156" s="57">
        <v>6.78</v>
      </c>
      <c r="O156" s="57">
        <v>11.7</v>
      </c>
      <c r="P156" s="57">
        <v>0</v>
      </c>
      <c r="Q156" s="57">
        <v>0</v>
      </c>
      <c r="R156" s="57">
        <v>0</v>
      </c>
      <c r="S156" s="57">
        <v>0</v>
      </c>
      <c r="T156" s="57">
        <v>0</v>
      </c>
      <c r="U156" s="57">
        <v>35</v>
      </c>
      <c r="V156" s="57">
        <v>0</v>
      </c>
      <c r="W156" s="57">
        <v>0</v>
      </c>
      <c r="X156" s="57">
        <v>0</v>
      </c>
      <c r="Y156" s="57">
        <v>0</v>
      </c>
      <c r="Z156" s="77">
        <v>0</v>
      </c>
      <c r="AA156" s="66"/>
    </row>
    <row r="157" spans="1:27" ht="16.5" x14ac:dyDescent="0.25">
      <c r="A157" s="65"/>
      <c r="B157" s="89">
        <v>24</v>
      </c>
      <c r="C157" s="96">
        <v>0</v>
      </c>
      <c r="D157" s="57">
        <v>0</v>
      </c>
      <c r="E157" s="57">
        <v>0</v>
      </c>
      <c r="F157" s="57">
        <v>0</v>
      </c>
      <c r="G157" s="57">
        <v>0</v>
      </c>
      <c r="H157" s="57">
        <v>35.950000000000003</v>
      </c>
      <c r="I157" s="57">
        <v>29.18</v>
      </c>
      <c r="J157" s="57">
        <v>0</v>
      </c>
      <c r="K157" s="57">
        <v>0</v>
      </c>
      <c r="L157" s="57">
        <v>51.02</v>
      </c>
      <c r="M157" s="57">
        <v>0</v>
      </c>
      <c r="N157" s="57">
        <v>0</v>
      </c>
      <c r="O157" s="57">
        <v>0</v>
      </c>
      <c r="P157" s="57">
        <v>0</v>
      </c>
      <c r="Q157" s="57">
        <v>0</v>
      </c>
      <c r="R157" s="57">
        <v>7.36</v>
      </c>
      <c r="S157" s="57">
        <v>5.76</v>
      </c>
      <c r="T157" s="57">
        <v>5.46</v>
      </c>
      <c r="U157" s="57">
        <v>8.8699999999999992</v>
      </c>
      <c r="V157" s="57">
        <v>0</v>
      </c>
      <c r="W157" s="57">
        <v>0</v>
      </c>
      <c r="X157" s="57">
        <v>0</v>
      </c>
      <c r="Y157" s="57">
        <v>0</v>
      </c>
      <c r="Z157" s="77">
        <v>0</v>
      </c>
      <c r="AA157" s="66"/>
    </row>
    <row r="158" spans="1:27" ht="16.5" x14ac:dyDescent="0.25">
      <c r="A158" s="65"/>
      <c r="B158" s="89">
        <v>25</v>
      </c>
      <c r="C158" s="96">
        <v>0</v>
      </c>
      <c r="D158" s="57">
        <v>0</v>
      </c>
      <c r="E158" s="57">
        <v>3.22</v>
      </c>
      <c r="F158" s="57">
        <v>10.71</v>
      </c>
      <c r="G158" s="57">
        <v>26.62</v>
      </c>
      <c r="H158" s="57">
        <v>58.58</v>
      </c>
      <c r="I158" s="57">
        <v>41.03</v>
      </c>
      <c r="J158" s="57">
        <v>0</v>
      </c>
      <c r="K158" s="57">
        <v>149.66999999999999</v>
      </c>
      <c r="L158" s="57">
        <v>96.17</v>
      </c>
      <c r="M158" s="57">
        <v>132.52000000000001</v>
      </c>
      <c r="N158" s="57">
        <v>160.84</v>
      </c>
      <c r="O158" s="57">
        <v>168.01</v>
      </c>
      <c r="P158" s="57">
        <v>155.9</v>
      </c>
      <c r="Q158" s="57">
        <v>114.6</v>
      </c>
      <c r="R158" s="57">
        <v>94.39</v>
      </c>
      <c r="S158" s="57">
        <v>36.229999999999997</v>
      </c>
      <c r="T158" s="57">
        <v>19.510000000000002</v>
      </c>
      <c r="U158" s="57">
        <v>20.23</v>
      </c>
      <c r="V158" s="57">
        <v>44.72</v>
      </c>
      <c r="W158" s="57">
        <v>0.43</v>
      </c>
      <c r="X158" s="57">
        <v>0.02</v>
      </c>
      <c r="Y158" s="57">
        <v>0</v>
      </c>
      <c r="Z158" s="77">
        <v>0</v>
      </c>
      <c r="AA158" s="66"/>
    </row>
    <row r="159" spans="1:27" ht="16.5" x14ac:dyDescent="0.25">
      <c r="A159" s="65"/>
      <c r="B159" s="89">
        <v>26</v>
      </c>
      <c r="C159" s="96">
        <v>0</v>
      </c>
      <c r="D159" s="57">
        <v>0</v>
      </c>
      <c r="E159" s="57">
        <v>0</v>
      </c>
      <c r="F159" s="57">
        <v>0</v>
      </c>
      <c r="G159" s="57">
        <v>0</v>
      </c>
      <c r="H159" s="57">
        <v>13.51</v>
      </c>
      <c r="I159" s="57">
        <v>10.77</v>
      </c>
      <c r="J159" s="57">
        <v>2.79</v>
      </c>
      <c r="K159" s="57">
        <v>0</v>
      </c>
      <c r="L159" s="57">
        <v>0</v>
      </c>
      <c r="M159" s="57">
        <v>0</v>
      </c>
      <c r="N159" s="57">
        <v>0</v>
      </c>
      <c r="O159" s="57">
        <v>0</v>
      </c>
      <c r="P159" s="57">
        <v>0</v>
      </c>
      <c r="Q159" s="57">
        <v>0</v>
      </c>
      <c r="R159" s="57">
        <v>0</v>
      </c>
      <c r="S159" s="57">
        <v>0</v>
      </c>
      <c r="T159" s="57">
        <v>0</v>
      </c>
      <c r="U159" s="57">
        <v>0</v>
      </c>
      <c r="V159" s="57">
        <v>0</v>
      </c>
      <c r="W159" s="57">
        <v>0</v>
      </c>
      <c r="X159" s="57">
        <v>0</v>
      </c>
      <c r="Y159" s="57">
        <v>0</v>
      </c>
      <c r="Z159" s="77">
        <v>0</v>
      </c>
      <c r="AA159" s="66"/>
    </row>
    <row r="160" spans="1:27" ht="16.5" x14ac:dyDescent="0.25">
      <c r="A160" s="65"/>
      <c r="B160" s="89">
        <v>27</v>
      </c>
      <c r="C160" s="96">
        <v>0</v>
      </c>
      <c r="D160" s="57">
        <v>0</v>
      </c>
      <c r="E160" s="57">
        <v>0</v>
      </c>
      <c r="F160" s="57">
        <v>6.55</v>
      </c>
      <c r="G160" s="57">
        <v>45.79</v>
      </c>
      <c r="H160" s="57">
        <v>26.46</v>
      </c>
      <c r="I160" s="57">
        <v>78.7</v>
      </c>
      <c r="J160" s="57">
        <v>54.01</v>
      </c>
      <c r="K160" s="57">
        <v>3.61</v>
      </c>
      <c r="L160" s="57">
        <v>23.54</v>
      </c>
      <c r="M160" s="57">
        <v>10.79</v>
      </c>
      <c r="N160" s="57">
        <v>12.69</v>
      </c>
      <c r="O160" s="57">
        <v>49.93</v>
      </c>
      <c r="P160" s="57">
        <v>0.15</v>
      </c>
      <c r="Q160" s="57">
        <v>0</v>
      </c>
      <c r="R160" s="57">
        <v>0</v>
      </c>
      <c r="S160" s="57">
        <v>0</v>
      </c>
      <c r="T160" s="57">
        <v>0</v>
      </c>
      <c r="U160" s="57">
        <v>0.25</v>
      </c>
      <c r="V160" s="57">
        <v>0</v>
      </c>
      <c r="W160" s="57">
        <v>0</v>
      </c>
      <c r="X160" s="57">
        <v>0</v>
      </c>
      <c r="Y160" s="57">
        <v>0</v>
      </c>
      <c r="Z160" s="77">
        <v>0</v>
      </c>
      <c r="AA160" s="66"/>
    </row>
    <row r="161" spans="1:27" ht="16.5" x14ac:dyDescent="0.25">
      <c r="A161" s="65"/>
      <c r="B161" s="89">
        <v>28</v>
      </c>
      <c r="C161" s="96">
        <v>0</v>
      </c>
      <c r="D161" s="57">
        <v>0</v>
      </c>
      <c r="E161" s="57">
        <v>0</v>
      </c>
      <c r="F161" s="57">
        <v>0</v>
      </c>
      <c r="G161" s="57">
        <v>0.03</v>
      </c>
      <c r="H161" s="57">
        <v>33.42</v>
      </c>
      <c r="I161" s="57">
        <v>87.52</v>
      </c>
      <c r="J161" s="57">
        <v>32.130000000000003</v>
      </c>
      <c r="K161" s="57">
        <v>0</v>
      </c>
      <c r="L161" s="57">
        <v>0</v>
      </c>
      <c r="M161" s="57">
        <v>35.5</v>
      </c>
      <c r="N161" s="57">
        <v>9.19</v>
      </c>
      <c r="O161" s="57">
        <v>44.49</v>
      </c>
      <c r="P161" s="57">
        <v>152.72</v>
      </c>
      <c r="Q161" s="57">
        <v>48.28</v>
      </c>
      <c r="R161" s="57">
        <v>40.24</v>
      </c>
      <c r="S161" s="57">
        <v>28.39</v>
      </c>
      <c r="T161" s="57">
        <v>20.51</v>
      </c>
      <c r="U161" s="57">
        <v>0</v>
      </c>
      <c r="V161" s="57">
        <v>0</v>
      </c>
      <c r="W161" s="57">
        <v>0</v>
      </c>
      <c r="X161" s="57">
        <v>0</v>
      </c>
      <c r="Y161" s="57">
        <v>0</v>
      </c>
      <c r="Z161" s="77">
        <v>0</v>
      </c>
      <c r="AA161" s="66"/>
    </row>
    <row r="162" spans="1:27" ht="16.5" x14ac:dyDescent="0.25">
      <c r="A162" s="65"/>
      <c r="B162" s="89">
        <v>29</v>
      </c>
      <c r="C162" s="96">
        <v>0</v>
      </c>
      <c r="D162" s="57">
        <v>0</v>
      </c>
      <c r="E162" s="57">
        <v>0</v>
      </c>
      <c r="F162" s="57">
        <v>0</v>
      </c>
      <c r="G162" s="57">
        <v>0</v>
      </c>
      <c r="H162" s="57">
        <v>37.39</v>
      </c>
      <c r="I162" s="57">
        <v>15.7</v>
      </c>
      <c r="J162" s="57">
        <v>55.86</v>
      </c>
      <c r="K162" s="57">
        <v>15.76</v>
      </c>
      <c r="L162" s="57">
        <v>0</v>
      </c>
      <c r="M162" s="57">
        <v>0.05</v>
      </c>
      <c r="N162" s="57">
        <v>0</v>
      </c>
      <c r="O162" s="57">
        <v>0</v>
      </c>
      <c r="P162" s="57">
        <v>0</v>
      </c>
      <c r="Q162" s="57">
        <v>0</v>
      </c>
      <c r="R162" s="57">
        <v>0</v>
      </c>
      <c r="S162" s="57">
        <v>0</v>
      </c>
      <c r="T162" s="57">
        <v>0</v>
      </c>
      <c r="U162" s="57">
        <v>0</v>
      </c>
      <c r="V162" s="57">
        <v>0</v>
      </c>
      <c r="W162" s="57">
        <v>0</v>
      </c>
      <c r="X162" s="57">
        <v>0</v>
      </c>
      <c r="Y162" s="57">
        <v>0</v>
      </c>
      <c r="Z162" s="77">
        <v>0</v>
      </c>
      <c r="AA162" s="66"/>
    </row>
    <row r="163" spans="1:27" ht="16.5" x14ac:dyDescent="0.25">
      <c r="A163" s="65"/>
      <c r="B163" s="89">
        <v>30</v>
      </c>
      <c r="C163" s="96">
        <v>0</v>
      </c>
      <c r="D163" s="57">
        <v>0</v>
      </c>
      <c r="E163" s="57">
        <v>0</v>
      </c>
      <c r="F163" s="57">
        <v>0</v>
      </c>
      <c r="G163" s="57">
        <v>1.96</v>
      </c>
      <c r="H163" s="57">
        <v>30.65</v>
      </c>
      <c r="I163" s="57">
        <v>70.89</v>
      </c>
      <c r="J163" s="57">
        <v>4.8899999999999997</v>
      </c>
      <c r="K163" s="57">
        <v>2.36</v>
      </c>
      <c r="L163" s="57">
        <v>0</v>
      </c>
      <c r="M163" s="57">
        <v>0</v>
      </c>
      <c r="N163" s="57">
        <v>0</v>
      </c>
      <c r="O163" s="57">
        <v>0</v>
      </c>
      <c r="P163" s="57">
        <v>0</v>
      </c>
      <c r="Q163" s="57">
        <v>0</v>
      </c>
      <c r="R163" s="57">
        <v>0</v>
      </c>
      <c r="S163" s="57">
        <v>0</v>
      </c>
      <c r="T163" s="57">
        <v>75.8</v>
      </c>
      <c r="U163" s="57">
        <v>66.89</v>
      </c>
      <c r="V163" s="57">
        <v>64.89</v>
      </c>
      <c r="W163" s="57">
        <v>73.91</v>
      </c>
      <c r="X163" s="57">
        <v>114.61</v>
      </c>
      <c r="Y163" s="57">
        <v>0</v>
      </c>
      <c r="Z163" s="77">
        <v>0</v>
      </c>
      <c r="AA163" s="66"/>
    </row>
    <row r="164" spans="1:27" ht="17.25" thickBot="1" x14ac:dyDescent="0.3">
      <c r="A164" s="65"/>
      <c r="B164" s="90">
        <v>31</v>
      </c>
      <c r="C164" s="97">
        <v>1.25</v>
      </c>
      <c r="D164" s="78">
        <v>15.3</v>
      </c>
      <c r="E164" s="78">
        <v>28.07</v>
      </c>
      <c r="F164" s="78">
        <v>43.14</v>
      </c>
      <c r="G164" s="78">
        <v>56.29</v>
      </c>
      <c r="H164" s="78">
        <v>44</v>
      </c>
      <c r="I164" s="78">
        <v>118.42</v>
      </c>
      <c r="J164" s="78">
        <v>117.32</v>
      </c>
      <c r="K164" s="78">
        <v>111.86</v>
      </c>
      <c r="L164" s="78">
        <v>73.2</v>
      </c>
      <c r="M164" s="78">
        <v>49.83</v>
      </c>
      <c r="N164" s="78">
        <v>40.11</v>
      </c>
      <c r="O164" s="78">
        <v>69.91</v>
      </c>
      <c r="P164" s="78">
        <v>64.95</v>
      </c>
      <c r="Q164" s="78">
        <v>57.63</v>
      </c>
      <c r="R164" s="78">
        <v>64.53</v>
      </c>
      <c r="S164" s="78">
        <v>65.77</v>
      </c>
      <c r="T164" s="78">
        <v>43.06</v>
      </c>
      <c r="U164" s="78">
        <v>0</v>
      </c>
      <c r="V164" s="78">
        <v>0</v>
      </c>
      <c r="W164" s="78">
        <v>44.79</v>
      </c>
      <c r="X164" s="78">
        <v>0</v>
      </c>
      <c r="Y164" s="78">
        <v>24.96</v>
      </c>
      <c r="Z164" s="79">
        <v>0</v>
      </c>
      <c r="AA164" s="66"/>
    </row>
    <row r="165" spans="1:27" ht="16.5" thickBot="1" x14ac:dyDescent="0.3">
      <c r="A165" s="65"/>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66"/>
    </row>
    <row r="166" spans="1:27" x14ac:dyDescent="0.25">
      <c r="A166" s="65"/>
      <c r="B166" s="305" t="s">
        <v>132</v>
      </c>
      <c r="C166" s="307" t="s">
        <v>167</v>
      </c>
      <c r="D166" s="307"/>
      <c r="E166" s="307"/>
      <c r="F166" s="307"/>
      <c r="G166" s="307"/>
      <c r="H166" s="307"/>
      <c r="I166" s="307"/>
      <c r="J166" s="307"/>
      <c r="K166" s="307"/>
      <c r="L166" s="307"/>
      <c r="M166" s="307"/>
      <c r="N166" s="307"/>
      <c r="O166" s="307"/>
      <c r="P166" s="307"/>
      <c r="Q166" s="307"/>
      <c r="R166" s="307"/>
      <c r="S166" s="307"/>
      <c r="T166" s="307"/>
      <c r="U166" s="307"/>
      <c r="V166" s="307"/>
      <c r="W166" s="307"/>
      <c r="X166" s="307"/>
      <c r="Y166" s="307"/>
      <c r="Z166" s="308"/>
      <c r="AA166" s="66"/>
    </row>
    <row r="167" spans="1:27" ht="32.25" thickBot="1" x14ac:dyDescent="0.3">
      <c r="A167" s="65"/>
      <c r="B167" s="306"/>
      <c r="C167" s="87" t="s">
        <v>133</v>
      </c>
      <c r="D167" s="82" t="s">
        <v>134</v>
      </c>
      <c r="E167" s="82" t="s">
        <v>135</v>
      </c>
      <c r="F167" s="82" t="s">
        <v>136</v>
      </c>
      <c r="G167" s="82" t="s">
        <v>137</v>
      </c>
      <c r="H167" s="82" t="s">
        <v>138</v>
      </c>
      <c r="I167" s="82" t="s">
        <v>139</v>
      </c>
      <c r="J167" s="82" t="s">
        <v>140</v>
      </c>
      <c r="K167" s="82" t="s">
        <v>141</v>
      </c>
      <c r="L167" s="82" t="s">
        <v>142</v>
      </c>
      <c r="M167" s="82" t="s">
        <v>143</v>
      </c>
      <c r="N167" s="82" t="s">
        <v>144</v>
      </c>
      <c r="O167" s="82" t="s">
        <v>145</v>
      </c>
      <c r="P167" s="82" t="s">
        <v>146</v>
      </c>
      <c r="Q167" s="82" t="s">
        <v>147</v>
      </c>
      <c r="R167" s="82" t="s">
        <v>148</v>
      </c>
      <c r="S167" s="82" t="s">
        <v>149</v>
      </c>
      <c r="T167" s="82" t="s">
        <v>150</v>
      </c>
      <c r="U167" s="82" t="s">
        <v>151</v>
      </c>
      <c r="V167" s="82" t="s">
        <v>152</v>
      </c>
      <c r="W167" s="82" t="s">
        <v>153</v>
      </c>
      <c r="X167" s="82" t="s">
        <v>154</v>
      </c>
      <c r="Y167" s="82" t="s">
        <v>155</v>
      </c>
      <c r="Z167" s="83" t="s">
        <v>156</v>
      </c>
      <c r="AA167" s="66"/>
    </row>
    <row r="168" spans="1:27" ht="16.5" x14ac:dyDescent="0.25">
      <c r="A168" s="65"/>
      <c r="B168" s="94">
        <v>1</v>
      </c>
      <c r="C168" s="95">
        <v>106.24</v>
      </c>
      <c r="D168" s="91">
        <v>73.08</v>
      </c>
      <c r="E168" s="91">
        <v>63.23</v>
      </c>
      <c r="F168" s="91">
        <v>73.989999999999995</v>
      </c>
      <c r="G168" s="91">
        <v>59.98</v>
      </c>
      <c r="H168" s="91">
        <v>0</v>
      </c>
      <c r="I168" s="91">
        <v>2.31</v>
      </c>
      <c r="J168" s="91">
        <v>67.08</v>
      </c>
      <c r="K168" s="91">
        <v>0</v>
      </c>
      <c r="L168" s="91">
        <v>209.79</v>
      </c>
      <c r="M168" s="91">
        <v>88.35</v>
      </c>
      <c r="N168" s="91">
        <v>200.08</v>
      </c>
      <c r="O168" s="91">
        <v>293.75</v>
      </c>
      <c r="P168" s="91">
        <v>256.92</v>
      </c>
      <c r="Q168" s="91">
        <v>134.9</v>
      </c>
      <c r="R168" s="91">
        <v>106.74</v>
      </c>
      <c r="S168" s="91">
        <v>118.86</v>
      </c>
      <c r="T168" s="91">
        <v>126.4</v>
      </c>
      <c r="U168" s="91">
        <v>116.71</v>
      </c>
      <c r="V168" s="91">
        <v>154.69</v>
      </c>
      <c r="W168" s="91">
        <v>107.6</v>
      </c>
      <c r="X168" s="91">
        <v>208.65</v>
      </c>
      <c r="Y168" s="91">
        <v>172.42</v>
      </c>
      <c r="Z168" s="92">
        <v>93.16</v>
      </c>
      <c r="AA168" s="66"/>
    </row>
    <row r="169" spans="1:27" ht="16.5" x14ac:dyDescent="0.25">
      <c r="A169" s="65"/>
      <c r="B169" s="89">
        <v>2</v>
      </c>
      <c r="C169" s="96">
        <v>50.29</v>
      </c>
      <c r="D169" s="57">
        <v>63.09</v>
      </c>
      <c r="E169" s="57">
        <v>34.090000000000003</v>
      </c>
      <c r="F169" s="57">
        <v>37.270000000000003</v>
      </c>
      <c r="G169" s="57">
        <v>25.4</v>
      </c>
      <c r="H169" s="57">
        <v>0</v>
      </c>
      <c r="I169" s="57">
        <v>0</v>
      </c>
      <c r="J169" s="57">
        <v>0</v>
      </c>
      <c r="K169" s="57">
        <v>0.16</v>
      </c>
      <c r="L169" s="57">
        <v>84.11</v>
      </c>
      <c r="M169" s="57">
        <v>178.56</v>
      </c>
      <c r="N169" s="57">
        <v>34.51</v>
      </c>
      <c r="O169" s="57">
        <v>0</v>
      </c>
      <c r="P169" s="57">
        <v>18.39</v>
      </c>
      <c r="Q169" s="57">
        <v>30.02</v>
      </c>
      <c r="R169" s="57">
        <v>21.16</v>
      </c>
      <c r="S169" s="57">
        <v>36.96</v>
      </c>
      <c r="T169" s="57">
        <v>10.71</v>
      </c>
      <c r="U169" s="57">
        <v>3.19</v>
      </c>
      <c r="V169" s="57">
        <v>0</v>
      </c>
      <c r="W169" s="57">
        <v>0</v>
      </c>
      <c r="X169" s="57">
        <v>76.02</v>
      </c>
      <c r="Y169" s="57">
        <v>170.82</v>
      </c>
      <c r="Z169" s="77">
        <v>59.37</v>
      </c>
      <c r="AA169" s="66"/>
    </row>
    <row r="170" spans="1:27" ht="16.5" x14ac:dyDescent="0.25">
      <c r="A170" s="65"/>
      <c r="B170" s="89">
        <v>3</v>
      </c>
      <c r="C170" s="96">
        <v>74.06</v>
      </c>
      <c r="D170" s="57">
        <v>130.37</v>
      </c>
      <c r="E170" s="57">
        <v>75.739999999999995</v>
      </c>
      <c r="F170" s="57">
        <v>33.520000000000003</v>
      </c>
      <c r="G170" s="57">
        <v>0</v>
      </c>
      <c r="H170" s="57">
        <v>0</v>
      </c>
      <c r="I170" s="57">
        <v>0</v>
      </c>
      <c r="J170" s="57">
        <v>0</v>
      </c>
      <c r="K170" s="57">
        <v>0</v>
      </c>
      <c r="L170" s="57">
        <v>0.57999999999999996</v>
      </c>
      <c r="M170" s="57">
        <v>0</v>
      </c>
      <c r="N170" s="57">
        <v>104.99</v>
      </c>
      <c r="O170" s="57">
        <v>80.84</v>
      </c>
      <c r="P170" s="57">
        <v>0</v>
      </c>
      <c r="Q170" s="57">
        <v>36.92</v>
      </c>
      <c r="R170" s="57">
        <v>12.18</v>
      </c>
      <c r="S170" s="57">
        <v>0</v>
      </c>
      <c r="T170" s="57">
        <v>0</v>
      </c>
      <c r="U170" s="57">
        <v>63.75</v>
      </c>
      <c r="V170" s="57">
        <v>83.49</v>
      </c>
      <c r="W170" s="57">
        <v>56.06</v>
      </c>
      <c r="X170" s="57">
        <v>125.1</v>
      </c>
      <c r="Y170" s="57">
        <v>133.53</v>
      </c>
      <c r="Z170" s="77">
        <v>128.51</v>
      </c>
      <c r="AA170" s="66"/>
    </row>
    <row r="171" spans="1:27" ht="16.5" x14ac:dyDescent="0.25">
      <c r="A171" s="65"/>
      <c r="B171" s="89">
        <v>4</v>
      </c>
      <c r="C171" s="96">
        <v>145.88999999999999</v>
      </c>
      <c r="D171" s="57">
        <v>113.1</v>
      </c>
      <c r="E171" s="57">
        <v>206.54</v>
      </c>
      <c r="F171" s="57">
        <v>51.04</v>
      </c>
      <c r="G171" s="57">
        <v>95.95</v>
      </c>
      <c r="H171" s="57">
        <v>0</v>
      </c>
      <c r="I171" s="57">
        <v>0</v>
      </c>
      <c r="J171" s="57">
        <v>0</v>
      </c>
      <c r="K171" s="57">
        <v>0</v>
      </c>
      <c r="L171" s="57">
        <v>41.82</v>
      </c>
      <c r="M171" s="57">
        <v>18.38</v>
      </c>
      <c r="N171" s="57">
        <v>0</v>
      </c>
      <c r="O171" s="57">
        <v>0</v>
      </c>
      <c r="P171" s="57">
        <v>18.309999999999999</v>
      </c>
      <c r="Q171" s="57">
        <v>156.41</v>
      </c>
      <c r="R171" s="57">
        <v>83.9</v>
      </c>
      <c r="S171" s="57">
        <v>0</v>
      </c>
      <c r="T171" s="57">
        <v>124.63</v>
      </c>
      <c r="U171" s="57">
        <v>134.51</v>
      </c>
      <c r="V171" s="57">
        <v>96.57</v>
      </c>
      <c r="W171" s="57">
        <v>51.21</v>
      </c>
      <c r="X171" s="57">
        <v>95.37</v>
      </c>
      <c r="Y171" s="57">
        <v>126.3</v>
      </c>
      <c r="Z171" s="77">
        <v>114.68</v>
      </c>
      <c r="AA171" s="66"/>
    </row>
    <row r="172" spans="1:27" ht="16.5" x14ac:dyDescent="0.25">
      <c r="A172" s="65"/>
      <c r="B172" s="89">
        <v>5</v>
      </c>
      <c r="C172" s="96">
        <v>48.01</v>
      </c>
      <c r="D172" s="57">
        <v>54.11</v>
      </c>
      <c r="E172" s="57">
        <v>134.5</v>
      </c>
      <c r="F172" s="57">
        <v>169.67</v>
      </c>
      <c r="G172" s="57">
        <v>165.12</v>
      </c>
      <c r="H172" s="57">
        <v>0</v>
      </c>
      <c r="I172" s="57">
        <v>0</v>
      </c>
      <c r="J172" s="57">
        <v>0</v>
      </c>
      <c r="K172" s="57">
        <v>0</v>
      </c>
      <c r="L172" s="57">
        <v>0.19</v>
      </c>
      <c r="M172" s="57">
        <v>44.88</v>
      </c>
      <c r="N172" s="57">
        <v>67.319999999999993</v>
      </c>
      <c r="O172" s="57">
        <v>63.86</v>
      </c>
      <c r="P172" s="57">
        <v>61.64</v>
      </c>
      <c r="Q172" s="57">
        <v>61.52</v>
      </c>
      <c r="R172" s="57">
        <v>61.12</v>
      </c>
      <c r="S172" s="57">
        <v>59.75</v>
      </c>
      <c r="T172" s="57">
        <v>44.12</v>
      </c>
      <c r="U172" s="57">
        <v>38.200000000000003</v>
      </c>
      <c r="V172" s="57">
        <v>51.64</v>
      </c>
      <c r="W172" s="57">
        <v>22.52</v>
      </c>
      <c r="X172" s="57">
        <v>13.02</v>
      </c>
      <c r="Y172" s="57">
        <v>110.51</v>
      </c>
      <c r="Z172" s="77">
        <v>99.86</v>
      </c>
      <c r="AA172" s="66"/>
    </row>
    <row r="173" spans="1:27" ht="16.5" x14ac:dyDescent="0.25">
      <c r="A173" s="65"/>
      <c r="B173" s="89">
        <v>6</v>
      </c>
      <c r="C173" s="96">
        <v>100.87</v>
      </c>
      <c r="D173" s="57">
        <v>153.49</v>
      </c>
      <c r="E173" s="57">
        <v>219.09</v>
      </c>
      <c r="F173" s="57">
        <v>215.05</v>
      </c>
      <c r="G173" s="57">
        <v>33.880000000000003</v>
      </c>
      <c r="H173" s="57">
        <v>12.37</v>
      </c>
      <c r="I173" s="57">
        <v>0</v>
      </c>
      <c r="J173" s="57">
        <v>0</v>
      </c>
      <c r="K173" s="57">
        <v>0.16</v>
      </c>
      <c r="L173" s="57">
        <v>0.1</v>
      </c>
      <c r="M173" s="57">
        <v>0</v>
      </c>
      <c r="N173" s="57">
        <v>0</v>
      </c>
      <c r="O173" s="57">
        <v>0</v>
      </c>
      <c r="P173" s="57">
        <v>0</v>
      </c>
      <c r="Q173" s="57">
        <v>0</v>
      </c>
      <c r="R173" s="57">
        <v>0.47</v>
      </c>
      <c r="S173" s="57">
        <v>0.49</v>
      </c>
      <c r="T173" s="57">
        <v>0</v>
      </c>
      <c r="U173" s="57">
        <v>0</v>
      </c>
      <c r="V173" s="57">
        <v>0</v>
      </c>
      <c r="W173" s="57">
        <v>0</v>
      </c>
      <c r="X173" s="57">
        <v>5.05</v>
      </c>
      <c r="Y173" s="57">
        <v>29.21</v>
      </c>
      <c r="Z173" s="77">
        <v>0</v>
      </c>
      <c r="AA173" s="66"/>
    </row>
    <row r="174" spans="1:27" ht="16.5" x14ac:dyDescent="0.25">
      <c r="A174" s="65"/>
      <c r="B174" s="89">
        <v>7</v>
      </c>
      <c r="C174" s="96">
        <v>60.31</v>
      </c>
      <c r="D174" s="57">
        <v>38.31</v>
      </c>
      <c r="E174" s="57">
        <v>66.349999999999994</v>
      </c>
      <c r="F174" s="57">
        <v>61.02</v>
      </c>
      <c r="G174" s="57">
        <v>0</v>
      </c>
      <c r="H174" s="57">
        <v>0</v>
      </c>
      <c r="I174" s="57">
        <v>0</v>
      </c>
      <c r="J174" s="57">
        <v>0</v>
      </c>
      <c r="K174" s="57">
        <v>0</v>
      </c>
      <c r="L174" s="57">
        <v>0</v>
      </c>
      <c r="M174" s="57">
        <v>0</v>
      </c>
      <c r="N174" s="57">
        <v>0</v>
      </c>
      <c r="O174" s="57">
        <v>0</v>
      </c>
      <c r="P174" s="57">
        <v>0</v>
      </c>
      <c r="Q174" s="57">
        <v>0</v>
      </c>
      <c r="R174" s="57">
        <v>0</v>
      </c>
      <c r="S174" s="57">
        <v>0</v>
      </c>
      <c r="T174" s="57">
        <v>0</v>
      </c>
      <c r="U174" s="57">
        <v>0.17</v>
      </c>
      <c r="V174" s="57">
        <v>0</v>
      </c>
      <c r="W174" s="57">
        <v>0</v>
      </c>
      <c r="X174" s="57">
        <v>0</v>
      </c>
      <c r="Y174" s="57">
        <v>15.13</v>
      </c>
      <c r="Z174" s="77">
        <v>0</v>
      </c>
      <c r="AA174" s="66"/>
    </row>
    <row r="175" spans="1:27" ht="16.5" x14ac:dyDescent="0.25">
      <c r="A175" s="65"/>
      <c r="B175" s="89">
        <v>8</v>
      </c>
      <c r="C175" s="96">
        <v>68.569999999999993</v>
      </c>
      <c r="D175" s="57">
        <v>123.49</v>
      </c>
      <c r="E175" s="57">
        <v>112.27</v>
      </c>
      <c r="F175" s="57">
        <v>77.569999999999993</v>
      </c>
      <c r="G175" s="57">
        <v>2.91</v>
      </c>
      <c r="H175" s="57">
        <v>0</v>
      </c>
      <c r="I175" s="57">
        <v>0</v>
      </c>
      <c r="J175" s="57">
        <v>8.81</v>
      </c>
      <c r="K175" s="57">
        <v>0.08</v>
      </c>
      <c r="L175" s="57">
        <v>317.69</v>
      </c>
      <c r="M175" s="57">
        <v>0.12</v>
      </c>
      <c r="N175" s="57">
        <v>50.07</v>
      </c>
      <c r="O175" s="57">
        <v>44</v>
      </c>
      <c r="P175" s="57">
        <v>392.43</v>
      </c>
      <c r="Q175" s="57">
        <v>282.39</v>
      </c>
      <c r="R175" s="57">
        <v>258.79000000000002</v>
      </c>
      <c r="S175" s="57">
        <v>299.07</v>
      </c>
      <c r="T175" s="57">
        <v>263.5</v>
      </c>
      <c r="U175" s="57">
        <v>257.31</v>
      </c>
      <c r="V175" s="57">
        <v>283.79000000000002</v>
      </c>
      <c r="W175" s="57">
        <v>124.48</v>
      </c>
      <c r="X175" s="57">
        <v>49.69</v>
      </c>
      <c r="Y175" s="57">
        <v>30.21</v>
      </c>
      <c r="Z175" s="77">
        <v>77.38</v>
      </c>
      <c r="AA175" s="66"/>
    </row>
    <row r="176" spans="1:27" ht="16.5" x14ac:dyDescent="0.25">
      <c r="A176" s="65"/>
      <c r="B176" s="89">
        <v>9</v>
      </c>
      <c r="C176" s="96">
        <v>187.74</v>
      </c>
      <c r="D176" s="57">
        <v>157.18</v>
      </c>
      <c r="E176" s="57">
        <v>83.61</v>
      </c>
      <c r="F176" s="57">
        <v>112.85</v>
      </c>
      <c r="G176" s="57">
        <v>62.7</v>
      </c>
      <c r="H176" s="57">
        <v>0</v>
      </c>
      <c r="I176" s="57">
        <v>0</v>
      </c>
      <c r="J176" s="57">
        <v>7.77</v>
      </c>
      <c r="K176" s="57">
        <v>29.46</v>
      </c>
      <c r="L176" s="57">
        <v>125.62</v>
      </c>
      <c r="M176" s="57">
        <v>247.62</v>
      </c>
      <c r="N176" s="57">
        <v>235.47</v>
      </c>
      <c r="O176" s="57">
        <v>264.39999999999998</v>
      </c>
      <c r="P176" s="57">
        <v>250.98</v>
      </c>
      <c r="Q176" s="57">
        <v>289.82</v>
      </c>
      <c r="R176" s="57">
        <v>220.87</v>
      </c>
      <c r="S176" s="57">
        <v>278.32</v>
      </c>
      <c r="T176" s="57">
        <v>301.07</v>
      </c>
      <c r="U176" s="57">
        <v>831.5</v>
      </c>
      <c r="V176" s="57">
        <v>707.82</v>
      </c>
      <c r="W176" s="57">
        <v>392.86</v>
      </c>
      <c r="X176" s="57">
        <v>275.8</v>
      </c>
      <c r="Y176" s="57">
        <v>363.45</v>
      </c>
      <c r="Z176" s="77">
        <v>299.24</v>
      </c>
      <c r="AA176" s="66"/>
    </row>
    <row r="177" spans="1:27" ht="16.5" x14ac:dyDescent="0.25">
      <c r="A177" s="65"/>
      <c r="B177" s="89">
        <v>10</v>
      </c>
      <c r="C177" s="96">
        <v>32.58</v>
      </c>
      <c r="D177" s="57">
        <v>0</v>
      </c>
      <c r="E177" s="57">
        <v>27.14</v>
      </c>
      <c r="F177" s="57">
        <v>47.48</v>
      </c>
      <c r="G177" s="57">
        <v>0</v>
      </c>
      <c r="H177" s="57">
        <v>0</v>
      </c>
      <c r="I177" s="57">
        <v>0</v>
      </c>
      <c r="J177" s="57">
        <v>0</v>
      </c>
      <c r="K177" s="57">
        <v>0</v>
      </c>
      <c r="L177" s="57">
        <v>89.46</v>
      </c>
      <c r="M177" s="57">
        <v>103.28</v>
      </c>
      <c r="N177" s="57">
        <v>151.58000000000001</v>
      </c>
      <c r="O177" s="57">
        <v>140.99</v>
      </c>
      <c r="P177" s="57">
        <v>99.61</v>
      </c>
      <c r="Q177" s="57">
        <v>161.56</v>
      </c>
      <c r="R177" s="57">
        <v>141.94</v>
      </c>
      <c r="S177" s="57">
        <v>20.54</v>
      </c>
      <c r="T177" s="57">
        <v>13.74</v>
      </c>
      <c r="U177" s="57">
        <v>208.06</v>
      </c>
      <c r="V177" s="57">
        <v>191.1</v>
      </c>
      <c r="W177" s="57">
        <v>166.24</v>
      </c>
      <c r="X177" s="57">
        <v>236.47</v>
      </c>
      <c r="Y177" s="57">
        <v>222.24</v>
      </c>
      <c r="Z177" s="77">
        <v>138.78</v>
      </c>
      <c r="AA177" s="66"/>
    </row>
    <row r="178" spans="1:27" ht="16.5" x14ac:dyDescent="0.25">
      <c r="A178" s="65"/>
      <c r="B178" s="89">
        <v>11</v>
      </c>
      <c r="C178" s="96">
        <v>19.2</v>
      </c>
      <c r="D178" s="57">
        <v>1.77</v>
      </c>
      <c r="E178" s="57">
        <v>35.83</v>
      </c>
      <c r="F178" s="57">
        <v>58.73</v>
      </c>
      <c r="G178" s="57">
        <v>0</v>
      </c>
      <c r="H178" s="57">
        <v>0</v>
      </c>
      <c r="I178" s="57">
        <v>0</v>
      </c>
      <c r="J178" s="57">
        <v>0</v>
      </c>
      <c r="K178" s="57">
        <v>0</v>
      </c>
      <c r="L178" s="57">
        <v>0</v>
      </c>
      <c r="M178" s="57">
        <v>0</v>
      </c>
      <c r="N178" s="57">
        <v>0</v>
      </c>
      <c r="O178" s="57">
        <v>9.64</v>
      </c>
      <c r="P178" s="57">
        <v>48.8</v>
      </c>
      <c r="Q178" s="57">
        <v>82.93</v>
      </c>
      <c r="R178" s="57">
        <v>58.77</v>
      </c>
      <c r="S178" s="57">
        <v>40.72</v>
      </c>
      <c r="T178" s="57">
        <v>23.08</v>
      </c>
      <c r="U178" s="57">
        <v>18.489999999999998</v>
      </c>
      <c r="V178" s="57">
        <v>27.3</v>
      </c>
      <c r="W178" s="57">
        <v>47.42</v>
      </c>
      <c r="X178" s="57">
        <v>78.86</v>
      </c>
      <c r="Y178" s="57">
        <v>216.44</v>
      </c>
      <c r="Z178" s="77">
        <v>133.19999999999999</v>
      </c>
      <c r="AA178" s="66"/>
    </row>
    <row r="179" spans="1:27" ht="16.5" x14ac:dyDescent="0.25">
      <c r="A179" s="65"/>
      <c r="B179" s="89">
        <v>12</v>
      </c>
      <c r="C179" s="96">
        <v>61.14</v>
      </c>
      <c r="D179" s="57">
        <v>128.36000000000001</v>
      </c>
      <c r="E179" s="57">
        <v>169.41</v>
      </c>
      <c r="F179" s="57">
        <v>133.93</v>
      </c>
      <c r="G179" s="57">
        <v>123.11</v>
      </c>
      <c r="H179" s="57">
        <v>1.83</v>
      </c>
      <c r="I179" s="57">
        <v>0</v>
      </c>
      <c r="J179" s="57">
        <v>0</v>
      </c>
      <c r="K179" s="57">
        <v>0</v>
      </c>
      <c r="L179" s="57">
        <v>59.2</v>
      </c>
      <c r="M179" s="57">
        <v>73.48</v>
      </c>
      <c r="N179" s="57">
        <v>107.78</v>
      </c>
      <c r="O179" s="57">
        <v>60.33</v>
      </c>
      <c r="P179" s="57">
        <v>54.72</v>
      </c>
      <c r="Q179" s="57">
        <v>37.590000000000003</v>
      </c>
      <c r="R179" s="57">
        <v>23.2</v>
      </c>
      <c r="S179" s="57">
        <v>28.44</v>
      </c>
      <c r="T179" s="57">
        <v>0</v>
      </c>
      <c r="U179" s="57">
        <v>0</v>
      </c>
      <c r="V179" s="57">
        <v>15.46</v>
      </c>
      <c r="W179" s="57">
        <v>35.659999999999997</v>
      </c>
      <c r="X179" s="57">
        <v>79.849999999999994</v>
      </c>
      <c r="Y179" s="57">
        <v>220.71</v>
      </c>
      <c r="Z179" s="77">
        <v>134.19</v>
      </c>
      <c r="AA179" s="66"/>
    </row>
    <row r="180" spans="1:27" ht="16.5" x14ac:dyDescent="0.25">
      <c r="A180" s="65"/>
      <c r="B180" s="89">
        <v>13</v>
      </c>
      <c r="C180" s="96">
        <v>96.06</v>
      </c>
      <c r="D180" s="57">
        <v>155</v>
      </c>
      <c r="E180" s="57">
        <v>153.30000000000001</v>
      </c>
      <c r="F180" s="57">
        <v>169.04</v>
      </c>
      <c r="G180" s="57">
        <v>123.69</v>
      </c>
      <c r="H180" s="57">
        <v>0</v>
      </c>
      <c r="I180" s="57">
        <v>0</v>
      </c>
      <c r="J180" s="57">
        <v>0.68</v>
      </c>
      <c r="K180" s="57">
        <v>42.07</v>
      </c>
      <c r="L180" s="57">
        <v>53.92</v>
      </c>
      <c r="M180" s="57">
        <v>59.28</v>
      </c>
      <c r="N180" s="57">
        <v>75.2</v>
      </c>
      <c r="O180" s="57">
        <v>66.16</v>
      </c>
      <c r="P180" s="57">
        <v>87.12</v>
      </c>
      <c r="Q180" s="57">
        <v>124.06</v>
      </c>
      <c r="R180" s="57">
        <v>185.41</v>
      </c>
      <c r="S180" s="57">
        <v>189.22</v>
      </c>
      <c r="T180" s="57">
        <v>148.55000000000001</v>
      </c>
      <c r="U180" s="57">
        <v>210.47</v>
      </c>
      <c r="V180" s="57">
        <v>272.52999999999997</v>
      </c>
      <c r="W180" s="57">
        <v>202.31</v>
      </c>
      <c r="X180" s="57">
        <v>231.09</v>
      </c>
      <c r="Y180" s="57">
        <v>168.96</v>
      </c>
      <c r="Z180" s="77">
        <v>267.86</v>
      </c>
      <c r="AA180" s="66"/>
    </row>
    <row r="181" spans="1:27" ht="16.5" x14ac:dyDescent="0.25">
      <c r="A181" s="65"/>
      <c r="B181" s="89">
        <v>14</v>
      </c>
      <c r="C181" s="96">
        <v>107.25</v>
      </c>
      <c r="D181" s="57">
        <v>61.64</v>
      </c>
      <c r="E181" s="57">
        <v>23.32</v>
      </c>
      <c r="F181" s="57">
        <v>41.38</v>
      </c>
      <c r="G181" s="57">
        <v>0</v>
      </c>
      <c r="H181" s="57">
        <v>0</v>
      </c>
      <c r="I181" s="57">
        <v>7.0000000000000007E-2</v>
      </c>
      <c r="J181" s="57">
        <v>30.39</v>
      </c>
      <c r="K181" s="57">
        <v>34.96</v>
      </c>
      <c r="L181" s="57">
        <v>62.01</v>
      </c>
      <c r="M181" s="57">
        <v>100.96</v>
      </c>
      <c r="N181" s="57">
        <v>141.49</v>
      </c>
      <c r="O181" s="57">
        <v>85.08</v>
      </c>
      <c r="P181" s="57">
        <v>69.209999999999994</v>
      </c>
      <c r="Q181" s="57">
        <v>87.23</v>
      </c>
      <c r="R181" s="57">
        <v>98.27</v>
      </c>
      <c r="S181" s="57">
        <v>88.65</v>
      </c>
      <c r="T181" s="57">
        <v>92.48</v>
      </c>
      <c r="U181" s="57">
        <v>100.4</v>
      </c>
      <c r="V181" s="57">
        <v>233.91</v>
      </c>
      <c r="W181" s="57">
        <v>126.65</v>
      </c>
      <c r="X181" s="57">
        <v>269.19</v>
      </c>
      <c r="Y181" s="57">
        <v>93.29</v>
      </c>
      <c r="Z181" s="77">
        <v>170.96</v>
      </c>
      <c r="AA181" s="66"/>
    </row>
    <row r="182" spans="1:27" ht="16.5" x14ac:dyDescent="0.25">
      <c r="A182" s="65"/>
      <c r="B182" s="89">
        <v>15</v>
      </c>
      <c r="C182" s="96">
        <v>124.25</v>
      </c>
      <c r="D182" s="57">
        <v>89.11</v>
      </c>
      <c r="E182" s="57">
        <v>96.17</v>
      </c>
      <c r="F182" s="57">
        <v>0.95</v>
      </c>
      <c r="G182" s="57">
        <v>0</v>
      </c>
      <c r="H182" s="57">
        <v>0</v>
      </c>
      <c r="I182" s="57">
        <v>0</v>
      </c>
      <c r="J182" s="57">
        <v>0</v>
      </c>
      <c r="K182" s="57">
        <v>0</v>
      </c>
      <c r="L182" s="57">
        <v>0</v>
      </c>
      <c r="M182" s="57">
        <v>0</v>
      </c>
      <c r="N182" s="57">
        <v>6</v>
      </c>
      <c r="O182" s="57">
        <v>0</v>
      </c>
      <c r="P182" s="57">
        <v>0</v>
      </c>
      <c r="Q182" s="57">
        <v>12.81</v>
      </c>
      <c r="R182" s="57">
        <v>36.159999999999997</v>
      </c>
      <c r="S182" s="57">
        <v>45.08</v>
      </c>
      <c r="T182" s="57">
        <v>36.68</v>
      </c>
      <c r="U182" s="57">
        <v>48.68</v>
      </c>
      <c r="V182" s="57">
        <v>36.96</v>
      </c>
      <c r="W182" s="57">
        <v>20.2</v>
      </c>
      <c r="X182" s="57">
        <v>0</v>
      </c>
      <c r="Y182" s="57">
        <v>136.88999999999999</v>
      </c>
      <c r="Z182" s="77">
        <v>98.85</v>
      </c>
      <c r="AA182" s="66"/>
    </row>
    <row r="183" spans="1:27" ht="16.5" x14ac:dyDescent="0.25">
      <c r="A183" s="65"/>
      <c r="B183" s="89">
        <v>16</v>
      </c>
      <c r="C183" s="96">
        <v>35.28</v>
      </c>
      <c r="D183" s="57">
        <v>99.67</v>
      </c>
      <c r="E183" s="57">
        <v>103.96</v>
      </c>
      <c r="F183" s="57">
        <v>3.55</v>
      </c>
      <c r="G183" s="57">
        <v>0</v>
      </c>
      <c r="H183" s="57">
        <v>0</v>
      </c>
      <c r="I183" s="57">
        <v>0</v>
      </c>
      <c r="J183" s="57">
        <v>0</v>
      </c>
      <c r="K183" s="57">
        <v>0.21</v>
      </c>
      <c r="L183" s="57">
        <v>0.18</v>
      </c>
      <c r="M183" s="57">
        <v>0.31</v>
      </c>
      <c r="N183" s="57">
        <v>0.32</v>
      </c>
      <c r="O183" s="57">
        <v>0.34</v>
      </c>
      <c r="P183" s="57">
        <v>0.47</v>
      </c>
      <c r="Q183" s="57">
        <v>0.4</v>
      </c>
      <c r="R183" s="57">
        <v>7.18</v>
      </c>
      <c r="S183" s="57">
        <v>0.11</v>
      </c>
      <c r="T183" s="57">
        <v>0.04</v>
      </c>
      <c r="U183" s="57">
        <v>0.08</v>
      </c>
      <c r="V183" s="57">
        <v>0.08</v>
      </c>
      <c r="W183" s="57">
        <v>8.6199999999999992</v>
      </c>
      <c r="X183" s="57">
        <v>100.36</v>
      </c>
      <c r="Y183" s="57">
        <v>212.99</v>
      </c>
      <c r="Z183" s="77">
        <v>147.47</v>
      </c>
      <c r="AA183" s="66"/>
    </row>
    <row r="184" spans="1:27" ht="16.5" x14ac:dyDescent="0.25">
      <c r="A184" s="65"/>
      <c r="B184" s="89">
        <v>17</v>
      </c>
      <c r="C184" s="96">
        <v>27.46</v>
      </c>
      <c r="D184" s="57">
        <v>31.7</v>
      </c>
      <c r="E184" s="57">
        <v>35.28</v>
      </c>
      <c r="F184" s="57">
        <v>4.3099999999999996</v>
      </c>
      <c r="G184" s="57">
        <v>17.52</v>
      </c>
      <c r="H184" s="57">
        <v>0</v>
      </c>
      <c r="I184" s="57">
        <v>0</v>
      </c>
      <c r="J184" s="57">
        <v>0</v>
      </c>
      <c r="K184" s="57">
        <v>10.44</v>
      </c>
      <c r="L184" s="57">
        <v>24.76</v>
      </c>
      <c r="M184" s="57">
        <v>24.74</v>
      </c>
      <c r="N184" s="57">
        <v>36.979999999999997</v>
      </c>
      <c r="O184" s="57">
        <v>23.18</v>
      </c>
      <c r="P184" s="57">
        <v>0.55000000000000004</v>
      </c>
      <c r="Q184" s="57">
        <v>0.89</v>
      </c>
      <c r="R184" s="57">
        <v>0.04</v>
      </c>
      <c r="S184" s="57">
        <v>0</v>
      </c>
      <c r="T184" s="57">
        <v>0</v>
      </c>
      <c r="U184" s="57">
        <v>0</v>
      </c>
      <c r="V184" s="57">
        <v>0</v>
      </c>
      <c r="W184" s="57">
        <v>17.34</v>
      </c>
      <c r="X184" s="57">
        <v>0.78</v>
      </c>
      <c r="Y184" s="57">
        <v>65.33</v>
      </c>
      <c r="Z184" s="77">
        <v>56.47</v>
      </c>
      <c r="AA184" s="66"/>
    </row>
    <row r="185" spans="1:27" ht="16.5" x14ac:dyDescent="0.25">
      <c r="A185" s="65"/>
      <c r="B185" s="89">
        <v>18</v>
      </c>
      <c r="C185" s="96">
        <v>25.57</v>
      </c>
      <c r="D185" s="57">
        <v>42.78</v>
      </c>
      <c r="E185" s="57">
        <v>17.920000000000002</v>
      </c>
      <c r="F185" s="57">
        <v>0</v>
      </c>
      <c r="G185" s="57">
        <v>0</v>
      </c>
      <c r="H185" s="57">
        <v>0</v>
      </c>
      <c r="I185" s="57">
        <v>0</v>
      </c>
      <c r="J185" s="57">
        <v>12.45</v>
      </c>
      <c r="K185" s="57">
        <v>0</v>
      </c>
      <c r="L185" s="57">
        <v>0</v>
      </c>
      <c r="M185" s="57">
        <v>0</v>
      </c>
      <c r="N185" s="57">
        <v>0.28999999999999998</v>
      </c>
      <c r="O185" s="57">
        <v>3.39</v>
      </c>
      <c r="P185" s="57">
        <v>0</v>
      </c>
      <c r="Q185" s="57">
        <v>0</v>
      </c>
      <c r="R185" s="57">
        <v>0</v>
      </c>
      <c r="S185" s="57">
        <v>0</v>
      </c>
      <c r="T185" s="57">
        <v>0</v>
      </c>
      <c r="U185" s="57">
        <v>0</v>
      </c>
      <c r="V185" s="57">
        <v>0</v>
      </c>
      <c r="W185" s="57">
        <v>0</v>
      </c>
      <c r="X185" s="57">
        <v>0</v>
      </c>
      <c r="Y185" s="57">
        <v>0</v>
      </c>
      <c r="Z185" s="77">
        <v>3.61</v>
      </c>
      <c r="AA185" s="66"/>
    </row>
    <row r="186" spans="1:27" ht="16.5" x14ac:dyDescent="0.25">
      <c r="A186" s="65"/>
      <c r="B186" s="89">
        <v>19</v>
      </c>
      <c r="C186" s="96">
        <v>19.579999999999998</v>
      </c>
      <c r="D186" s="57">
        <v>63.03</v>
      </c>
      <c r="E186" s="57">
        <v>47.2</v>
      </c>
      <c r="F186" s="57">
        <v>34.5</v>
      </c>
      <c r="G186" s="57">
        <v>0</v>
      </c>
      <c r="H186" s="57">
        <v>0</v>
      </c>
      <c r="I186" s="57">
        <v>0</v>
      </c>
      <c r="J186" s="57">
        <v>0</v>
      </c>
      <c r="K186" s="57">
        <v>0</v>
      </c>
      <c r="L186" s="57">
        <v>0</v>
      </c>
      <c r="M186" s="57">
        <v>0</v>
      </c>
      <c r="N186" s="57">
        <v>0</v>
      </c>
      <c r="O186" s="57">
        <v>0</v>
      </c>
      <c r="P186" s="57">
        <v>0</v>
      </c>
      <c r="Q186" s="57">
        <v>0</v>
      </c>
      <c r="R186" s="57">
        <v>0</v>
      </c>
      <c r="S186" s="57">
        <v>0</v>
      </c>
      <c r="T186" s="57">
        <v>0</v>
      </c>
      <c r="U186" s="57">
        <v>0</v>
      </c>
      <c r="V186" s="57">
        <v>0</v>
      </c>
      <c r="W186" s="57">
        <v>0.01</v>
      </c>
      <c r="X186" s="57">
        <v>38.6</v>
      </c>
      <c r="Y186" s="57">
        <v>0</v>
      </c>
      <c r="Z186" s="77">
        <v>0</v>
      </c>
      <c r="AA186" s="66"/>
    </row>
    <row r="187" spans="1:27" ht="16.5" x14ac:dyDescent="0.25">
      <c r="A187" s="65"/>
      <c r="B187" s="89">
        <v>20</v>
      </c>
      <c r="C187" s="96">
        <v>135.51</v>
      </c>
      <c r="D187" s="57">
        <v>118.89</v>
      </c>
      <c r="E187" s="57">
        <v>119.24</v>
      </c>
      <c r="F187" s="57">
        <v>101.83</v>
      </c>
      <c r="G187" s="57">
        <v>80.97</v>
      </c>
      <c r="H187" s="57">
        <v>0</v>
      </c>
      <c r="I187" s="57">
        <v>0</v>
      </c>
      <c r="J187" s="57">
        <v>56.34</v>
      </c>
      <c r="K187" s="57">
        <v>55.79</v>
      </c>
      <c r="L187" s="57">
        <v>116.59</v>
      </c>
      <c r="M187" s="57">
        <v>132.99</v>
      </c>
      <c r="N187" s="57">
        <v>94.13</v>
      </c>
      <c r="O187" s="57">
        <v>75.62</v>
      </c>
      <c r="P187" s="57">
        <v>95.75</v>
      </c>
      <c r="Q187" s="57">
        <v>123.76</v>
      </c>
      <c r="R187" s="57">
        <v>126.26</v>
      </c>
      <c r="S187" s="57">
        <v>97.2</v>
      </c>
      <c r="T187" s="57">
        <v>108.46</v>
      </c>
      <c r="U187" s="57">
        <v>31.3</v>
      </c>
      <c r="V187" s="57">
        <v>23.77</v>
      </c>
      <c r="W187" s="57">
        <v>43.32</v>
      </c>
      <c r="X187" s="57">
        <v>108.51</v>
      </c>
      <c r="Y187" s="57">
        <v>129.62</v>
      </c>
      <c r="Z187" s="77">
        <v>150.19</v>
      </c>
      <c r="AA187" s="66"/>
    </row>
    <row r="188" spans="1:27" ht="16.5" x14ac:dyDescent="0.25">
      <c r="A188" s="65"/>
      <c r="B188" s="89">
        <v>21</v>
      </c>
      <c r="C188" s="96">
        <v>115.14</v>
      </c>
      <c r="D188" s="57">
        <v>134.63999999999999</v>
      </c>
      <c r="E188" s="57">
        <v>86.84</v>
      </c>
      <c r="F188" s="57">
        <v>29.29</v>
      </c>
      <c r="G188" s="57">
        <v>0</v>
      </c>
      <c r="H188" s="57">
        <v>0</v>
      </c>
      <c r="I188" s="57">
        <v>0</v>
      </c>
      <c r="J188" s="57">
        <v>0.03</v>
      </c>
      <c r="K188" s="57">
        <v>8.92</v>
      </c>
      <c r="L188" s="57">
        <v>151.74</v>
      </c>
      <c r="M188" s="57">
        <v>0.13</v>
      </c>
      <c r="N188" s="57">
        <v>25.11</v>
      </c>
      <c r="O188" s="57">
        <v>136.22</v>
      </c>
      <c r="P188" s="57">
        <v>0.09</v>
      </c>
      <c r="Q188" s="57">
        <v>0.13</v>
      </c>
      <c r="R188" s="57">
        <v>88.1</v>
      </c>
      <c r="S188" s="57">
        <v>0</v>
      </c>
      <c r="T188" s="57">
        <v>0</v>
      </c>
      <c r="U188" s="57">
        <v>0.17</v>
      </c>
      <c r="V188" s="57">
        <v>132.13</v>
      </c>
      <c r="W188" s="57">
        <v>93.38</v>
      </c>
      <c r="X188" s="57">
        <v>45.75</v>
      </c>
      <c r="Y188" s="57">
        <v>245.82</v>
      </c>
      <c r="Z188" s="77">
        <v>269.04000000000002</v>
      </c>
      <c r="AA188" s="66"/>
    </row>
    <row r="189" spans="1:27" ht="16.5" x14ac:dyDescent="0.25">
      <c r="A189" s="65"/>
      <c r="B189" s="89">
        <v>22</v>
      </c>
      <c r="C189" s="96">
        <v>76.86</v>
      </c>
      <c r="D189" s="57">
        <v>104.62</v>
      </c>
      <c r="E189" s="57">
        <v>62.5</v>
      </c>
      <c r="F189" s="57">
        <v>138.49</v>
      </c>
      <c r="G189" s="57">
        <v>44.14</v>
      </c>
      <c r="H189" s="57">
        <v>0</v>
      </c>
      <c r="I189" s="57">
        <v>0</v>
      </c>
      <c r="J189" s="57">
        <v>0</v>
      </c>
      <c r="K189" s="57">
        <v>47.93</v>
      </c>
      <c r="L189" s="57">
        <v>101.04</v>
      </c>
      <c r="M189" s="57">
        <v>60.54</v>
      </c>
      <c r="N189" s="57">
        <v>73.41</v>
      </c>
      <c r="O189" s="57">
        <v>70.52</v>
      </c>
      <c r="P189" s="57">
        <v>131.88999999999999</v>
      </c>
      <c r="Q189" s="57">
        <v>115.39</v>
      </c>
      <c r="R189" s="57">
        <v>0</v>
      </c>
      <c r="S189" s="57">
        <v>0</v>
      </c>
      <c r="T189" s="57">
        <v>0.01</v>
      </c>
      <c r="U189" s="57">
        <v>0</v>
      </c>
      <c r="V189" s="57">
        <v>59.8</v>
      </c>
      <c r="W189" s="57">
        <v>114.24</v>
      </c>
      <c r="X189" s="57">
        <v>139.44</v>
      </c>
      <c r="Y189" s="57">
        <v>97.94</v>
      </c>
      <c r="Z189" s="77">
        <v>38.479999999999997</v>
      </c>
      <c r="AA189" s="66"/>
    </row>
    <row r="190" spans="1:27" ht="16.5" x14ac:dyDescent="0.25">
      <c r="A190" s="65"/>
      <c r="B190" s="89">
        <v>23</v>
      </c>
      <c r="C190" s="96">
        <v>92.14</v>
      </c>
      <c r="D190" s="57">
        <v>142.56</v>
      </c>
      <c r="E190" s="57">
        <v>137.54</v>
      </c>
      <c r="F190" s="57">
        <v>94.89</v>
      </c>
      <c r="G190" s="57">
        <v>43.38</v>
      </c>
      <c r="H190" s="57">
        <v>0</v>
      </c>
      <c r="I190" s="57">
        <v>0</v>
      </c>
      <c r="J190" s="57">
        <v>0</v>
      </c>
      <c r="K190" s="57">
        <v>0</v>
      </c>
      <c r="L190" s="57">
        <v>0</v>
      </c>
      <c r="M190" s="57">
        <v>0</v>
      </c>
      <c r="N190" s="57">
        <v>0</v>
      </c>
      <c r="O190" s="57">
        <v>0</v>
      </c>
      <c r="P190" s="57">
        <v>58.26</v>
      </c>
      <c r="Q190" s="57">
        <v>62.46</v>
      </c>
      <c r="R190" s="57">
        <v>79.72</v>
      </c>
      <c r="S190" s="57">
        <v>50.13</v>
      </c>
      <c r="T190" s="57">
        <v>23.11</v>
      </c>
      <c r="U190" s="57">
        <v>0</v>
      </c>
      <c r="V190" s="57">
        <v>67.27</v>
      </c>
      <c r="W190" s="57">
        <v>46.11</v>
      </c>
      <c r="X190" s="57">
        <v>95.45</v>
      </c>
      <c r="Y190" s="57">
        <v>55.47</v>
      </c>
      <c r="Z190" s="77">
        <v>83.96</v>
      </c>
      <c r="AA190" s="66"/>
    </row>
    <row r="191" spans="1:27" ht="16.5" x14ac:dyDescent="0.25">
      <c r="A191" s="65"/>
      <c r="B191" s="89">
        <v>24</v>
      </c>
      <c r="C191" s="96">
        <v>107.2</v>
      </c>
      <c r="D191" s="57">
        <v>115.84</v>
      </c>
      <c r="E191" s="57">
        <v>57.9</v>
      </c>
      <c r="F191" s="57">
        <v>47.14</v>
      </c>
      <c r="G191" s="57">
        <v>49.91</v>
      </c>
      <c r="H191" s="57">
        <v>0</v>
      </c>
      <c r="I191" s="57">
        <v>0</v>
      </c>
      <c r="J191" s="57">
        <v>15.07</v>
      </c>
      <c r="K191" s="57">
        <v>67.34</v>
      </c>
      <c r="L191" s="57">
        <v>0</v>
      </c>
      <c r="M191" s="57">
        <v>10.35</v>
      </c>
      <c r="N191" s="57">
        <v>56.77</v>
      </c>
      <c r="O191" s="57">
        <v>49.82</v>
      </c>
      <c r="P191" s="57">
        <v>34.06</v>
      </c>
      <c r="Q191" s="57">
        <v>34.450000000000003</v>
      </c>
      <c r="R191" s="57">
        <v>0</v>
      </c>
      <c r="S191" s="57">
        <v>0</v>
      </c>
      <c r="T191" s="57">
        <v>0</v>
      </c>
      <c r="U191" s="57">
        <v>0</v>
      </c>
      <c r="V191" s="57">
        <v>5.21</v>
      </c>
      <c r="W191" s="57">
        <v>30.4</v>
      </c>
      <c r="X191" s="57">
        <v>27.13</v>
      </c>
      <c r="Y191" s="57">
        <v>53.67</v>
      </c>
      <c r="Z191" s="77">
        <v>90.26</v>
      </c>
      <c r="AA191" s="66"/>
    </row>
    <row r="192" spans="1:27" ht="16.5" x14ac:dyDescent="0.25">
      <c r="A192" s="65"/>
      <c r="B192" s="89">
        <v>25</v>
      </c>
      <c r="C192" s="96">
        <v>34.46</v>
      </c>
      <c r="D192" s="57">
        <v>66.489999999999995</v>
      </c>
      <c r="E192" s="57">
        <v>0</v>
      </c>
      <c r="F192" s="57">
        <v>0</v>
      </c>
      <c r="G192" s="57">
        <v>0</v>
      </c>
      <c r="H192" s="57">
        <v>0</v>
      </c>
      <c r="I192" s="57">
        <v>0</v>
      </c>
      <c r="J192" s="57">
        <v>53.59</v>
      </c>
      <c r="K192" s="57">
        <v>0</v>
      </c>
      <c r="L192" s="57">
        <v>0</v>
      </c>
      <c r="M192" s="57">
        <v>0</v>
      </c>
      <c r="N192" s="57">
        <v>0</v>
      </c>
      <c r="O192" s="57">
        <v>0</v>
      </c>
      <c r="P192" s="57">
        <v>0</v>
      </c>
      <c r="Q192" s="57">
        <v>0</v>
      </c>
      <c r="R192" s="57">
        <v>0</v>
      </c>
      <c r="S192" s="57">
        <v>0</v>
      </c>
      <c r="T192" s="57">
        <v>0</v>
      </c>
      <c r="U192" s="57">
        <v>0</v>
      </c>
      <c r="V192" s="57">
        <v>0</v>
      </c>
      <c r="W192" s="57">
        <v>0.26</v>
      </c>
      <c r="X192" s="57">
        <v>3.07</v>
      </c>
      <c r="Y192" s="57">
        <v>38.72</v>
      </c>
      <c r="Z192" s="77">
        <v>187.41</v>
      </c>
      <c r="AA192" s="66"/>
    </row>
    <row r="193" spans="1:27" ht="16.5" x14ac:dyDescent="0.25">
      <c r="A193" s="65"/>
      <c r="B193" s="89">
        <v>26</v>
      </c>
      <c r="C193" s="96">
        <v>99.79</v>
      </c>
      <c r="D193" s="57">
        <v>133.97</v>
      </c>
      <c r="E193" s="57">
        <v>52.05</v>
      </c>
      <c r="F193" s="57">
        <v>96.64</v>
      </c>
      <c r="G193" s="57">
        <v>45.1</v>
      </c>
      <c r="H193" s="57">
        <v>0</v>
      </c>
      <c r="I193" s="57">
        <v>0</v>
      </c>
      <c r="J193" s="57">
        <v>0</v>
      </c>
      <c r="K193" s="57">
        <v>34.700000000000003</v>
      </c>
      <c r="L193" s="57">
        <v>71.38</v>
      </c>
      <c r="M193" s="57">
        <v>83.14</v>
      </c>
      <c r="N193" s="57">
        <v>33.840000000000003</v>
      </c>
      <c r="O193" s="57">
        <v>34.94</v>
      </c>
      <c r="P193" s="57">
        <v>49.46</v>
      </c>
      <c r="Q193" s="57">
        <v>66.67</v>
      </c>
      <c r="R193" s="57">
        <v>115.14</v>
      </c>
      <c r="S193" s="57">
        <v>143.84</v>
      </c>
      <c r="T193" s="57">
        <v>46.66</v>
      </c>
      <c r="U193" s="57">
        <v>174.63</v>
      </c>
      <c r="V193" s="57">
        <v>78.37</v>
      </c>
      <c r="W193" s="57">
        <v>89.59</v>
      </c>
      <c r="X193" s="57">
        <v>157.41</v>
      </c>
      <c r="Y193" s="57">
        <v>167.19</v>
      </c>
      <c r="Z193" s="77">
        <v>198.24</v>
      </c>
      <c r="AA193" s="66"/>
    </row>
    <row r="194" spans="1:27" ht="16.5" x14ac:dyDescent="0.25">
      <c r="A194" s="65"/>
      <c r="B194" s="89">
        <v>27</v>
      </c>
      <c r="C194" s="96">
        <v>29.84</v>
      </c>
      <c r="D194" s="57">
        <v>40.049999999999997</v>
      </c>
      <c r="E194" s="57">
        <v>12.12</v>
      </c>
      <c r="F194" s="57">
        <v>0</v>
      </c>
      <c r="G194" s="57">
        <v>0</v>
      </c>
      <c r="H194" s="57">
        <v>0</v>
      </c>
      <c r="I194" s="57">
        <v>0</v>
      </c>
      <c r="J194" s="57">
        <v>0</v>
      </c>
      <c r="K194" s="57">
        <v>0</v>
      </c>
      <c r="L194" s="57">
        <v>0</v>
      </c>
      <c r="M194" s="57">
        <v>0</v>
      </c>
      <c r="N194" s="57">
        <v>0</v>
      </c>
      <c r="O194" s="57">
        <v>0</v>
      </c>
      <c r="P194" s="57">
        <v>10.130000000000001</v>
      </c>
      <c r="Q194" s="57">
        <v>53.01</v>
      </c>
      <c r="R194" s="57">
        <v>75.22</v>
      </c>
      <c r="S194" s="57">
        <v>166.49</v>
      </c>
      <c r="T194" s="57">
        <v>26.53</v>
      </c>
      <c r="U194" s="57">
        <v>4.43</v>
      </c>
      <c r="V194" s="57">
        <v>95.81</v>
      </c>
      <c r="W194" s="57">
        <v>104.32</v>
      </c>
      <c r="X194" s="57">
        <v>176.85</v>
      </c>
      <c r="Y194" s="57">
        <v>213.14</v>
      </c>
      <c r="Z194" s="77">
        <v>89.16</v>
      </c>
      <c r="AA194" s="66"/>
    </row>
    <row r="195" spans="1:27" ht="16.5" x14ac:dyDescent="0.25">
      <c r="A195" s="65"/>
      <c r="B195" s="89">
        <v>28</v>
      </c>
      <c r="C195" s="96">
        <v>66.16</v>
      </c>
      <c r="D195" s="57">
        <v>84.85</v>
      </c>
      <c r="E195" s="57">
        <v>64.47</v>
      </c>
      <c r="F195" s="57">
        <v>27.69</v>
      </c>
      <c r="G195" s="57">
        <v>1.02</v>
      </c>
      <c r="H195" s="57">
        <v>0</v>
      </c>
      <c r="I195" s="57">
        <v>0</v>
      </c>
      <c r="J195" s="57">
        <v>0</v>
      </c>
      <c r="K195" s="57">
        <v>15.7</v>
      </c>
      <c r="L195" s="57">
        <v>29.75</v>
      </c>
      <c r="M195" s="57">
        <v>0</v>
      </c>
      <c r="N195" s="57">
        <v>0</v>
      </c>
      <c r="O195" s="57">
        <v>0</v>
      </c>
      <c r="P195" s="57">
        <v>0</v>
      </c>
      <c r="Q195" s="57">
        <v>0</v>
      </c>
      <c r="R195" s="57">
        <v>0</v>
      </c>
      <c r="S195" s="57">
        <v>0</v>
      </c>
      <c r="T195" s="57">
        <v>0</v>
      </c>
      <c r="U195" s="57">
        <v>57.92</v>
      </c>
      <c r="V195" s="57">
        <v>50.98</v>
      </c>
      <c r="W195" s="57">
        <v>62.62</v>
      </c>
      <c r="X195" s="57">
        <v>52.78</v>
      </c>
      <c r="Y195" s="57">
        <v>99.89</v>
      </c>
      <c r="Z195" s="77">
        <v>100.88</v>
      </c>
      <c r="AA195" s="66"/>
    </row>
    <row r="196" spans="1:27" ht="16.5" x14ac:dyDescent="0.25">
      <c r="A196" s="65"/>
      <c r="B196" s="89">
        <v>29</v>
      </c>
      <c r="C196" s="96">
        <v>63.3</v>
      </c>
      <c r="D196" s="57">
        <v>65.760000000000005</v>
      </c>
      <c r="E196" s="57">
        <v>56.11</v>
      </c>
      <c r="F196" s="57">
        <v>33.799999999999997</v>
      </c>
      <c r="G196" s="57">
        <v>8.9600000000000009</v>
      </c>
      <c r="H196" s="57">
        <v>0</v>
      </c>
      <c r="I196" s="57">
        <v>0</v>
      </c>
      <c r="J196" s="57">
        <v>0</v>
      </c>
      <c r="K196" s="57">
        <v>0</v>
      </c>
      <c r="L196" s="57">
        <v>48.56</v>
      </c>
      <c r="M196" s="57">
        <v>60.98</v>
      </c>
      <c r="N196" s="57">
        <v>53.48</v>
      </c>
      <c r="O196" s="57">
        <v>55.59</v>
      </c>
      <c r="P196" s="57">
        <v>262.77</v>
      </c>
      <c r="Q196" s="57">
        <v>169.02</v>
      </c>
      <c r="R196" s="57">
        <v>224.68</v>
      </c>
      <c r="S196" s="57">
        <v>163.51</v>
      </c>
      <c r="T196" s="57">
        <v>108.27</v>
      </c>
      <c r="U196" s="57">
        <v>98.31</v>
      </c>
      <c r="V196" s="57">
        <v>71.63</v>
      </c>
      <c r="W196" s="57">
        <v>66.11</v>
      </c>
      <c r="X196" s="57">
        <v>59.48</v>
      </c>
      <c r="Y196" s="57">
        <v>111.87</v>
      </c>
      <c r="Z196" s="77">
        <v>85.68</v>
      </c>
      <c r="AA196" s="66"/>
    </row>
    <row r="197" spans="1:27" ht="16.5" x14ac:dyDescent="0.25">
      <c r="A197" s="65"/>
      <c r="B197" s="89">
        <v>30</v>
      </c>
      <c r="C197" s="96">
        <v>39.01</v>
      </c>
      <c r="D197" s="57">
        <v>42.98</v>
      </c>
      <c r="E197" s="57">
        <v>13.05</v>
      </c>
      <c r="F197" s="57">
        <v>7.12</v>
      </c>
      <c r="G197" s="57">
        <v>0</v>
      </c>
      <c r="H197" s="57">
        <v>0</v>
      </c>
      <c r="I197" s="57">
        <v>0</v>
      </c>
      <c r="J197" s="57">
        <v>0</v>
      </c>
      <c r="K197" s="57">
        <v>6.34</v>
      </c>
      <c r="L197" s="57">
        <v>139.77000000000001</v>
      </c>
      <c r="M197" s="57">
        <v>123.1</v>
      </c>
      <c r="N197" s="57">
        <v>89.91</v>
      </c>
      <c r="O197" s="57">
        <v>94.91</v>
      </c>
      <c r="P197" s="57">
        <v>15.79</v>
      </c>
      <c r="Q197" s="57">
        <v>31.99</v>
      </c>
      <c r="R197" s="57">
        <v>28.36</v>
      </c>
      <c r="S197" s="57">
        <v>36.340000000000003</v>
      </c>
      <c r="T197" s="57">
        <v>0</v>
      </c>
      <c r="U197" s="57">
        <v>0</v>
      </c>
      <c r="V197" s="57">
        <v>0</v>
      </c>
      <c r="W197" s="57">
        <v>0</v>
      </c>
      <c r="X197" s="57">
        <v>0</v>
      </c>
      <c r="Y197" s="57">
        <v>22.9</v>
      </c>
      <c r="Z197" s="77">
        <v>49.94</v>
      </c>
      <c r="AA197" s="66"/>
    </row>
    <row r="198" spans="1:27" ht="17.25" thickBot="1" x14ac:dyDescent="0.3">
      <c r="A198" s="65"/>
      <c r="B198" s="90">
        <v>31</v>
      </c>
      <c r="C198" s="97">
        <v>0</v>
      </c>
      <c r="D198" s="78">
        <v>0</v>
      </c>
      <c r="E198" s="78">
        <v>0</v>
      </c>
      <c r="F198" s="78">
        <v>0</v>
      </c>
      <c r="G198" s="78">
        <v>0</v>
      </c>
      <c r="H198" s="78">
        <v>0</v>
      </c>
      <c r="I198" s="78">
        <v>0</v>
      </c>
      <c r="J198" s="78">
        <v>0</v>
      </c>
      <c r="K198" s="78">
        <v>0</v>
      </c>
      <c r="L198" s="78">
        <v>0</v>
      </c>
      <c r="M198" s="78">
        <v>0</v>
      </c>
      <c r="N198" s="78">
        <v>0</v>
      </c>
      <c r="O198" s="78">
        <v>0</v>
      </c>
      <c r="P198" s="78">
        <v>0</v>
      </c>
      <c r="Q198" s="78">
        <v>0</v>
      </c>
      <c r="R198" s="78">
        <v>0</v>
      </c>
      <c r="S198" s="78">
        <v>0</v>
      </c>
      <c r="T198" s="78">
        <v>0</v>
      </c>
      <c r="U198" s="78">
        <v>2.78</v>
      </c>
      <c r="V198" s="78">
        <v>3.65</v>
      </c>
      <c r="W198" s="78">
        <v>0</v>
      </c>
      <c r="X198" s="78">
        <v>26.66</v>
      </c>
      <c r="Y198" s="78">
        <v>0</v>
      </c>
      <c r="Z198" s="79">
        <v>46.22</v>
      </c>
      <c r="AA198" s="66"/>
    </row>
    <row r="199" spans="1:27" ht="16.5" thickBot="1" x14ac:dyDescent="0.3">
      <c r="A199" s="65"/>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66"/>
    </row>
    <row r="200" spans="1:27" ht="16.5" thickBot="1" x14ac:dyDescent="0.3">
      <c r="A200" s="65"/>
      <c r="B200" s="309"/>
      <c r="C200" s="310"/>
      <c r="D200" s="310"/>
      <c r="E200" s="310"/>
      <c r="F200" s="310"/>
      <c r="G200" s="310"/>
      <c r="H200" s="310"/>
      <c r="I200" s="310"/>
      <c r="J200" s="310"/>
      <c r="K200" s="310"/>
      <c r="L200" s="310"/>
      <c r="M200" s="310"/>
      <c r="N200" s="310"/>
      <c r="O200" s="310"/>
      <c r="P200" s="310"/>
      <c r="Q200" s="311"/>
      <c r="R200" s="309" t="s">
        <v>168</v>
      </c>
      <c r="S200" s="310"/>
      <c r="T200" s="310"/>
      <c r="U200" s="311"/>
      <c r="V200" s="52"/>
      <c r="W200" s="52"/>
      <c r="X200" s="52"/>
      <c r="Y200" s="52"/>
      <c r="Z200" s="52"/>
      <c r="AA200" s="66"/>
    </row>
    <row r="201" spans="1:27" x14ac:dyDescent="0.25">
      <c r="A201" s="65"/>
      <c r="B201" s="319" t="s">
        <v>169</v>
      </c>
      <c r="C201" s="320"/>
      <c r="D201" s="320"/>
      <c r="E201" s="320"/>
      <c r="F201" s="320"/>
      <c r="G201" s="320"/>
      <c r="H201" s="320"/>
      <c r="I201" s="320"/>
      <c r="J201" s="320"/>
      <c r="K201" s="320"/>
      <c r="L201" s="320"/>
      <c r="M201" s="320"/>
      <c r="N201" s="320"/>
      <c r="O201" s="320"/>
      <c r="P201" s="320"/>
      <c r="Q201" s="344"/>
      <c r="R201" s="304">
        <v>9.89</v>
      </c>
      <c r="S201" s="304"/>
      <c r="T201" s="304"/>
      <c r="U201" s="322"/>
      <c r="V201" s="52"/>
      <c r="W201" s="52"/>
      <c r="X201" s="52"/>
      <c r="Y201" s="52"/>
      <c r="Z201" s="52"/>
      <c r="AA201" s="66"/>
    </row>
    <row r="202" spans="1:27" ht="16.5" thickBot="1" x14ac:dyDescent="0.3">
      <c r="A202" s="65"/>
      <c r="B202" s="299" t="s">
        <v>170</v>
      </c>
      <c r="C202" s="300"/>
      <c r="D202" s="300"/>
      <c r="E202" s="300"/>
      <c r="F202" s="300"/>
      <c r="G202" s="300"/>
      <c r="H202" s="300"/>
      <c r="I202" s="300"/>
      <c r="J202" s="300"/>
      <c r="K202" s="300"/>
      <c r="L202" s="300"/>
      <c r="M202" s="300"/>
      <c r="N202" s="300"/>
      <c r="O202" s="300"/>
      <c r="P202" s="300"/>
      <c r="Q202" s="301"/>
      <c r="R202" s="302">
        <v>183.7</v>
      </c>
      <c r="S202" s="302"/>
      <c r="T202" s="302"/>
      <c r="U202" s="303"/>
      <c r="V202" s="52"/>
      <c r="W202" s="52"/>
      <c r="X202" s="52"/>
      <c r="Y202" s="52"/>
      <c r="Z202" s="52"/>
      <c r="AA202" s="66"/>
    </row>
    <row r="203" spans="1:27" x14ac:dyDescent="0.25">
      <c r="A203" s="65"/>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66"/>
    </row>
    <row r="204" spans="1:27" x14ac:dyDescent="0.25">
      <c r="A204" s="65"/>
      <c r="B204" s="287" t="s">
        <v>159</v>
      </c>
      <c r="C204" s="287"/>
      <c r="D204" s="287"/>
      <c r="E204" s="287"/>
      <c r="F204" s="287"/>
      <c r="G204" s="287"/>
      <c r="H204" s="287"/>
      <c r="I204" s="287"/>
      <c r="J204" s="287"/>
      <c r="K204" s="287"/>
      <c r="L204" s="287"/>
      <c r="M204" s="287"/>
      <c r="N204" s="287"/>
      <c r="O204" s="287"/>
      <c r="P204" s="287"/>
      <c r="Q204" s="287"/>
      <c r="R204" s="304">
        <v>892361.47</v>
      </c>
      <c r="S204" s="304"/>
      <c r="T204" s="61"/>
      <c r="U204" s="61"/>
      <c r="V204" s="61"/>
      <c r="W204" s="61"/>
      <c r="X204" s="61"/>
      <c r="Y204" s="61"/>
      <c r="Z204" s="61"/>
      <c r="AA204" s="66"/>
    </row>
    <row r="205" spans="1:27" ht="16.5" thickBot="1" x14ac:dyDescent="0.3">
      <c r="A205" s="65"/>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66"/>
    </row>
    <row r="206" spans="1:27" ht="16.5" thickTop="1" x14ac:dyDescent="0.25">
      <c r="A206" s="62"/>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4"/>
    </row>
    <row r="207" spans="1:27" ht="51" customHeight="1" x14ac:dyDescent="0.25">
      <c r="A207" s="65"/>
      <c r="B207" s="278" t="s">
        <v>171</v>
      </c>
      <c r="C207" s="278"/>
      <c r="D207" s="278"/>
      <c r="E207" s="278"/>
      <c r="F207" s="278"/>
      <c r="G207" s="278"/>
      <c r="H207" s="278"/>
      <c r="I207" s="278"/>
      <c r="J207" s="278"/>
      <c r="K207" s="278"/>
      <c r="L207" s="278"/>
      <c r="M207" s="278"/>
      <c r="N207" s="278"/>
      <c r="O207" s="278"/>
      <c r="P207" s="278"/>
      <c r="Q207" s="278"/>
      <c r="R207" s="278"/>
      <c r="S207" s="278"/>
      <c r="T207" s="278"/>
      <c r="U207" s="278"/>
      <c r="V207" s="278"/>
      <c r="W207" s="278"/>
      <c r="X207" s="278"/>
      <c r="Y207" s="278"/>
      <c r="Z207" s="278"/>
      <c r="AA207" s="66"/>
    </row>
    <row r="208" spans="1:27" x14ac:dyDescent="0.25">
      <c r="A208" s="65"/>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66"/>
    </row>
    <row r="209" spans="1:27" x14ac:dyDescent="0.25">
      <c r="A209" s="65"/>
      <c r="B209" s="287" t="s">
        <v>131</v>
      </c>
      <c r="C209" s="287"/>
      <c r="D209" s="287"/>
      <c r="E209" s="287"/>
      <c r="F209" s="287"/>
      <c r="G209" s="287"/>
      <c r="H209" s="287"/>
      <c r="I209" s="287"/>
      <c r="J209" s="287"/>
      <c r="K209" s="287"/>
      <c r="L209" s="287"/>
      <c r="M209" s="287"/>
      <c r="N209" s="287"/>
      <c r="O209" s="287"/>
      <c r="P209" s="287"/>
      <c r="Q209" s="287"/>
      <c r="R209" s="287"/>
      <c r="S209" s="287"/>
      <c r="T209" s="287"/>
      <c r="U209" s="287"/>
      <c r="V209" s="287"/>
      <c r="W209" s="287"/>
      <c r="X209" s="287"/>
      <c r="Y209" s="287"/>
      <c r="Z209" s="287"/>
      <c r="AA209" s="66"/>
    </row>
    <row r="210" spans="1:27" ht="16.5" thickBot="1" x14ac:dyDescent="0.3">
      <c r="A210" s="65"/>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66"/>
    </row>
    <row r="211" spans="1:27" x14ac:dyDescent="0.25">
      <c r="A211" s="65"/>
      <c r="B211" s="305" t="s">
        <v>132</v>
      </c>
      <c r="C211" s="307" t="s">
        <v>173</v>
      </c>
      <c r="D211" s="307"/>
      <c r="E211" s="307"/>
      <c r="F211" s="307"/>
      <c r="G211" s="307"/>
      <c r="H211" s="307"/>
      <c r="I211" s="307"/>
      <c r="J211" s="307"/>
      <c r="K211" s="307"/>
      <c r="L211" s="307"/>
      <c r="M211" s="307"/>
      <c r="N211" s="307"/>
      <c r="O211" s="307"/>
      <c r="P211" s="307"/>
      <c r="Q211" s="307"/>
      <c r="R211" s="307"/>
      <c r="S211" s="307"/>
      <c r="T211" s="307"/>
      <c r="U211" s="307"/>
      <c r="V211" s="307"/>
      <c r="W211" s="307"/>
      <c r="X211" s="307"/>
      <c r="Y211" s="307"/>
      <c r="Z211" s="308"/>
      <c r="AA211" s="66"/>
    </row>
    <row r="212" spans="1:27" ht="32.25" thickBot="1" x14ac:dyDescent="0.3">
      <c r="A212" s="65"/>
      <c r="B212" s="306"/>
      <c r="C212" s="87" t="s">
        <v>133</v>
      </c>
      <c r="D212" s="82" t="s">
        <v>134</v>
      </c>
      <c r="E212" s="82" t="s">
        <v>135</v>
      </c>
      <c r="F212" s="82" t="s">
        <v>136</v>
      </c>
      <c r="G212" s="82" t="s">
        <v>137</v>
      </c>
      <c r="H212" s="82" t="s">
        <v>138</v>
      </c>
      <c r="I212" s="82" t="s">
        <v>139</v>
      </c>
      <c r="J212" s="82" t="s">
        <v>140</v>
      </c>
      <c r="K212" s="82" t="s">
        <v>141</v>
      </c>
      <c r="L212" s="82" t="s">
        <v>142</v>
      </c>
      <c r="M212" s="82" t="s">
        <v>143</v>
      </c>
      <c r="N212" s="82" t="s">
        <v>144</v>
      </c>
      <c r="O212" s="82" t="s">
        <v>145</v>
      </c>
      <c r="P212" s="82" t="s">
        <v>146</v>
      </c>
      <c r="Q212" s="82" t="s">
        <v>147</v>
      </c>
      <c r="R212" s="82" t="s">
        <v>148</v>
      </c>
      <c r="S212" s="82" t="s">
        <v>149</v>
      </c>
      <c r="T212" s="82" t="s">
        <v>150</v>
      </c>
      <c r="U212" s="82" t="s">
        <v>151</v>
      </c>
      <c r="V212" s="82" t="s">
        <v>152</v>
      </c>
      <c r="W212" s="82" t="s">
        <v>153</v>
      </c>
      <c r="X212" s="82" t="s">
        <v>154</v>
      </c>
      <c r="Y212" s="82" t="s">
        <v>155</v>
      </c>
      <c r="Z212" s="83" t="s">
        <v>156</v>
      </c>
      <c r="AA212" s="66"/>
    </row>
    <row r="213" spans="1:27" ht="16.5" x14ac:dyDescent="0.25">
      <c r="A213" s="65"/>
      <c r="B213" s="88">
        <v>1</v>
      </c>
      <c r="C213" s="93">
        <v>1250.06</v>
      </c>
      <c r="D213" s="91">
        <v>1216.0999999999999</v>
      </c>
      <c r="E213" s="91">
        <v>1190.17</v>
      </c>
      <c r="F213" s="91">
        <v>1181.58</v>
      </c>
      <c r="G213" s="91">
        <v>1191.56</v>
      </c>
      <c r="H213" s="91">
        <v>1199.4099999999999</v>
      </c>
      <c r="I213" s="91">
        <v>1218.1199999999999</v>
      </c>
      <c r="J213" s="91">
        <v>1287.3499999999999</v>
      </c>
      <c r="K213" s="91">
        <v>1331.38</v>
      </c>
      <c r="L213" s="91">
        <v>1482.44</v>
      </c>
      <c r="M213" s="91">
        <v>1494.25</v>
      </c>
      <c r="N213" s="91">
        <v>1498.84</v>
      </c>
      <c r="O213" s="91">
        <v>1495.3600000000001</v>
      </c>
      <c r="P213" s="91">
        <v>1497.38</v>
      </c>
      <c r="Q213" s="91">
        <v>1507.07</v>
      </c>
      <c r="R213" s="91">
        <v>1517.57</v>
      </c>
      <c r="S213" s="91">
        <v>1522.47</v>
      </c>
      <c r="T213" s="91">
        <v>1516.82</v>
      </c>
      <c r="U213" s="91">
        <v>1503.56</v>
      </c>
      <c r="V213" s="91">
        <v>1497.6</v>
      </c>
      <c r="W213" s="91">
        <v>1459.49</v>
      </c>
      <c r="X213" s="91">
        <v>1441.29</v>
      </c>
      <c r="Y213" s="91">
        <v>1374.54</v>
      </c>
      <c r="Z213" s="92">
        <v>1257.7</v>
      </c>
      <c r="AA213" s="66"/>
    </row>
    <row r="214" spans="1:27" ht="16.5" x14ac:dyDescent="0.25">
      <c r="A214" s="65"/>
      <c r="B214" s="89">
        <v>2</v>
      </c>
      <c r="C214" s="85">
        <v>1218.0700000000002</v>
      </c>
      <c r="D214" s="57">
        <v>1187.03</v>
      </c>
      <c r="E214" s="57">
        <v>1147.3800000000001</v>
      </c>
      <c r="F214" s="57">
        <v>1153.22</v>
      </c>
      <c r="G214" s="57">
        <v>1171.18</v>
      </c>
      <c r="H214" s="57">
        <v>1188.6199999999999</v>
      </c>
      <c r="I214" s="57">
        <v>1250.21</v>
      </c>
      <c r="J214" s="57">
        <v>1333.12</v>
      </c>
      <c r="K214" s="57">
        <v>1467.65</v>
      </c>
      <c r="L214" s="57">
        <v>1507.78</v>
      </c>
      <c r="M214" s="57">
        <v>1515.84</v>
      </c>
      <c r="N214" s="57">
        <v>1626.78</v>
      </c>
      <c r="O214" s="57">
        <v>1584.32</v>
      </c>
      <c r="P214" s="57">
        <v>1629.29</v>
      </c>
      <c r="Q214" s="57">
        <v>1631.71</v>
      </c>
      <c r="R214" s="57">
        <v>1608.66</v>
      </c>
      <c r="S214" s="57">
        <v>1600.99</v>
      </c>
      <c r="T214" s="57">
        <v>1624.49</v>
      </c>
      <c r="U214" s="57">
        <v>1597.51</v>
      </c>
      <c r="V214" s="57">
        <v>1465.94</v>
      </c>
      <c r="W214" s="57">
        <v>1452.38</v>
      </c>
      <c r="X214" s="57">
        <v>1454.19</v>
      </c>
      <c r="Y214" s="57">
        <v>1382.97</v>
      </c>
      <c r="Z214" s="77">
        <v>1263.3600000000001</v>
      </c>
      <c r="AA214" s="66"/>
    </row>
    <row r="215" spans="1:27" ht="16.5" x14ac:dyDescent="0.25">
      <c r="A215" s="65"/>
      <c r="B215" s="89">
        <v>3</v>
      </c>
      <c r="C215" s="85">
        <v>1201.1599999999999</v>
      </c>
      <c r="D215" s="57">
        <v>1191.01</v>
      </c>
      <c r="E215" s="57">
        <v>1135.95</v>
      </c>
      <c r="F215" s="57">
        <v>1146.78</v>
      </c>
      <c r="G215" s="57">
        <v>1172.6500000000001</v>
      </c>
      <c r="H215" s="57">
        <v>1193.0500000000002</v>
      </c>
      <c r="I215" s="57">
        <v>1253.98</v>
      </c>
      <c r="J215" s="57">
        <v>1308.47</v>
      </c>
      <c r="K215" s="57">
        <v>1460.59</v>
      </c>
      <c r="L215" s="57">
        <v>1469.63</v>
      </c>
      <c r="M215" s="57">
        <v>1473.84</v>
      </c>
      <c r="N215" s="57">
        <v>1484.78</v>
      </c>
      <c r="O215" s="57">
        <v>1459.52</v>
      </c>
      <c r="P215" s="57">
        <v>1447.3700000000001</v>
      </c>
      <c r="Q215" s="57">
        <v>1511.1100000000001</v>
      </c>
      <c r="R215" s="57">
        <v>1496.89</v>
      </c>
      <c r="S215" s="57">
        <v>1558.31</v>
      </c>
      <c r="T215" s="57">
        <v>1523.44</v>
      </c>
      <c r="U215" s="57">
        <v>1515.73</v>
      </c>
      <c r="V215" s="57">
        <v>1455.79</v>
      </c>
      <c r="W215" s="57">
        <v>1421.8700000000001</v>
      </c>
      <c r="X215" s="57">
        <v>1438.92</v>
      </c>
      <c r="Y215" s="57">
        <v>1377.67</v>
      </c>
      <c r="Z215" s="77">
        <v>1289.69</v>
      </c>
      <c r="AA215" s="66"/>
    </row>
    <row r="216" spans="1:27" ht="16.5" x14ac:dyDescent="0.25">
      <c r="A216" s="65"/>
      <c r="B216" s="89">
        <v>4</v>
      </c>
      <c r="C216" s="85">
        <v>1262.81</v>
      </c>
      <c r="D216" s="57">
        <v>1187.73</v>
      </c>
      <c r="E216" s="57">
        <v>1157.99</v>
      </c>
      <c r="F216" s="57">
        <v>1117.51</v>
      </c>
      <c r="G216" s="57">
        <v>1117.3499999999999</v>
      </c>
      <c r="H216" s="57">
        <v>1131.73</v>
      </c>
      <c r="I216" s="57">
        <v>1199.1500000000001</v>
      </c>
      <c r="J216" s="57">
        <v>1232.76</v>
      </c>
      <c r="K216" s="57">
        <v>1362.8700000000001</v>
      </c>
      <c r="L216" s="57">
        <v>1515.6200000000001</v>
      </c>
      <c r="M216" s="57">
        <v>1512.6100000000001</v>
      </c>
      <c r="N216" s="57">
        <v>1525.02</v>
      </c>
      <c r="O216" s="57">
        <v>1522.88</v>
      </c>
      <c r="P216" s="57">
        <v>1500.1200000000001</v>
      </c>
      <c r="Q216" s="57">
        <v>1502.46</v>
      </c>
      <c r="R216" s="57">
        <v>1525.51</v>
      </c>
      <c r="S216" s="57">
        <v>1524.34</v>
      </c>
      <c r="T216" s="57">
        <v>1504.41</v>
      </c>
      <c r="U216" s="57">
        <v>1495.8600000000001</v>
      </c>
      <c r="V216" s="57">
        <v>1483.58</v>
      </c>
      <c r="W216" s="57">
        <v>1388.01</v>
      </c>
      <c r="X216" s="57">
        <v>1375.29</v>
      </c>
      <c r="Y216" s="57">
        <v>1356.29</v>
      </c>
      <c r="Z216" s="77">
        <v>1281.3899999999999</v>
      </c>
      <c r="AA216" s="66"/>
    </row>
    <row r="217" spans="1:27" ht="16.5" x14ac:dyDescent="0.25">
      <c r="A217" s="65"/>
      <c r="B217" s="89">
        <v>5</v>
      </c>
      <c r="C217" s="85">
        <v>1194.9099999999999</v>
      </c>
      <c r="D217" s="57">
        <v>1178.8699999999999</v>
      </c>
      <c r="E217" s="57">
        <v>1129.3499999999999</v>
      </c>
      <c r="F217" s="57">
        <v>1121.0999999999999</v>
      </c>
      <c r="G217" s="57">
        <v>1114</v>
      </c>
      <c r="H217" s="57">
        <v>1100.95</v>
      </c>
      <c r="I217" s="57">
        <v>1196.1100000000001</v>
      </c>
      <c r="J217" s="57">
        <v>1225.17</v>
      </c>
      <c r="K217" s="57">
        <v>1289.6599999999999</v>
      </c>
      <c r="L217" s="57">
        <v>1344.43</v>
      </c>
      <c r="M217" s="57">
        <v>1398.72</v>
      </c>
      <c r="N217" s="57">
        <v>1416.3700000000001</v>
      </c>
      <c r="O217" s="57">
        <v>1407.28</v>
      </c>
      <c r="P217" s="57">
        <v>1411.38</v>
      </c>
      <c r="Q217" s="57">
        <v>1420.51</v>
      </c>
      <c r="R217" s="57">
        <v>1422.23</v>
      </c>
      <c r="S217" s="57">
        <v>1415.1</v>
      </c>
      <c r="T217" s="57">
        <v>1331.77</v>
      </c>
      <c r="U217" s="57">
        <v>1323.5900000000001</v>
      </c>
      <c r="V217" s="57">
        <v>1317.3600000000001</v>
      </c>
      <c r="W217" s="57">
        <v>1303.8899999999999</v>
      </c>
      <c r="X217" s="57">
        <v>1295.1100000000001</v>
      </c>
      <c r="Y217" s="57">
        <v>1307.3600000000001</v>
      </c>
      <c r="Z217" s="77">
        <v>1248.94</v>
      </c>
      <c r="AA217" s="66"/>
    </row>
    <row r="218" spans="1:27" ht="16.5" x14ac:dyDescent="0.25">
      <c r="A218" s="65"/>
      <c r="B218" s="89">
        <v>6</v>
      </c>
      <c r="C218" s="85">
        <v>1180.8200000000002</v>
      </c>
      <c r="D218" s="57">
        <v>1156.83</v>
      </c>
      <c r="E218" s="57">
        <v>1150.3699999999999</v>
      </c>
      <c r="F218" s="57">
        <v>1136.6399999999999</v>
      </c>
      <c r="G218" s="57">
        <v>1141.52</v>
      </c>
      <c r="H218" s="57">
        <v>1183.95</v>
      </c>
      <c r="I218" s="57">
        <v>1218.8600000000001</v>
      </c>
      <c r="J218" s="57">
        <v>1332.6100000000001</v>
      </c>
      <c r="K218" s="57">
        <v>1456.08</v>
      </c>
      <c r="L218" s="57">
        <v>1485.51</v>
      </c>
      <c r="M218" s="57">
        <v>1470.41</v>
      </c>
      <c r="N218" s="57">
        <v>1507.45</v>
      </c>
      <c r="O218" s="57">
        <v>1477.96</v>
      </c>
      <c r="P218" s="57">
        <v>1463.46</v>
      </c>
      <c r="Q218" s="57">
        <v>1469.1100000000001</v>
      </c>
      <c r="R218" s="57">
        <v>1453.92</v>
      </c>
      <c r="S218" s="57">
        <v>1450.97</v>
      </c>
      <c r="T218" s="57">
        <v>1444.09</v>
      </c>
      <c r="U218" s="57">
        <v>1483.46</v>
      </c>
      <c r="V218" s="57">
        <v>1461.3700000000001</v>
      </c>
      <c r="W218" s="57">
        <v>1445.8600000000001</v>
      </c>
      <c r="X218" s="57">
        <v>1431.51</v>
      </c>
      <c r="Y218" s="57">
        <v>1382.22</v>
      </c>
      <c r="Z218" s="77">
        <v>1242.7</v>
      </c>
      <c r="AA218" s="66"/>
    </row>
    <row r="219" spans="1:27" ht="16.5" x14ac:dyDescent="0.25">
      <c r="A219" s="65"/>
      <c r="B219" s="89">
        <v>7</v>
      </c>
      <c r="C219" s="85">
        <v>1174.8699999999999</v>
      </c>
      <c r="D219" s="57">
        <v>1138.8800000000001</v>
      </c>
      <c r="E219" s="57">
        <v>1112.72</v>
      </c>
      <c r="F219" s="57">
        <v>1094.0999999999999</v>
      </c>
      <c r="G219" s="57">
        <v>1081.93</v>
      </c>
      <c r="H219" s="57">
        <v>1148.46</v>
      </c>
      <c r="I219" s="57">
        <v>1247.47</v>
      </c>
      <c r="J219" s="57">
        <v>1327.74</v>
      </c>
      <c r="K219" s="57">
        <v>1447.27</v>
      </c>
      <c r="L219" s="57">
        <v>1508.97</v>
      </c>
      <c r="M219" s="57">
        <v>1540.6</v>
      </c>
      <c r="N219" s="57">
        <v>1540.55</v>
      </c>
      <c r="O219" s="57">
        <v>1498.1</v>
      </c>
      <c r="P219" s="57">
        <v>1458.51</v>
      </c>
      <c r="Q219" s="57">
        <v>1456.35</v>
      </c>
      <c r="R219" s="57">
        <v>1452.77</v>
      </c>
      <c r="S219" s="57">
        <v>1449.38</v>
      </c>
      <c r="T219" s="57">
        <v>1443.74</v>
      </c>
      <c r="U219" s="57">
        <v>1430.93</v>
      </c>
      <c r="V219" s="57">
        <v>1399.78</v>
      </c>
      <c r="W219" s="57">
        <v>1363.53</v>
      </c>
      <c r="X219" s="57">
        <v>1390.68</v>
      </c>
      <c r="Y219" s="57">
        <v>1312.6</v>
      </c>
      <c r="Z219" s="77">
        <v>1223.97</v>
      </c>
      <c r="AA219" s="66"/>
    </row>
    <row r="220" spans="1:27" ht="16.5" x14ac:dyDescent="0.25">
      <c r="A220" s="65"/>
      <c r="B220" s="89">
        <v>8</v>
      </c>
      <c r="C220" s="85">
        <v>1198.49</v>
      </c>
      <c r="D220" s="57">
        <v>1137.71</v>
      </c>
      <c r="E220" s="57">
        <v>1091.98</v>
      </c>
      <c r="F220" s="57">
        <v>1028.18</v>
      </c>
      <c r="G220" s="57">
        <v>1024.1599999999999</v>
      </c>
      <c r="H220" s="57">
        <v>1162.77</v>
      </c>
      <c r="I220" s="57">
        <v>1274.17</v>
      </c>
      <c r="J220" s="57">
        <v>1426.49</v>
      </c>
      <c r="K220" s="57">
        <v>1451.3</v>
      </c>
      <c r="L220" s="57">
        <v>1520.42</v>
      </c>
      <c r="M220" s="57">
        <v>1481.14</v>
      </c>
      <c r="N220" s="57">
        <v>1480.4</v>
      </c>
      <c r="O220" s="57">
        <v>1475.41</v>
      </c>
      <c r="P220" s="57">
        <v>1468.42</v>
      </c>
      <c r="Q220" s="57">
        <v>1468.48</v>
      </c>
      <c r="R220" s="57">
        <v>1458.88</v>
      </c>
      <c r="S220" s="57">
        <v>1451.5</v>
      </c>
      <c r="T220" s="57">
        <v>1439.6</v>
      </c>
      <c r="U220" s="57">
        <v>1439.67</v>
      </c>
      <c r="V220" s="57">
        <v>1440.75</v>
      </c>
      <c r="W220" s="57">
        <v>1319.33</v>
      </c>
      <c r="X220" s="57">
        <v>1288.0999999999999</v>
      </c>
      <c r="Y220" s="57">
        <v>1283.1300000000001</v>
      </c>
      <c r="Z220" s="77">
        <v>1271.25</v>
      </c>
      <c r="AA220" s="66"/>
    </row>
    <row r="221" spans="1:27" ht="16.5" x14ac:dyDescent="0.25">
      <c r="A221" s="65"/>
      <c r="B221" s="89">
        <v>9</v>
      </c>
      <c r="C221" s="85">
        <v>1189.27</v>
      </c>
      <c r="D221" s="57">
        <v>1101.5900000000001</v>
      </c>
      <c r="E221" s="57">
        <v>1046.9099999999999</v>
      </c>
      <c r="F221" s="57">
        <v>1030.2</v>
      </c>
      <c r="G221" s="57">
        <v>1040.3800000000001</v>
      </c>
      <c r="H221" s="57">
        <v>1121.72</v>
      </c>
      <c r="I221" s="57">
        <v>1260.56</v>
      </c>
      <c r="J221" s="57">
        <v>1315.58</v>
      </c>
      <c r="K221" s="57">
        <v>1491.35</v>
      </c>
      <c r="L221" s="57">
        <v>1542.82</v>
      </c>
      <c r="M221" s="57">
        <v>1526.92</v>
      </c>
      <c r="N221" s="57">
        <v>1523.43</v>
      </c>
      <c r="O221" s="57">
        <v>1519.19</v>
      </c>
      <c r="P221" s="57">
        <v>1522.5</v>
      </c>
      <c r="Q221" s="57">
        <v>1519.72</v>
      </c>
      <c r="R221" s="57">
        <v>1524.71</v>
      </c>
      <c r="S221" s="57">
        <v>1517.64</v>
      </c>
      <c r="T221" s="57">
        <v>1507.24</v>
      </c>
      <c r="U221" s="57">
        <v>1505.28</v>
      </c>
      <c r="V221" s="57">
        <v>1501.77</v>
      </c>
      <c r="W221" s="57">
        <v>1479.64</v>
      </c>
      <c r="X221" s="57">
        <v>1491.4</v>
      </c>
      <c r="Y221" s="57">
        <v>1480.98</v>
      </c>
      <c r="Z221" s="77">
        <v>1284.95</v>
      </c>
      <c r="AA221" s="66"/>
    </row>
    <row r="222" spans="1:27" ht="16.5" x14ac:dyDescent="0.25">
      <c r="A222" s="65"/>
      <c r="B222" s="89">
        <v>10</v>
      </c>
      <c r="C222" s="85">
        <v>1167.83</v>
      </c>
      <c r="D222" s="57">
        <v>1089.5500000000002</v>
      </c>
      <c r="E222" s="57">
        <v>1060.79</v>
      </c>
      <c r="F222" s="57">
        <v>1015.24</v>
      </c>
      <c r="G222" s="57">
        <v>1040.56</v>
      </c>
      <c r="H222" s="57">
        <v>1121.53</v>
      </c>
      <c r="I222" s="57">
        <v>1274.3600000000001</v>
      </c>
      <c r="J222" s="57">
        <v>1332.45</v>
      </c>
      <c r="K222" s="57">
        <v>1484.14</v>
      </c>
      <c r="L222" s="57">
        <v>1547.73</v>
      </c>
      <c r="M222" s="57">
        <v>1544.7</v>
      </c>
      <c r="N222" s="57">
        <v>1552.35</v>
      </c>
      <c r="O222" s="57">
        <v>1550.72</v>
      </c>
      <c r="P222" s="57">
        <v>1542</v>
      </c>
      <c r="Q222" s="57">
        <v>1541.94</v>
      </c>
      <c r="R222" s="57">
        <v>1544.57</v>
      </c>
      <c r="S222" s="57">
        <v>1630.7</v>
      </c>
      <c r="T222" s="57">
        <v>1615.94</v>
      </c>
      <c r="U222" s="57">
        <v>1555.35</v>
      </c>
      <c r="V222" s="57">
        <v>1516.6100000000001</v>
      </c>
      <c r="W222" s="57">
        <v>1499.19</v>
      </c>
      <c r="X222" s="57">
        <v>1476.34</v>
      </c>
      <c r="Y222" s="57">
        <v>1370.97</v>
      </c>
      <c r="Z222" s="77">
        <v>1295.76</v>
      </c>
      <c r="AA222" s="66"/>
    </row>
    <row r="223" spans="1:27" ht="16.5" x14ac:dyDescent="0.25">
      <c r="A223" s="65"/>
      <c r="B223" s="89">
        <v>11</v>
      </c>
      <c r="C223" s="85">
        <v>1272.27</v>
      </c>
      <c r="D223" s="57">
        <v>1241.8400000000001</v>
      </c>
      <c r="E223" s="57">
        <v>1233</v>
      </c>
      <c r="F223" s="57">
        <v>1198.58</v>
      </c>
      <c r="G223" s="57">
        <v>1198.27</v>
      </c>
      <c r="H223" s="57">
        <v>1253.69</v>
      </c>
      <c r="I223" s="57">
        <v>1290.94</v>
      </c>
      <c r="J223" s="57">
        <v>1462.48</v>
      </c>
      <c r="K223" s="57">
        <v>1603.1</v>
      </c>
      <c r="L223" s="57">
        <v>1629.31</v>
      </c>
      <c r="M223" s="57">
        <v>1620.8</v>
      </c>
      <c r="N223" s="57">
        <v>1622.49</v>
      </c>
      <c r="O223" s="57">
        <v>1616.66</v>
      </c>
      <c r="P223" s="57">
        <v>1608.9</v>
      </c>
      <c r="Q223" s="57">
        <v>1603.48</v>
      </c>
      <c r="R223" s="57">
        <v>1588.38</v>
      </c>
      <c r="S223" s="57">
        <v>1583.64</v>
      </c>
      <c r="T223" s="57">
        <v>1568.25</v>
      </c>
      <c r="U223" s="57">
        <v>1561.07</v>
      </c>
      <c r="V223" s="57">
        <v>1557.81</v>
      </c>
      <c r="W223" s="57">
        <v>1525.06</v>
      </c>
      <c r="X223" s="57">
        <v>1556.38</v>
      </c>
      <c r="Y223" s="57">
        <v>1478.26</v>
      </c>
      <c r="Z223" s="77">
        <v>1330.68</v>
      </c>
      <c r="AA223" s="66"/>
    </row>
    <row r="224" spans="1:27" ht="16.5" x14ac:dyDescent="0.25">
      <c r="A224" s="65"/>
      <c r="B224" s="89">
        <v>12</v>
      </c>
      <c r="C224" s="85">
        <v>1237.76</v>
      </c>
      <c r="D224" s="57">
        <v>1217.06</v>
      </c>
      <c r="E224" s="57">
        <v>1180.8800000000001</v>
      </c>
      <c r="F224" s="57">
        <v>1115.6300000000001</v>
      </c>
      <c r="G224" s="57">
        <v>1106.58</v>
      </c>
      <c r="H224" s="57">
        <v>1133.73</v>
      </c>
      <c r="I224" s="57">
        <v>1205.3499999999999</v>
      </c>
      <c r="J224" s="57">
        <v>1264.99</v>
      </c>
      <c r="K224" s="57">
        <v>1381.83</v>
      </c>
      <c r="L224" s="57">
        <v>1571.16</v>
      </c>
      <c r="M224" s="57">
        <v>1585.19</v>
      </c>
      <c r="N224" s="57">
        <v>1587.95</v>
      </c>
      <c r="O224" s="57">
        <v>1584.49</v>
      </c>
      <c r="P224" s="57">
        <v>1583.69</v>
      </c>
      <c r="Q224" s="57">
        <v>1583.56</v>
      </c>
      <c r="R224" s="57">
        <v>1586.06</v>
      </c>
      <c r="S224" s="57">
        <v>1579.26</v>
      </c>
      <c r="T224" s="57">
        <v>1569.06</v>
      </c>
      <c r="U224" s="57">
        <v>1567.06</v>
      </c>
      <c r="V224" s="57">
        <v>1565.45</v>
      </c>
      <c r="W224" s="57">
        <v>1557.23</v>
      </c>
      <c r="X224" s="57">
        <v>1498.68</v>
      </c>
      <c r="Y224" s="57">
        <v>1479.23</v>
      </c>
      <c r="Z224" s="77">
        <v>1307.8600000000001</v>
      </c>
      <c r="AA224" s="66"/>
    </row>
    <row r="225" spans="1:27" ht="16.5" x14ac:dyDescent="0.25">
      <c r="A225" s="65"/>
      <c r="B225" s="89">
        <v>13</v>
      </c>
      <c r="C225" s="85">
        <v>1256.29</v>
      </c>
      <c r="D225" s="57">
        <v>1230.1199999999999</v>
      </c>
      <c r="E225" s="57">
        <v>1197.52</v>
      </c>
      <c r="F225" s="57">
        <v>1148.21</v>
      </c>
      <c r="G225" s="57">
        <v>1158.26</v>
      </c>
      <c r="H225" s="57">
        <v>1230.42</v>
      </c>
      <c r="I225" s="57">
        <v>1293.3699999999999</v>
      </c>
      <c r="J225" s="57">
        <v>1580.88</v>
      </c>
      <c r="K225" s="57">
        <v>1648.25</v>
      </c>
      <c r="L225" s="57">
        <v>1653.89</v>
      </c>
      <c r="M225" s="57">
        <v>1648.24</v>
      </c>
      <c r="N225" s="57">
        <v>1688.66</v>
      </c>
      <c r="O225" s="57">
        <v>1680.95</v>
      </c>
      <c r="P225" s="57">
        <v>1658.58</v>
      </c>
      <c r="Q225" s="57">
        <v>1656.15</v>
      </c>
      <c r="R225" s="57">
        <v>1661.08</v>
      </c>
      <c r="S225" s="57">
        <v>1651.96</v>
      </c>
      <c r="T225" s="57">
        <v>1659.7</v>
      </c>
      <c r="U225" s="57">
        <v>1659.97</v>
      </c>
      <c r="V225" s="57">
        <v>1657.1100000000001</v>
      </c>
      <c r="W225" s="57">
        <v>1527.14</v>
      </c>
      <c r="X225" s="57">
        <v>1443.34</v>
      </c>
      <c r="Y225" s="57">
        <v>1417.78</v>
      </c>
      <c r="Z225" s="77">
        <v>1304.5700000000002</v>
      </c>
      <c r="AA225" s="66"/>
    </row>
    <row r="226" spans="1:27" ht="16.5" x14ac:dyDescent="0.25">
      <c r="A226" s="65"/>
      <c r="B226" s="89">
        <v>14</v>
      </c>
      <c r="C226" s="85">
        <v>1231.0999999999999</v>
      </c>
      <c r="D226" s="57">
        <v>1175.1199999999999</v>
      </c>
      <c r="E226" s="57">
        <v>1120.81</v>
      </c>
      <c r="F226" s="57">
        <v>1098.47</v>
      </c>
      <c r="G226" s="57">
        <v>1101.96</v>
      </c>
      <c r="H226" s="57">
        <v>1162.92</v>
      </c>
      <c r="I226" s="57">
        <v>1384.3</v>
      </c>
      <c r="J226" s="57">
        <v>1551.94</v>
      </c>
      <c r="K226" s="57">
        <v>1632.83</v>
      </c>
      <c r="L226" s="57">
        <v>1654.85</v>
      </c>
      <c r="M226" s="57">
        <v>1701.73</v>
      </c>
      <c r="N226" s="57">
        <v>1732.21</v>
      </c>
      <c r="O226" s="57">
        <v>1710.54</v>
      </c>
      <c r="P226" s="57">
        <v>1671.98</v>
      </c>
      <c r="Q226" s="57">
        <v>1673.24</v>
      </c>
      <c r="R226" s="57">
        <v>1666.22</v>
      </c>
      <c r="S226" s="57">
        <v>1638.72</v>
      </c>
      <c r="T226" s="57">
        <v>1637.28</v>
      </c>
      <c r="U226" s="57">
        <v>1630.1</v>
      </c>
      <c r="V226" s="57">
        <v>1631.69</v>
      </c>
      <c r="W226" s="57">
        <v>1620.48</v>
      </c>
      <c r="X226" s="57">
        <v>1568.13</v>
      </c>
      <c r="Y226" s="57">
        <v>1364.16</v>
      </c>
      <c r="Z226" s="77">
        <v>1280.42</v>
      </c>
      <c r="AA226" s="66"/>
    </row>
    <row r="227" spans="1:27" ht="16.5" x14ac:dyDescent="0.25">
      <c r="A227" s="65"/>
      <c r="B227" s="89">
        <v>15</v>
      </c>
      <c r="C227" s="85">
        <v>1251.1500000000001</v>
      </c>
      <c r="D227" s="57">
        <v>1217.5900000000001</v>
      </c>
      <c r="E227" s="57">
        <v>1188.6300000000001</v>
      </c>
      <c r="F227" s="57">
        <v>1167.47</v>
      </c>
      <c r="G227" s="57">
        <v>1178.29</v>
      </c>
      <c r="H227" s="57">
        <v>1242.3899999999999</v>
      </c>
      <c r="I227" s="57">
        <v>1349.1</v>
      </c>
      <c r="J227" s="57">
        <v>1496.02</v>
      </c>
      <c r="K227" s="57">
        <v>1624.13</v>
      </c>
      <c r="L227" s="57">
        <v>1631.79</v>
      </c>
      <c r="M227" s="57">
        <v>1646.04</v>
      </c>
      <c r="N227" s="57">
        <v>1659.83</v>
      </c>
      <c r="O227" s="57">
        <v>1638.58</v>
      </c>
      <c r="P227" s="57">
        <v>1647.24</v>
      </c>
      <c r="Q227" s="57">
        <v>1643.24</v>
      </c>
      <c r="R227" s="57">
        <v>1663.06</v>
      </c>
      <c r="S227" s="57">
        <v>1639.02</v>
      </c>
      <c r="T227" s="57">
        <v>1621.92</v>
      </c>
      <c r="U227" s="57">
        <v>1608.69</v>
      </c>
      <c r="V227" s="57">
        <v>1602.04</v>
      </c>
      <c r="W227" s="57">
        <v>1582.67</v>
      </c>
      <c r="X227" s="57">
        <v>1471.71</v>
      </c>
      <c r="Y227" s="57">
        <v>1431.05</v>
      </c>
      <c r="Z227" s="77">
        <v>1335.22</v>
      </c>
      <c r="AA227" s="66"/>
    </row>
    <row r="228" spans="1:27" ht="16.5" x14ac:dyDescent="0.25">
      <c r="A228" s="65"/>
      <c r="B228" s="89">
        <v>16</v>
      </c>
      <c r="C228" s="85">
        <v>1230.2</v>
      </c>
      <c r="D228" s="57">
        <v>1232.43</v>
      </c>
      <c r="E228" s="57">
        <v>1207.26</v>
      </c>
      <c r="F228" s="57">
        <v>1191.79</v>
      </c>
      <c r="G228" s="57">
        <v>1217.42</v>
      </c>
      <c r="H228" s="57">
        <v>1267.49</v>
      </c>
      <c r="I228" s="57">
        <v>1361.59</v>
      </c>
      <c r="J228" s="57">
        <v>1552.96</v>
      </c>
      <c r="K228" s="57">
        <v>1635.64</v>
      </c>
      <c r="L228" s="57">
        <v>1644.8700000000001</v>
      </c>
      <c r="M228" s="57">
        <v>1653.13</v>
      </c>
      <c r="N228" s="57">
        <v>1664.7</v>
      </c>
      <c r="O228" s="57">
        <v>1654.19</v>
      </c>
      <c r="P228" s="57">
        <v>1672.47</v>
      </c>
      <c r="Q228" s="57">
        <v>1685.99</v>
      </c>
      <c r="R228" s="57">
        <v>1652.99</v>
      </c>
      <c r="S228" s="57">
        <v>1632.91</v>
      </c>
      <c r="T228" s="57">
        <v>1645.25</v>
      </c>
      <c r="U228" s="57">
        <v>1621.73</v>
      </c>
      <c r="V228" s="57">
        <v>1620.73</v>
      </c>
      <c r="W228" s="57">
        <v>1442.83</v>
      </c>
      <c r="X228" s="57">
        <v>1414.41</v>
      </c>
      <c r="Y228" s="57">
        <v>1394.95</v>
      </c>
      <c r="Z228" s="77">
        <v>1330.97</v>
      </c>
      <c r="AA228" s="66"/>
    </row>
    <row r="229" spans="1:27" ht="16.5" x14ac:dyDescent="0.25">
      <c r="A229" s="65"/>
      <c r="B229" s="89">
        <v>17</v>
      </c>
      <c r="C229" s="85">
        <v>1239.08</v>
      </c>
      <c r="D229" s="57">
        <v>1206.2</v>
      </c>
      <c r="E229" s="57">
        <v>1167.45</v>
      </c>
      <c r="F229" s="57">
        <v>1139.51</v>
      </c>
      <c r="G229" s="57">
        <v>1153.56</v>
      </c>
      <c r="H229" s="57">
        <v>1227.83</v>
      </c>
      <c r="I229" s="57">
        <v>1312.13</v>
      </c>
      <c r="J229" s="57">
        <v>1473.27</v>
      </c>
      <c r="K229" s="57">
        <v>1616.05</v>
      </c>
      <c r="L229" s="57">
        <v>1624.32</v>
      </c>
      <c r="M229" s="57">
        <v>1626.91</v>
      </c>
      <c r="N229" s="57">
        <v>1642.65</v>
      </c>
      <c r="O229" s="57">
        <v>1644.27</v>
      </c>
      <c r="P229" s="57">
        <v>1534.3</v>
      </c>
      <c r="Q229" s="57">
        <v>1553.24</v>
      </c>
      <c r="R229" s="57">
        <v>1492.07</v>
      </c>
      <c r="S229" s="57">
        <v>1490.38</v>
      </c>
      <c r="T229" s="57">
        <v>1478.28</v>
      </c>
      <c r="U229" s="57">
        <v>1485.8</v>
      </c>
      <c r="V229" s="57">
        <v>1451.54</v>
      </c>
      <c r="W229" s="57">
        <v>1411.08</v>
      </c>
      <c r="X229" s="57">
        <v>1363.79</v>
      </c>
      <c r="Y229" s="57">
        <v>1312.56</v>
      </c>
      <c r="Z229" s="77">
        <v>1291.54</v>
      </c>
      <c r="AA229" s="66"/>
    </row>
    <row r="230" spans="1:27" ht="16.5" x14ac:dyDescent="0.25">
      <c r="A230" s="65"/>
      <c r="B230" s="89">
        <v>18</v>
      </c>
      <c r="C230" s="85">
        <v>1272.74</v>
      </c>
      <c r="D230" s="57">
        <v>1238.3800000000001</v>
      </c>
      <c r="E230" s="57">
        <v>1218.17</v>
      </c>
      <c r="F230" s="57">
        <v>1205.04</v>
      </c>
      <c r="G230" s="57">
        <v>1208.4000000000001</v>
      </c>
      <c r="H230" s="57">
        <v>1219.9000000000001</v>
      </c>
      <c r="I230" s="57">
        <v>1311.5</v>
      </c>
      <c r="J230" s="57">
        <v>1459.71</v>
      </c>
      <c r="K230" s="57">
        <v>1630.16</v>
      </c>
      <c r="L230" s="57">
        <v>1653.44</v>
      </c>
      <c r="M230" s="57">
        <v>1644.93</v>
      </c>
      <c r="N230" s="57">
        <v>1646.04</v>
      </c>
      <c r="O230" s="57">
        <v>1643.32</v>
      </c>
      <c r="P230" s="57">
        <v>1637.9</v>
      </c>
      <c r="Q230" s="57">
        <v>1632.22</v>
      </c>
      <c r="R230" s="57">
        <v>1632.33</v>
      </c>
      <c r="S230" s="57">
        <v>1639.57</v>
      </c>
      <c r="T230" s="57">
        <v>1621.67</v>
      </c>
      <c r="U230" s="57">
        <v>1628.51</v>
      </c>
      <c r="V230" s="57">
        <v>1613.16</v>
      </c>
      <c r="W230" s="57">
        <v>1466.07</v>
      </c>
      <c r="X230" s="57">
        <v>1415.88</v>
      </c>
      <c r="Y230" s="57">
        <v>1383.41</v>
      </c>
      <c r="Z230" s="77">
        <v>1333.1399999999999</v>
      </c>
      <c r="AA230" s="66"/>
    </row>
    <row r="231" spans="1:27" ht="16.5" x14ac:dyDescent="0.25">
      <c r="A231" s="65"/>
      <c r="B231" s="89">
        <v>19</v>
      </c>
      <c r="C231" s="85">
        <v>1276.6199999999999</v>
      </c>
      <c r="D231" s="57">
        <v>1247.5900000000001</v>
      </c>
      <c r="E231" s="57">
        <v>1212.22</v>
      </c>
      <c r="F231" s="57">
        <v>1193.83</v>
      </c>
      <c r="G231" s="57">
        <v>1188.4099999999999</v>
      </c>
      <c r="H231" s="57">
        <v>1203.19</v>
      </c>
      <c r="I231" s="57">
        <v>1233.0999999999999</v>
      </c>
      <c r="J231" s="57">
        <v>1311.5700000000002</v>
      </c>
      <c r="K231" s="57">
        <v>1475.99</v>
      </c>
      <c r="L231" s="57">
        <v>1622.55</v>
      </c>
      <c r="M231" s="57">
        <v>1623.67</v>
      </c>
      <c r="N231" s="57">
        <v>1625.8700000000001</v>
      </c>
      <c r="O231" s="57">
        <v>1625.7</v>
      </c>
      <c r="P231" s="57">
        <v>1623.55</v>
      </c>
      <c r="Q231" s="57">
        <v>1623.01</v>
      </c>
      <c r="R231" s="57">
        <v>1621.85</v>
      </c>
      <c r="S231" s="57">
        <v>1626.49</v>
      </c>
      <c r="T231" s="57">
        <v>1620.5</v>
      </c>
      <c r="U231" s="57">
        <v>1629.35</v>
      </c>
      <c r="V231" s="57">
        <v>1619</v>
      </c>
      <c r="W231" s="57">
        <v>1593.57</v>
      </c>
      <c r="X231" s="57">
        <v>1446.82</v>
      </c>
      <c r="Y231" s="57">
        <v>1354.34</v>
      </c>
      <c r="Z231" s="77">
        <v>1291.92</v>
      </c>
      <c r="AA231" s="66"/>
    </row>
    <row r="232" spans="1:27" ht="16.5" x14ac:dyDescent="0.25">
      <c r="A232" s="65"/>
      <c r="B232" s="89">
        <v>20</v>
      </c>
      <c r="C232" s="85">
        <v>1263.01</v>
      </c>
      <c r="D232" s="57">
        <v>1225.3000000000002</v>
      </c>
      <c r="E232" s="57">
        <v>1213.8800000000001</v>
      </c>
      <c r="F232" s="57">
        <v>1209.52</v>
      </c>
      <c r="G232" s="57">
        <v>1216.6500000000001</v>
      </c>
      <c r="H232" s="57">
        <v>1246.9099999999999</v>
      </c>
      <c r="I232" s="57">
        <v>1347.5</v>
      </c>
      <c r="J232" s="57">
        <v>1453.17</v>
      </c>
      <c r="K232" s="57">
        <v>1466.96</v>
      </c>
      <c r="L232" s="57">
        <v>1506.44</v>
      </c>
      <c r="M232" s="57">
        <v>1492.8</v>
      </c>
      <c r="N232" s="57">
        <v>1538.78</v>
      </c>
      <c r="O232" s="57">
        <v>1537</v>
      </c>
      <c r="P232" s="57">
        <v>1489.6</v>
      </c>
      <c r="Q232" s="57">
        <v>1567.9</v>
      </c>
      <c r="R232" s="57">
        <v>1542.57</v>
      </c>
      <c r="S232" s="57">
        <v>1543.13</v>
      </c>
      <c r="T232" s="57">
        <v>1537.39</v>
      </c>
      <c r="U232" s="57">
        <v>1538.68</v>
      </c>
      <c r="V232" s="57">
        <v>1478.48</v>
      </c>
      <c r="W232" s="57">
        <v>1445.82</v>
      </c>
      <c r="X232" s="57">
        <v>1389.6200000000001</v>
      </c>
      <c r="Y232" s="57">
        <v>1313.67</v>
      </c>
      <c r="Z232" s="77">
        <v>1310.0900000000001</v>
      </c>
      <c r="AA232" s="66"/>
    </row>
    <row r="233" spans="1:27" ht="16.5" x14ac:dyDescent="0.25">
      <c r="A233" s="65"/>
      <c r="B233" s="89">
        <v>21</v>
      </c>
      <c r="C233" s="85">
        <v>1227.5700000000002</v>
      </c>
      <c r="D233" s="57">
        <v>1197.8200000000002</v>
      </c>
      <c r="E233" s="57">
        <v>1172.25</v>
      </c>
      <c r="F233" s="57">
        <v>1163.01</v>
      </c>
      <c r="G233" s="57">
        <v>1165.2</v>
      </c>
      <c r="H233" s="57">
        <v>1212.48</v>
      </c>
      <c r="I233" s="57">
        <v>1282.25</v>
      </c>
      <c r="J233" s="57">
        <v>1411.57</v>
      </c>
      <c r="K233" s="57">
        <v>1438.84</v>
      </c>
      <c r="L233" s="57">
        <v>1467.19</v>
      </c>
      <c r="M233" s="57">
        <v>1465.5</v>
      </c>
      <c r="N233" s="57">
        <v>1469.91</v>
      </c>
      <c r="O233" s="57">
        <v>1468.38</v>
      </c>
      <c r="P233" s="57">
        <v>1464.71</v>
      </c>
      <c r="Q233" s="57">
        <v>1455.27</v>
      </c>
      <c r="R233" s="57">
        <v>1449.8600000000001</v>
      </c>
      <c r="S233" s="57">
        <v>1523.1200000000001</v>
      </c>
      <c r="T233" s="57">
        <v>1494.04</v>
      </c>
      <c r="U233" s="57">
        <v>1549.6</v>
      </c>
      <c r="V233" s="57">
        <v>1444.69</v>
      </c>
      <c r="W233" s="57">
        <v>1412.9</v>
      </c>
      <c r="X233" s="57">
        <v>1340.92</v>
      </c>
      <c r="Y233" s="57">
        <v>1379.15</v>
      </c>
      <c r="Z233" s="77">
        <v>1313.7</v>
      </c>
      <c r="AA233" s="66"/>
    </row>
    <row r="234" spans="1:27" ht="16.5" x14ac:dyDescent="0.25">
      <c r="A234" s="65"/>
      <c r="B234" s="89">
        <v>22</v>
      </c>
      <c r="C234" s="85">
        <v>1235.3200000000002</v>
      </c>
      <c r="D234" s="57">
        <v>1188.1100000000001</v>
      </c>
      <c r="E234" s="57">
        <v>1140.0999999999999</v>
      </c>
      <c r="F234" s="57">
        <v>1132.67</v>
      </c>
      <c r="G234" s="57">
        <v>1133.0999999999999</v>
      </c>
      <c r="H234" s="57">
        <v>1195.33</v>
      </c>
      <c r="I234" s="57">
        <v>1287.45</v>
      </c>
      <c r="J234" s="57">
        <v>1412.83</v>
      </c>
      <c r="K234" s="57">
        <v>1461.78</v>
      </c>
      <c r="L234" s="57">
        <v>1468.34</v>
      </c>
      <c r="M234" s="57">
        <v>1464.35</v>
      </c>
      <c r="N234" s="57">
        <v>1568.39</v>
      </c>
      <c r="O234" s="57">
        <v>1557.33</v>
      </c>
      <c r="P234" s="57">
        <v>1550.26</v>
      </c>
      <c r="Q234" s="57">
        <v>1546.53</v>
      </c>
      <c r="R234" s="57">
        <v>1457.04</v>
      </c>
      <c r="S234" s="57">
        <v>1461.25</v>
      </c>
      <c r="T234" s="57">
        <v>1453.02</v>
      </c>
      <c r="U234" s="57">
        <v>1540.08</v>
      </c>
      <c r="V234" s="57">
        <v>1439.1200000000001</v>
      </c>
      <c r="W234" s="57">
        <v>1413.25</v>
      </c>
      <c r="X234" s="57">
        <v>1341.95</v>
      </c>
      <c r="Y234" s="57">
        <v>1366.1200000000001</v>
      </c>
      <c r="Z234" s="77">
        <v>1298.17</v>
      </c>
      <c r="AA234" s="66"/>
    </row>
    <row r="235" spans="1:27" ht="16.5" x14ac:dyDescent="0.25">
      <c r="A235" s="65"/>
      <c r="B235" s="89">
        <v>23</v>
      </c>
      <c r="C235" s="85">
        <v>1232.43</v>
      </c>
      <c r="D235" s="57">
        <v>1193.3400000000001</v>
      </c>
      <c r="E235" s="57">
        <v>1177.5999999999999</v>
      </c>
      <c r="F235" s="57">
        <v>1189.48</v>
      </c>
      <c r="G235" s="57">
        <v>1180.6100000000001</v>
      </c>
      <c r="H235" s="57">
        <v>1238.6599999999999</v>
      </c>
      <c r="I235" s="57">
        <v>1351.2</v>
      </c>
      <c r="J235" s="57">
        <v>1462.7</v>
      </c>
      <c r="K235" s="57">
        <v>1537.31</v>
      </c>
      <c r="L235" s="57">
        <v>1550.72</v>
      </c>
      <c r="M235" s="57">
        <v>1552.27</v>
      </c>
      <c r="N235" s="57">
        <v>1554.01</v>
      </c>
      <c r="O235" s="57">
        <v>1551.7</v>
      </c>
      <c r="P235" s="57">
        <v>1520.63</v>
      </c>
      <c r="Q235" s="57">
        <v>1510.26</v>
      </c>
      <c r="R235" s="57">
        <v>1490.2</v>
      </c>
      <c r="S235" s="57">
        <v>1485.68</v>
      </c>
      <c r="T235" s="57">
        <v>1533.16</v>
      </c>
      <c r="U235" s="57">
        <v>1531.3</v>
      </c>
      <c r="V235" s="57">
        <v>1496.74</v>
      </c>
      <c r="W235" s="57">
        <v>1452.23</v>
      </c>
      <c r="X235" s="57">
        <v>1406.71</v>
      </c>
      <c r="Y235" s="57">
        <v>1322.58</v>
      </c>
      <c r="Z235" s="77">
        <v>1287.77</v>
      </c>
      <c r="AA235" s="66"/>
    </row>
    <row r="236" spans="1:27" ht="16.5" x14ac:dyDescent="0.25">
      <c r="A236" s="65"/>
      <c r="B236" s="89">
        <v>24</v>
      </c>
      <c r="C236" s="85">
        <v>1251.81</v>
      </c>
      <c r="D236" s="57">
        <v>1212.68</v>
      </c>
      <c r="E236" s="57">
        <v>1190.28</v>
      </c>
      <c r="F236" s="57">
        <v>1180.01</v>
      </c>
      <c r="G236" s="57">
        <v>1190.2</v>
      </c>
      <c r="H236" s="57">
        <v>1238.5700000000002</v>
      </c>
      <c r="I236" s="57">
        <v>1314.03</v>
      </c>
      <c r="J236" s="57">
        <v>1417.41</v>
      </c>
      <c r="K236" s="57">
        <v>1457.51</v>
      </c>
      <c r="L236" s="57">
        <v>1449.59</v>
      </c>
      <c r="M236" s="57">
        <v>1435.9</v>
      </c>
      <c r="N236" s="57">
        <v>1449.28</v>
      </c>
      <c r="O236" s="57">
        <v>1446.22</v>
      </c>
      <c r="P236" s="57">
        <v>1431.71</v>
      </c>
      <c r="Q236" s="57">
        <v>1425.95</v>
      </c>
      <c r="R236" s="57">
        <v>1423.78</v>
      </c>
      <c r="S236" s="57">
        <v>1413.46</v>
      </c>
      <c r="T236" s="57">
        <v>1400.71</v>
      </c>
      <c r="U236" s="57">
        <v>1408.22</v>
      </c>
      <c r="V236" s="57">
        <v>1394.9</v>
      </c>
      <c r="W236" s="57">
        <v>1376.03</v>
      </c>
      <c r="X236" s="57">
        <v>1316.75</v>
      </c>
      <c r="Y236" s="57">
        <v>1327.6599999999999</v>
      </c>
      <c r="Z236" s="77">
        <v>1287.6399999999999</v>
      </c>
      <c r="AA236" s="66"/>
    </row>
    <row r="237" spans="1:27" ht="16.5" x14ac:dyDescent="0.25">
      <c r="A237" s="65"/>
      <c r="B237" s="89">
        <v>25</v>
      </c>
      <c r="C237" s="85">
        <v>1318.15</v>
      </c>
      <c r="D237" s="57">
        <v>1314.8200000000002</v>
      </c>
      <c r="E237" s="57">
        <v>1300.28</v>
      </c>
      <c r="F237" s="57">
        <v>1275.74</v>
      </c>
      <c r="G237" s="57">
        <v>1260.8499999999999</v>
      </c>
      <c r="H237" s="57">
        <v>1290.8699999999999</v>
      </c>
      <c r="I237" s="57">
        <v>1343.31</v>
      </c>
      <c r="J237" s="57">
        <v>1425.5</v>
      </c>
      <c r="K237" s="57">
        <v>1458.24</v>
      </c>
      <c r="L237" s="57">
        <v>1502.71</v>
      </c>
      <c r="M237" s="57">
        <v>1456.51</v>
      </c>
      <c r="N237" s="57">
        <v>1440.95</v>
      </c>
      <c r="O237" s="57">
        <v>1451.77</v>
      </c>
      <c r="P237" s="57">
        <v>1453.77</v>
      </c>
      <c r="Q237" s="57">
        <v>1453.81</v>
      </c>
      <c r="R237" s="57">
        <v>1470.6200000000001</v>
      </c>
      <c r="S237" s="57">
        <v>1498.66</v>
      </c>
      <c r="T237" s="57">
        <v>1490.31</v>
      </c>
      <c r="U237" s="57">
        <v>1468.58</v>
      </c>
      <c r="V237" s="57">
        <v>1449.81</v>
      </c>
      <c r="W237" s="57">
        <v>1446.68</v>
      </c>
      <c r="X237" s="57">
        <v>1435.03</v>
      </c>
      <c r="Y237" s="57">
        <v>1364.9</v>
      </c>
      <c r="Z237" s="77">
        <v>1346.47</v>
      </c>
      <c r="AA237" s="66"/>
    </row>
    <row r="238" spans="1:27" ht="16.5" x14ac:dyDescent="0.25">
      <c r="A238" s="65"/>
      <c r="B238" s="89">
        <v>26</v>
      </c>
      <c r="C238" s="85">
        <v>1315.1599999999999</v>
      </c>
      <c r="D238" s="57">
        <v>1290.18</v>
      </c>
      <c r="E238" s="57">
        <v>1251.58</v>
      </c>
      <c r="F238" s="57">
        <v>1239.8800000000001</v>
      </c>
      <c r="G238" s="57">
        <v>1225.6300000000001</v>
      </c>
      <c r="H238" s="57">
        <v>1244.77</v>
      </c>
      <c r="I238" s="57">
        <v>1280.9000000000001</v>
      </c>
      <c r="J238" s="57">
        <v>1353.88</v>
      </c>
      <c r="K238" s="57">
        <v>1413.31</v>
      </c>
      <c r="L238" s="57">
        <v>1552.45</v>
      </c>
      <c r="M238" s="57">
        <v>1553.42</v>
      </c>
      <c r="N238" s="57">
        <v>1559.52</v>
      </c>
      <c r="O238" s="57">
        <v>1555.77</v>
      </c>
      <c r="P238" s="57">
        <v>1559.13</v>
      </c>
      <c r="Q238" s="57">
        <v>1562.91</v>
      </c>
      <c r="R238" s="57">
        <v>1561.24</v>
      </c>
      <c r="S238" s="57">
        <v>1554.98</v>
      </c>
      <c r="T238" s="57">
        <v>1552.41</v>
      </c>
      <c r="U238" s="57">
        <v>1552.56</v>
      </c>
      <c r="V238" s="57">
        <v>1553.91</v>
      </c>
      <c r="W238" s="57">
        <v>1538.25</v>
      </c>
      <c r="X238" s="57">
        <v>1447.58</v>
      </c>
      <c r="Y238" s="57">
        <v>1476.98</v>
      </c>
      <c r="Z238" s="77">
        <v>1352.06</v>
      </c>
      <c r="AA238" s="66"/>
    </row>
    <row r="239" spans="1:27" ht="16.5" x14ac:dyDescent="0.25">
      <c r="A239" s="65"/>
      <c r="B239" s="89">
        <v>27</v>
      </c>
      <c r="C239" s="85">
        <v>1280.1100000000001</v>
      </c>
      <c r="D239" s="57">
        <v>1251.5</v>
      </c>
      <c r="E239" s="57">
        <v>1219.3000000000002</v>
      </c>
      <c r="F239" s="57">
        <v>1198.83</v>
      </c>
      <c r="G239" s="57">
        <v>1202.04</v>
      </c>
      <c r="H239" s="57">
        <v>1272.0700000000002</v>
      </c>
      <c r="I239" s="57">
        <v>1369.15</v>
      </c>
      <c r="J239" s="57">
        <v>1418.65</v>
      </c>
      <c r="K239" s="57">
        <v>1510.54</v>
      </c>
      <c r="L239" s="57">
        <v>1533.34</v>
      </c>
      <c r="M239" s="57">
        <v>1543.95</v>
      </c>
      <c r="N239" s="57">
        <v>1554.32</v>
      </c>
      <c r="O239" s="57">
        <v>1548.65</v>
      </c>
      <c r="P239" s="57">
        <v>1517.24</v>
      </c>
      <c r="Q239" s="57">
        <v>1519.01</v>
      </c>
      <c r="R239" s="57">
        <v>1504.33</v>
      </c>
      <c r="S239" s="57">
        <v>1498.38</v>
      </c>
      <c r="T239" s="57">
        <v>1485.31</v>
      </c>
      <c r="U239" s="57">
        <v>1468.1</v>
      </c>
      <c r="V239" s="57">
        <v>1483.72</v>
      </c>
      <c r="W239" s="57">
        <v>1461.81</v>
      </c>
      <c r="X239" s="57">
        <v>1446.93</v>
      </c>
      <c r="Y239" s="57">
        <v>1426.94</v>
      </c>
      <c r="Z239" s="77">
        <v>1302.75</v>
      </c>
      <c r="AA239" s="66"/>
    </row>
    <row r="240" spans="1:27" ht="16.5" x14ac:dyDescent="0.25">
      <c r="A240" s="65"/>
      <c r="B240" s="89">
        <v>28</v>
      </c>
      <c r="C240" s="85">
        <v>1248.56</v>
      </c>
      <c r="D240" s="57">
        <v>1205.54</v>
      </c>
      <c r="E240" s="57">
        <v>1160.8499999999999</v>
      </c>
      <c r="F240" s="57">
        <v>1130.56</v>
      </c>
      <c r="G240" s="57">
        <v>1152.46</v>
      </c>
      <c r="H240" s="57">
        <v>1214.94</v>
      </c>
      <c r="I240" s="57">
        <v>1285.24</v>
      </c>
      <c r="J240" s="57">
        <v>1390.22</v>
      </c>
      <c r="K240" s="57">
        <v>1505.32</v>
      </c>
      <c r="L240" s="57">
        <v>1518.83</v>
      </c>
      <c r="M240" s="57">
        <v>1531.8600000000001</v>
      </c>
      <c r="N240" s="57">
        <v>1468.65</v>
      </c>
      <c r="O240" s="57">
        <v>1416.13</v>
      </c>
      <c r="P240" s="57">
        <v>1317.19</v>
      </c>
      <c r="Q240" s="57">
        <v>1510.75</v>
      </c>
      <c r="R240" s="57">
        <v>1515.7</v>
      </c>
      <c r="S240" s="57">
        <v>1481.06</v>
      </c>
      <c r="T240" s="57">
        <v>1478.13</v>
      </c>
      <c r="U240" s="57">
        <v>1500.1200000000001</v>
      </c>
      <c r="V240" s="57">
        <v>1470.1</v>
      </c>
      <c r="W240" s="57">
        <v>1469.39</v>
      </c>
      <c r="X240" s="57">
        <v>1434.71</v>
      </c>
      <c r="Y240" s="57">
        <v>1376</v>
      </c>
      <c r="Z240" s="77">
        <v>1299.28</v>
      </c>
      <c r="AA240" s="66"/>
    </row>
    <row r="241" spans="1:27" ht="16.5" x14ac:dyDescent="0.25">
      <c r="A241" s="65"/>
      <c r="B241" s="89">
        <v>29</v>
      </c>
      <c r="C241" s="85">
        <v>1248.01</v>
      </c>
      <c r="D241" s="57">
        <v>1216.08</v>
      </c>
      <c r="E241" s="57">
        <v>1183.69</v>
      </c>
      <c r="F241" s="57">
        <v>1166.72</v>
      </c>
      <c r="G241" s="57">
        <v>1188.69</v>
      </c>
      <c r="H241" s="57">
        <v>1237.6199999999999</v>
      </c>
      <c r="I241" s="57">
        <v>1298.03</v>
      </c>
      <c r="J241" s="57">
        <v>1417.96</v>
      </c>
      <c r="K241" s="57">
        <v>1529.06</v>
      </c>
      <c r="L241" s="57">
        <v>1557.56</v>
      </c>
      <c r="M241" s="57">
        <v>1553.29</v>
      </c>
      <c r="N241" s="57">
        <v>1568.66</v>
      </c>
      <c r="O241" s="57">
        <v>1539.78</v>
      </c>
      <c r="P241" s="57">
        <v>1506.81</v>
      </c>
      <c r="Q241" s="57">
        <v>1509.54</v>
      </c>
      <c r="R241" s="57">
        <v>1513.7</v>
      </c>
      <c r="S241" s="57">
        <v>1509.53</v>
      </c>
      <c r="T241" s="57">
        <v>1524.8600000000001</v>
      </c>
      <c r="U241" s="57">
        <v>1524.29</v>
      </c>
      <c r="V241" s="57">
        <v>1505.25</v>
      </c>
      <c r="W241" s="57">
        <v>1474.31</v>
      </c>
      <c r="X241" s="57">
        <v>1452.6200000000001</v>
      </c>
      <c r="Y241" s="57">
        <v>1389.95</v>
      </c>
      <c r="Z241" s="77">
        <v>1294.1199999999999</v>
      </c>
      <c r="AA241" s="66"/>
    </row>
    <row r="242" spans="1:27" ht="16.5" x14ac:dyDescent="0.25">
      <c r="A242" s="65"/>
      <c r="B242" s="89">
        <v>30</v>
      </c>
      <c r="C242" s="85">
        <v>1249.1500000000001</v>
      </c>
      <c r="D242" s="57">
        <v>1204.43</v>
      </c>
      <c r="E242" s="57">
        <v>1172.92</v>
      </c>
      <c r="F242" s="57">
        <v>1148.93</v>
      </c>
      <c r="G242" s="57">
        <v>1174.3800000000001</v>
      </c>
      <c r="H242" s="57">
        <v>1228.01</v>
      </c>
      <c r="I242" s="57">
        <v>1278.49</v>
      </c>
      <c r="J242" s="57">
        <v>1386.74</v>
      </c>
      <c r="K242" s="57">
        <v>1402.8</v>
      </c>
      <c r="L242" s="57">
        <v>1383.02</v>
      </c>
      <c r="M242" s="57">
        <v>1370.75</v>
      </c>
      <c r="N242" s="57">
        <v>1388.2</v>
      </c>
      <c r="O242" s="57">
        <v>1386.6200000000001</v>
      </c>
      <c r="P242" s="57">
        <v>1393.2</v>
      </c>
      <c r="Q242" s="57">
        <v>1389.7</v>
      </c>
      <c r="R242" s="57">
        <v>1389.6100000000001</v>
      </c>
      <c r="S242" s="57">
        <v>1388.3700000000001</v>
      </c>
      <c r="T242" s="57">
        <v>1397.66</v>
      </c>
      <c r="U242" s="57">
        <v>1413.44</v>
      </c>
      <c r="V242" s="57">
        <v>1410.47</v>
      </c>
      <c r="W242" s="57">
        <v>1381.19</v>
      </c>
      <c r="X242" s="57">
        <v>1297.83</v>
      </c>
      <c r="Y242" s="57">
        <v>1317.06</v>
      </c>
      <c r="Z242" s="77">
        <v>1296.5900000000001</v>
      </c>
      <c r="AA242" s="66"/>
    </row>
    <row r="243" spans="1:27" ht="17.25" thickBot="1" x14ac:dyDescent="0.3">
      <c r="A243" s="65"/>
      <c r="B243" s="90">
        <v>31</v>
      </c>
      <c r="C243" s="86">
        <v>1244.6599999999999</v>
      </c>
      <c r="D243" s="78">
        <v>1203.69</v>
      </c>
      <c r="E243" s="78">
        <v>1174.99</v>
      </c>
      <c r="F243" s="78">
        <v>1153.01</v>
      </c>
      <c r="G243" s="78">
        <v>1159.95</v>
      </c>
      <c r="H243" s="78">
        <v>1218.7</v>
      </c>
      <c r="I243" s="78">
        <v>1277.96</v>
      </c>
      <c r="J243" s="78">
        <v>1362.67</v>
      </c>
      <c r="K243" s="78">
        <v>1404.31</v>
      </c>
      <c r="L243" s="78">
        <v>1411.97</v>
      </c>
      <c r="M243" s="78">
        <v>1421.06</v>
      </c>
      <c r="N243" s="78">
        <v>1432.07</v>
      </c>
      <c r="O243" s="78">
        <v>1404.74</v>
      </c>
      <c r="P243" s="78">
        <v>1403.09</v>
      </c>
      <c r="Q243" s="78">
        <v>1402.25</v>
      </c>
      <c r="R243" s="78">
        <v>1406.8700000000001</v>
      </c>
      <c r="S243" s="78">
        <v>1401.53</v>
      </c>
      <c r="T243" s="78">
        <v>1398.77</v>
      </c>
      <c r="U243" s="78">
        <v>1394.66</v>
      </c>
      <c r="V243" s="78">
        <v>1395.92</v>
      </c>
      <c r="W243" s="78">
        <v>1391.19</v>
      </c>
      <c r="X243" s="78">
        <v>1308.94</v>
      </c>
      <c r="Y243" s="78">
        <v>1279.8400000000001</v>
      </c>
      <c r="Z243" s="79">
        <v>1276.77</v>
      </c>
      <c r="AA243" s="66"/>
    </row>
    <row r="244" spans="1:27" ht="16.5" thickBot="1" x14ac:dyDescent="0.3">
      <c r="A244" s="65"/>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66"/>
    </row>
    <row r="245" spans="1:27" x14ac:dyDescent="0.25">
      <c r="A245" s="65"/>
      <c r="B245" s="282" t="s">
        <v>132</v>
      </c>
      <c r="C245" s="307" t="s">
        <v>166</v>
      </c>
      <c r="D245" s="307"/>
      <c r="E245" s="307"/>
      <c r="F245" s="307"/>
      <c r="G245" s="307"/>
      <c r="H245" s="307"/>
      <c r="I245" s="307"/>
      <c r="J245" s="307"/>
      <c r="K245" s="307"/>
      <c r="L245" s="307"/>
      <c r="M245" s="307"/>
      <c r="N245" s="307"/>
      <c r="O245" s="307"/>
      <c r="P245" s="307"/>
      <c r="Q245" s="307"/>
      <c r="R245" s="307"/>
      <c r="S245" s="307"/>
      <c r="T245" s="307"/>
      <c r="U245" s="307"/>
      <c r="V245" s="307"/>
      <c r="W245" s="307"/>
      <c r="X245" s="307"/>
      <c r="Y245" s="307"/>
      <c r="Z245" s="308"/>
      <c r="AA245" s="66"/>
    </row>
    <row r="246" spans="1:27" ht="32.25" thickBot="1" x14ac:dyDescent="0.3">
      <c r="A246" s="65"/>
      <c r="B246" s="283"/>
      <c r="C246" s="87" t="s">
        <v>133</v>
      </c>
      <c r="D246" s="82" t="s">
        <v>134</v>
      </c>
      <c r="E246" s="82" t="s">
        <v>135</v>
      </c>
      <c r="F246" s="82" t="s">
        <v>136</v>
      </c>
      <c r="G246" s="82" t="s">
        <v>137</v>
      </c>
      <c r="H246" s="82" t="s">
        <v>138</v>
      </c>
      <c r="I246" s="82" t="s">
        <v>139</v>
      </c>
      <c r="J246" s="82" t="s">
        <v>140</v>
      </c>
      <c r="K246" s="82" t="s">
        <v>141</v>
      </c>
      <c r="L246" s="82" t="s">
        <v>142</v>
      </c>
      <c r="M246" s="82" t="s">
        <v>143</v>
      </c>
      <c r="N246" s="82" t="s">
        <v>144</v>
      </c>
      <c r="O246" s="82" t="s">
        <v>145</v>
      </c>
      <c r="P246" s="82" t="s">
        <v>146</v>
      </c>
      <c r="Q246" s="82" t="s">
        <v>147</v>
      </c>
      <c r="R246" s="82" t="s">
        <v>148</v>
      </c>
      <c r="S246" s="82" t="s">
        <v>149</v>
      </c>
      <c r="T246" s="82" t="s">
        <v>150</v>
      </c>
      <c r="U246" s="82" t="s">
        <v>151</v>
      </c>
      <c r="V246" s="82" t="s">
        <v>152</v>
      </c>
      <c r="W246" s="82" t="s">
        <v>153</v>
      </c>
      <c r="X246" s="82" t="s">
        <v>154</v>
      </c>
      <c r="Y246" s="82" t="s">
        <v>155</v>
      </c>
      <c r="Z246" s="83" t="s">
        <v>156</v>
      </c>
      <c r="AA246" s="66"/>
    </row>
    <row r="247" spans="1:27" ht="16.5" x14ac:dyDescent="0.25">
      <c r="A247" s="65"/>
      <c r="B247" s="88">
        <v>1</v>
      </c>
      <c r="C247" s="93">
        <v>0</v>
      </c>
      <c r="D247" s="91">
        <v>0</v>
      </c>
      <c r="E247" s="91">
        <v>0</v>
      </c>
      <c r="F247" s="91">
        <v>0</v>
      </c>
      <c r="G247" s="91">
        <v>0</v>
      </c>
      <c r="H247" s="91">
        <v>9.84</v>
      </c>
      <c r="I247" s="91">
        <v>0.27</v>
      </c>
      <c r="J247" s="91">
        <v>0</v>
      </c>
      <c r="K247" s="91">
        <v>134.25</v>
      </c>
      <c r="L247" s="91">
        <v>0</v>
      </c>
      <c r="M247" s="91">
        <v>0</v>
      </c>
      <c r="N247" s="91">
        <v>0</v>
      </c>
      <c r="O247" s="91">
        <v>0</v>
      </c>
      <c r="P247" s="91">
        <v>0</v>
      </c>
      <c r="Q247" s="91">
        <v>0</v>
      </c>
      <c r="R247" s="91">
        <v>0</v>
      </c>
      <c r="S247" s="91">
        <v>0</v>
      </c>
      <c r="T247" s="91">
        <v>0</v>
      </c>
      <c r="U247" s="91">
        <v>0</v>
      </c>
      <c r="V247" s="91">
        <v>0</v>
      </c>
      <c r="W247" s="91">
        <v>0</v>
      </c>
      <c r="X247" s="91">
        <v>0</v>
      </c>
      <c r="Y247" s="91">
        <v>0</v>
      </c>
      <c r="Z247" s="92">
        <v>0</v>
      </c>
      <c r="AA247" s="66"/>
    </row>
    <row r="248" spans="1:27" ht="16.5" x14ac:dyDescent="0.25">
      <c r="A248" s="65"/>
      <c r="B248" s="89">
        <v>2</v>
      </c>
      <c r="C248" s="85">
        <v>0</v>
      </c>
      <c r="D248" s="57">
        <v>0</v>
      </c>
      <c r="E248" s="57">
        <v>0</v>
      </c>
      <c r="F248" s="57">
        <v>0</v>
      </c>
      <c r="G248" s="57">
        <v>0</v>
      </c>
      <c r="H248" s="57">
        <v>21.9</v>
      </c>
      <c r="I248" s="57">
        <v>51.32</v>
      </c>
      <c r="J248" s="57">
        <v>17.64</v>
      </c>
      <c r="K248" s="57">
        <v>3.45</v>
      </c>
      <c r="L248" s="57">
        <v>0</v>
      </c>
      <c r="M248" s="57">
        <v>0</v>
      </c>
      <c r="N248" s="57">
        <v>0</v>
      </c>
      <c r="O248" s="57">
        <v>8.57</v>
      </c>
      <c r="P248" s="57">
        <v>0</v>
      </c>
      <c r="Q248" s="57">
        <v>0</v>
      </c>
      <c r="R248" s="57">
        <v>0</v>
      </c>
      <c r="S248" s="57">
        <v>0</v>
      </c>
      <c r="T248" s="57">
        <v>0</v>
      </c>
      <c r="U248" s="57">
        <v>0</v>
      </c>
      <c r="V248" s="57">
        <v>55.45</v>
      </c>
      <c r="W248" s="57">
        <v>54.27</v>
      </c>
      <c r="X248" s="57">
        <v>0</v>
      </c>
      <c r="Y248" s="57">
        <v>0</v>
      </c>
      <c r="Z248" s="77">
        <v>0</v>
      </c>
      <c r="AA248" s="66"/>
    </row>
    <row r="249" spans="1:27" ht="16.5" x14ac:dyDescent="0.25">
      <c r="A249" s="65"/>
      <c r="B249" s="89">
        <v>3</v>
      </c>
      <c r="C249" s="85">
        <v>0</v>
      </c>
      <c r="D249" s="57">
        <v>0</v>
      </c>
      <c r="E249" s="57">
        <v>0</v>
      </c>
      <c r="F249" s="57">
        <v>0</v>
      </c>
      <c r="G249" s="57">
        <v>1.03</v>
      </c>
      <c r="H249" s="57">
        <v>31.54</v>
      </c>
      <c r="I249" s="57">
        <v>53.7</v>
      </c>
      <c r="J249" s="57">
        <v>85.71</v>
      </c>
      <c r="K249" s="57">
        <v>11.23</v>
      </c>
      <c r="L249" s="57">
        <v>0</v>
      </c>
      <c r="M249" s="57">
        <v>14.44</v>
      </c>
      <c r="N249" s="57">
        <v>0</v>
      </c>
      <c r="O249" s="57">
        <v>0</v>
      </c>
      <c r="P249" s="57">
        <v>13.01</v>
      </c>
      <c r="Q249" s="57">
        <v>0</v>
      </c>
      <c r="R249" s="57">
        <v>0</v>
      </c>
      <c r="S249" s="57">
        <v>89.07</v>
      </c>
      <c r="T249" s="57">
        <v>142.9</v>
      </c>
      <c r="U249" s="57">
        <v>0</v>
      </c>
      <c r="V249" s="57">
        <v>0</v>
      </c>
      <c r="W249" s="57">
        <v>0</v>
      </c>
      <c r="X249" s="57">
        <v>0</v>
      </c>
      <c r="Y249" s="57">
        <v>0</v>
      </c>
      <c r="Z249" s="77">
        <v>0</v>
      </c>
      <c r="AA249" s="66"/>
    </row>
    <row r="250" spans="1:27" ht="16.5" x14ac:dyDescent="0.25">
      <c r="A250" s="65"/>
      <c r="B250" s="89">
        <v>4</v>
      </c>
      <c r="C250" s="85">
        <v>0</v>
      </c>
      <c r="D250" s="57">
        <v>0</v>
      </c>
      <c r="E250" s="57">
        <v>0</v>
      </c>
      <c r="F250" s="57">
        <v>0</v>
      </c>
      <c r="G250" s="57">
        <v>0</v>
      </c>
      <c r="H250" s="57">
        <v>19.21</v>
      </c>
      <c r="I250" s="57">
        <v>11.54</v>
      </c>
      <c r="J250" s="57">
        <v>76.45</v>
      </c>
      <c r="K250" s="57">
        <v>94.61</v>
      </c>
      <c r="L250" s="57">
        <v>0</v>
      </c>
      <c r="M250" s="57">
        <v>0</v>
      </c>
      <c r="N250" s="57">
        <v>14.84</v>
      </c>
      <c r="O250" s="57">
        <v>40.020000000000003</v>
      </c>
      <c r="P250" s="57">
        <v>0</v>
      </c>
      <c r="Q250" s="57">
        <v>0</v>
      </c>
      <c r="R250" s="57">
        <v>0</v>
      </c>
      <c r="S250" s="57">
        <v>23.41</v>
      </c>
      <c r="T250" s="57">
        <v>0</v>
      </c>
      <c r="U250" s="57">
        <v>0</v>
      </c>
      <c r="V250" s="57">
        <v>0</v>
      </c>
      <c r="W250" s="57">
        <v>0</v>
      </c>
      <c r="X250" s="57">
        <v>0</v>
      </c>
      <c r="Y250" s="57">
        <v>0</v>
      </c>
      <c r="Z250" s="77">
        <v>0</v>
      </c>
      <c r="AA250" s="66"/>
    </row>
    <row r="251" spans="1:27" ht="16.5" x14ac:dyDescent="0.25">
      <c r="A251" s="65"/>
      <c r="B251" s="89">
        <v>5</v>
      </c>
      <c r="C251" s="85">
        <v>0</v>
      </c>
      <c r="D251" s="57">
        <v>0</v>
      </c>
      <c r="E251" s="57">
        <v>0</v>
      </c>
      <c r="F251" s="57">
        <v>0</v>
      </c>
      <c r="G251" s="57">
        <v>0</v>
      </c>
      <c r="H251" s="57">
        <v>10.4</v>
      </c>
      <c r="I251" s="57">
        <v>10.43</v>
      </c>
      <c r="J251" s="57">
        <v>18.77</v>
      </c>
      <c r="K251" s="57">
        <v>45.41</v>
      </c>
      <c r="L251" s="57">
        <v>4.37</v>
      </c>
      <c r="M251" s="57">
        <v>0</v>
      </c>
      <c r="N251" s="57">
        <v>0</v>
      </c>
      <c r="O251" s="57">
        <v>0</v>
      </c>
      <c r="P251" s="57">
        <v>0</v>
      </c>
      <c r="Q251" s="57">
        <v>0</v>
      </c>
      <c r="R251" s="57">
        <v>0</v>
      </c>
      <c r="S251" s="57">
        <v>0</v>
      </c>
      <c r="T251" s="57">
        <v>0</v>
      </c>
      <c r="U251" s="57">
        <v>0</v>
      </c>
      <c r="V251" s="57">
        <v>0</v>
      </c>
      <c r="W251" s="57">
        <v>0</v>
      </c>
      <c r="X251" s="57">
        <v>0</v>
      </c>
      <c r="Y251" s="57">
        <v>0</v>
      </c>
      <c r="Z251" s="77">
        <v>0</v>
      </c>
      <c r="AA251" s="66"/>
    </row>
    <row r="252" spans="1:27" ht="16.5" x14ac:dyDescent="0.25">
      <c r="A252" s="65"/>
      <c r="B252" s="89">
        <v>6</v>
      </c>
      <c r="C252" s="85">
        <v>0</v>
      </c>
      <c r="D252" s="57">
        <v>0</v>
      </c>
      <c r="E252" s="57">
        <v>0</v>
      </c>
      <c r="F252" s="57">
        <v>0</v>
      </c>
      <c r="G252" s="57">
        <v>0</v>
      </c>
      <c r="H252" s="57">
        <v>0</v>
      </c>
      <c r="I252" s="57">
        <v>52.02</v>
      </c>
      <c r="J252" s="57">
        <v>91.53</v>
      </c>
      <c r="K252" s="57">
        <v>3.05</v>
      </c>
      <c r="L252" s="57">
        <v>1.92</v>
      </c>
      <c r="M252" s="57">
        <v>52.23</v>
      </c>
      <c r="N252" s="57">
        <v>40.39</v>
      </c>
      <c r="O252" s="57">
        <v>158.25</v>
      </c>
      <c r="P252" s="57">
        <v>150.74</v>
      </c>
      <c r="Q252" s="57">
        <v>116.44</v>
      </c>
      <c r="R252" s="57">
        <v>14.78</v>
      </c>
      <c r="S252" s="57">
        <v>24.64</v>
      </c>
      <c r="T252" s="57">
        <v>118.42</v>
      </c>
      <c r="U252" s="57">
        <v>73.56</v>
      </c>
      <c r="V252" s="57">
        <v>78.010000000000005</v>
      </c>
      <c r="W252" s="57">
        <v>69.38</v>
      </c>
      <c r="X252" s="57">
        <v>0</v>
      </c>
      <c r="Y252" s="57">
        <v>0</v>
      </c>
      <c r="Z252" s="77">
        <v>65.22</v>
      </c>
      <c r="AA252" s="66"/>
    </row>
    <row r="253" spans="1:27" ht="16.5" x14ac:dyDescent="0.25">
      <c r="A253" s="65"/>
      <c r="B253" s="89">
        <v>7</v>
      </c>
      <c r="C253" s="85">
        <v>0</v>
      </c>
      <c r="D253" s="57">
        <v>0</v>
      </c>
      <c r="E253" s="57">
        <v>0</v>
      </c>
      <c r="F253" s="57">
        <v>0</v>
      </c>
      <c r="G253" s="57">
        <v>20.04</v>
      </c>
      <c r="H253" s="57">
        <v>38.299999999999997</v>
      </c>
      <c r="I253" s="57">
        <v>130.80000000000001</v>
      </c>
      <c r="J253" s="57">
        <v>136.30000000000001</v>
      </c>
      <c r="K253" s="57">
        <v>122.74</v>
      </c>
      <c r="L253" s="57">
        <v>113.94</v>
      </c>
      <c r="M253" s="57">
        <v>68.91</v>
      </c>
      <c r="N253" s="57">
        <v>9.98</v>
      </c>
      <c r="O253" s="57">
        <v>78.459999999999994</v>
      </c>
      <c r="P253" s="57">
        <v>202.36</v>
      </c>
      <c r="Q253" s="57">
        <v>201.12</v>
      </c>
      <c r="R253" s="57">
        <v>166.41</v>
      </c>
      <c r="S253" s="57">
        <v>115.74</v>
      </c>
      <c r="T253" s="57">
        <v>33.18</v>
      </c>
      <c r="U253" s="57">
        <v>5.12</v>
      </c>
      <c r="V253" s="57">
        <v>40.58</v>
      </c>
      <c r="W253" s="57">
        <v>50.79</v>
      </c>
      <c r="X253" s="57">
        <v>30.69</v>
      </c>
      <c r="Y253" s="57">
        <v>0</v>
      </c>
      <c r="Z253" s="77">
        <v>37.26</v>
      </c>
      <c r="AA253" s="66"/>
    </row>
    <row r="254" spans="1:27" ht="16.5" x14ac:dyDescent="0.25">
      <c r="A254" s="65"/>
      <c r="B254" s="89">
        <v>8</v>
      </c>
      <c r="C254" s="85">
        <v>0</v>
      </c>
      <c r="D254" s="57">
        <v>0</v>
      </c>
      <c r="E254" s="57">
        <v>0</v>
      </c>
      <c r="F254" s="57">
        <v>0</v>
      </c>
      <c r="G254" s="57">
        <v>0</v>
      </c>
      <c r="H254" s="57">
        <v>63.95</v>
      </c>
      <c r="I254" s="57">
        <v>116.03</v>
      </c>
      <c r="J254" s="57">
        <v>0</v>
      </c>
      <c r="K254" s="57">
        <v>15.62</v>
      </c>
      <c r="L254" s="57">
        <v>0</v>
      </c>
      <c r="M254" s="57">
        <v>3.98</v>
      </c>
      <c r="N254" s="57">
        <v>0</v>
      </c>
      <c r="O254" s="57">
        <v>0</v>
      </c>
      <c r="P254" s="57">
        <v>0</v>
      </c>
      <c r="Q254" s="57">
        <v>0</v>
      </c>
      <c r="R254" s="57">
        <v>0</v>
      </c>
      <c r="S254" s="57">
        <v>0</v>
      </c>
      <c r="T254" s="57">
        <v>0</v>
      </c>
      <c r="U254" s="57">
        <v>0</v>
      </c>
      <c r="V254" s="57">
        <v>0</v>
      </c>
      <c r="W254" s="57">
        <v>0</v>
      </c>
      <c r="X254" s="57">
        <v>0</v>
      </c>
      <c r="Y254" s="57">
        <v>0</v>
      </c>
      <c r="Z254" s="77">
        <v>0</v>
      </c>
      <c r="AA254" s="66"/>
    </row>
    <row r="255" spans="1:27" ht="16.5" x14ac:dyDescent="0.25">
      <c r="A255" s="65"/>
      <c r="B255" s="89">
        <v>9</v>
      </c>
      <c r="C255" s="85">
        <v>0</v>
      </c>
      <c r="D255" s="57">
        <v>0</v>
      </c>
      <c r="E255" s="57">
        <v>0</v>
      </c>
      <c r="F255" s="57">
        <v>0</v>
      </c>
      <c r="G255" s="57">
        <v>0</v>
      </c>
      <c r="H255" s="57">
        <v>99.67</v>
      </c>
      <c r="I255" s="57">
        <v>216.02</v>
      </c>
      <c r="J255" s="57">
        <v>0</v>
      </c>
      <c r="K255" s="57">
        <v>0</v>
      </c>
      <c r="L255" s="57">
        <v>0</v>
      </c>
      <c r="M255" s="57">
        <v>0</v>
      </c>
      <c r="N255" s="57">
        <v>0</v>
      </c>
      <c r="O255" s="57">
        <v>0</v>
      </c>
      <c r="P255" s="57">
        <v>0</v>
      </c>
      <c r="Q255" s="57">
        <v>0</v>
      </c>
      <c r="R255" s="57">
        <v>0</v>
      </c>
      <c r="S255" s="57">
        <v>0</v>
      </c>
      <c r="T255" s="57">
        <v>0</v>
      </c>
      <c r="U255" s="57">
        <v>0</v>
      </c>
      <c r="V255" s="57">
        <v>0</v>
      </c>
      <c r="W255" s="57">
        <v>0</v>
      </c>
      <c r="X255" s="57">
        <v>0</v>
      </c>
      <c r="Y255" s="57">
        <v>0</v>
      </c>
      <c r="Z255" s="77">
        <v>0</v>
      </c>
      <c r="AA255" s="66"/>
    </row>
    <row r="256" spans="1:27" ht="16.5" x14ac:dyDescent="0.25">
      <c r="A256" s="65"/>
      <c r="B256" s="89">
        <v>10</v>
      </c>
      <c r="C256" s="85">
        <v>0</v>
      </c>
      <c r="D256" s="57">
        <v>1.94</v>
      </c>
      <c r="E256" s="57">
        <v>0</v>
      </c>
      <c r="F256" s="57">
        <v>0</v>
      </c>
      <c r="G256" s="57">
        <v>54.49</v>
      </c>
      <c r="H256" s="57">
        <v>154.62</v>
      </c>
      <c r="I256" s="57">
        <v>205.41</v>
      </c>
      <c r="J256" s="57">
        <v>150.41</v>
      </c>
      <c r="K256" s="57">
        <v>42.29</v>
      </c>
      <c r="L256" s="57">
        <v>0</v>
      </c>
      <c r="M256" s="57">
        <v>0</v>
      </c>
      <c r="N256" s="57">
        <v>0</v>
      </c>
      <c r="O256" s="57">
        <v>0</v>
      </c>
      <c r="P256" s="57">
        <v>0</v>
      </c>
      <c r="Q256" s="57">
        <v>0</v>
      </c>
      <c r="R256" s="57">
        <v>0</v>
      </c>
      <c r="S256" s="57">
        <v>0</v>
      </c>
      <c r="T256" s="57">
        <v>0</v>
      </c>
      <c r="U256" s="57">
        <v>0</v>
      </c>
      <c r="V256" s="57">
        <v>0</v>
      </c>
      <c r="W256" s="57">
        <v>0</v>
      </c>
      <c r="X256" s="57">
        <v>0</v>
      </c>
      <c r="Y256" s="57">
        <v>0</v>
      </c>
      <c r="Z256" s="77">
        <v>0</v>
      </c>
      <c r="AA256" s="66"/>
    </row>
    <row r="257" spans="1:27" ht="16.5" x14ac:dyDescent="0.25">
      <c r="A257" s="65"/>
      <c r="B257" s="89">
        <v>11</v>
      </c>
      <c r="C257" s="85">
        <v>0</v>
      </c>
      <c r="D257" s="57">
        <v>0.84</v>
      </c>
      <c r="E257" s="57">
        <v>0</v>
      </c>
      <c r="F257" s="57">
        <v>0</v>
      </c>
      <c r="G257" s="57">
        <v>26.32</v>
      </c>
      <c r="H257" s="57">
        <v>19.07</v>
      </c>
      <c r="I257" s="57">
        <v>61.17</v>
      </c>
      <c r="J257" s="57">
        <v>32.1</v>
      </c>
      <c r="K257" s="57">
        <v>23.94</v>
      </c>
      <c r="L257" s="57">
        <v>12.87</v>
      </c>
      <c r="M257" s="57">
        <v>8.6</v>
      </c>
      <c r="N257" s="57">
        <v>6.3</v>
      </c>
      <c r="O257" s="57">
        <v>0.01</v>
      </c>
      <c r="P257" s="57">
        <v>0</v>
      </c>
      <c r="Q257" s="57">
        <v>0</v>
      </c>
      <c r="R257" s="57">
        <v>0</v>
      </c>
      <c r="S257" s="57">
        <v>0</v>
      </c>
      <c r="T257" s="57">
        <v>0</v>
      </c>
      <c r="U257" s="57">
        <v>0</v>
      </c>
      <c r="V257" s="57">
        <v>0</v>
      </c>
      <c r="W257" s="57">
        <v>0</v>
      </c>
      <c r="X257" s="57">
        <v>0</v>
      </c>
      <c r="Y257" s="57">
        <v>0</v>
      </c>
      <c r="Z257" s="77">
        <v>0</v>
      </c>
      <c r="AA257" s="66"/>
    </row>
    <row r="258" spans="1:27" ht="16.5" x14ac:dyDescent="0.25">
      <c r="A258" s="65"/>
      <c r="B258" s="89">
        <v>12</v>
      </c>
      <c r="C258" s="85">
        <v>0</v>
      </c>
      <c r="D258" s="57">
        <v>0</v>
      </c>
      <c r="E258" s="57">
        <v>0</v>
      </c>
      <c r="F258" s="57">
        <v>0</v>
      </c>
      <c r="G258" s="57">
        <v>0</v>
      </c>
      <c r="H258" s="57">
        <v>0</v>
      </c>
      <c r="I258" s="57">
        <v>29.84</v>
      </c>
      <c r="J258" s="57">
        <v>13.59</v>
      </c>
      <c r="K258" s="57">
        <v>95.28</v>
      </c>
      <c r="L258" s="57">
        <v>0</v>
      </c>
      <c r="M258" s="57">
        <v>0</v>
      </c>
      <c r="N258" s="57">
        <v>0</v>
      </c>
      <c r="O258" s="57">
        <v>0</v>
      </c>
      <c r="P258" s="57">
        <v>0</v>
      </c>
      <c r="Q258" s="57">
        <v>0</v>
      </c>
      <c r="R258" s="57">
        <v>0</v>
      </c>
      <c r="S258" s="57">
        <v>0</v>
      </c>
      <c r="T258" s="57">
        <v>2.76</v>
      </c>
      <c r="U258" s="57">
        <v>26.7</v>
      </c>
      <c r="V258" s="57">
        <v>0</v>
      </c>
      <c r="W258" s="57">
        <v>0</v>
      </c>
      <c r="X258" s="57">
        <v>0</v>
      </c>
      <c r="Y258" s="57">
        <v>0</v>
      </c>
      <c r="Z258" s="77">
        <v>0</v>
      </c>
      <c r="AA258" s="66"/>
    </row>
    <row r="259" spans="1:27" ht="16.5" x14ac:dyDescent="0.25">
      <c r="A259" s="65"/>
      <c r="B259" s="89">
        <v>13</v>
      </c>
      <c r="C259" s="85">
        <v>0</v>
      </c>
      <c r="D259" s="57">
        <v>0</v>
      </c>
      <c r="E259" s="57">
        <v>0</v>
      </c>
      <c r="F259" s="57">
        <v>0</v>
      </c>
      <c r="G259" s="57">
        <v>0</v>
      </c>
      <c r="H259" s="57">
        <v>21.46</v>
      </c>
      <c r="I259" s="57">
        <v>161.77000000000001</v>
      </c>
      <c r="J259" s="57">
        <v>7.14</v>
      </c>
      <c r="K259" s="57">
        <v>0</v>
      </c>
      <c r="L259" s="57">
        <v>0</v>
      </c>
      <c r="M259" s="57">
        <v>0</v>
      </c>
      <c r="N259" s="57">
        <v>0</v>
      </c>
      <c r="O259" s="57">
        <v>0</v>
      </c>
      <c r="P259" s="57">
        <v>0</v>
      </c>
      <c r="Q259" s="57">
        <v>0</v>
      </c>
      <c r="R259" s="57">
        <v>0</v>
      </c>
      <c r="S259" s="57">
        <v>0</v>
      </c>
      <c r="T259" s="57">
        <v>0</v>
      </c>
      <c r="U259" s="57">
        <v>0</v>
      </c>
      <c r="V259" s="57">
        <v>0</v>
      </c>
      <c r="W259" s="57">
        <v>0</v>
      </c>
      <c r="X259" s="57">
        <v>0</v>
      </c>
      <c r="Y259" s="57">
        <v>0</v>
      </c>
      <c r="Z259" s="77">
        <v>0</v>
      </c>
      <c r="AA259" s="66"/>
    </row>
    <row r="260" spans="1:27" ht="16.5" x14ac:dyDescent="0.25">
      <c r="A260" s="65"/>
      <c r="B260" s="89">
        <v>14</v>
      </c>
      <c r="C260" s="85">
        <v>0</v>
      </c>
      <c r="D260" s="57">
        <v>0</v>
      </c>
      <c r="E260" s="57">
        <v>0</v>
      </c>
      <c r="F260" s="57">
        <v>0</v>
      </c>
      <c r="G260" s="57">
        <v>16.97</v>
      </c>
      <c r="H260" s="57">
        <v>82.78</v>
      </c>
      <c r="I260" s="57">
        <v>84.84</v>
      </c>
      <c r="J260" s="57">
        <v>1.26</v>
      </c>
      <c r="K260" s="57">
        <v>1.06</v>
      </c>
      <c r="L260" s="57">
        <v>0</v>
      </c>
      <c r="M260" s="57">
        <v>0</v>
      </c>
      <c r="N260" s="57">
        <v>0</v>
      </c>
      <c r="O260" s="57">
        <v>0</v>
      </c>
      <c r="P260" s="57">
        <v>0</v>
      </c>
      <c r="Q260" s="57">
        <v>0</v>
      </c>
      <c r="R260" s="57">
        <v>0</v>
      </c>
      <c r="S260" s="57">
        <v>0</v>
      </c>
      <c r="T260" s="57">
        <v>0</v>
      </c>
      <c r="U260" s="57">
        <v>0</v>
      </c>
      <c r="V260" s="57">
        <v>0</v>
      </c>
      <c r="W260" s="57">
        <v>0</v>
      </c>
      <c r="X260" s="57">
        <v>0</v>
      </c>
      <c r="Y260" s="57">
        <v>0</v>
      </c>
      <c r="Z260" s="77">
        <v>0</v>
      </c>
      <c r="AA260" s="66"/>
    </row>
    <row r="261" spans="1:27" ht="16.5" x14ac:dyDescent="0.25">
      <c r="A261" s="65"/>
      <c r="B261" s="89">
        <v>15</v>
      </c>
      <c r="C261" s="85">
        <v>0</v>
      </c>
      <c r="D261" s="57">
        <v>0</v>
      </c>
      <c r="E261" s="57">
        <v>0</v>
      </c>
      <c r="F261" s="57">
        <v>0.01</v>
      </c>
      <c r="G261" s="57">
        <v>17.39</v>
      </c>
      <c r="H261" s="57">
        <v>81.41</v>
      </c>
      <c r="I261" s="57">
        <v>144.22</v>
      </c>
      <c r="J261" s="57">
        <v>73.12</v>
      </c>
      <c r="K261" s="57">
        <v>19.12</v>
      </c>
      <c r="L261" s="57">
        <v>21.84</v>
      </c>
      <c r="M261" s="57">
        <v>11</v>
      </c>
      <c r="N261" s="57">
        <v>0</v>
      </c>
      <c r="O261" s="57">
        <v>12.58</v>
      </c>
      <c r="P261" s="57">
        <v>4.63</v>
      </c>
      <c r="Q261" s="57">
        <v>0</v>
      </c>
      <c r="R261" s="57">
        <v>0</v>
      </c>
      <c r="S261" s="57">
        <v>0</v>
      </c>
      <c r="T261" s="57">
        <v>0</v>
      </c>
      <c r="U261" s="57">
        <v>0</v>
      </c>
      <c r="V261" s="57">
        <v>0</v>
      </c>
      <c r="W261" s="57">
        <v>0</v>
      </c>
      <c r="X261" s="57">
        <v>8.1199999999999992</v>
      </c>
      <c r="Y261" s="57">
        <v>0</v>
      </c>
      <c r="Z261" s="77">
        <v>0</v>
      </c>
      <c r="AA261" s="66"/>
    </row>
    <row r="262" spans="1:27" ht="16.5" x14ac:dyDescent="0.25">
      <c r="A262" s="65"/>
      <c r="B262" s="89">
        <v>16</v>
      </c>
      <c r="C262" s="85">
        <v>0</v>
      </c>
      <c r="D262" s="57">
        <v>0</v>
      </c>
      <c r="E262" s="57">
        <v>0</v>
      </c>
      <c r="F262" s="57">
        <v>0</v>
      </c>
      <c r="G262" s="57">
        <v>46.56</v>
      </c>
      <c r="H262" s="57">
        <v>121.61</v>
      </c>
      <c r="I262" s="57">
        <v>170.26</v>
      </c>
      <c r="J262" s="57">
        <v>86.31</v>
      </c>
      <c r="K262" s="57">
        <v>46.6</v>
      </c>
      <c r="L262" s="57">
        <v>47.87</v>
      </c>
      <c r="M262" s="57">
        <v>23.28</v>
      </c>
      <c r="N262" s="57">
        <v>18.350000000000001</v>
      </c>
      <c r="O262" s="57">
        <v>19.09</v>
      </c>
      <c r="P262" s="57">
        <v>7</v>
      </c>
      <c r="Q262" s="57">
        <v>1.1000000000000001</v>
      </c>
      <c r="R262" s="57">
        <v>0</v>
      </c>
      <c r="S262" s="57">
        <v>3.27</v>
      </c>
      <c r="T262" s="57">
        <v>13.39</v>
      </c>
      <c r="U262" s="57">
        <v>13.11</v>
      </c>
      <c r="V262" s="57">
        <v>8.76</v>
      </c>
      <c r="W262" s="57">
        <v>0</v>
      </c>
      <c r="X262" s="57">
        <v>0</v>
      </c>
      <c r="Y262" s="57">
        <v>0</v>
      </c>
      <c r="Z262" s="77">
        <v>0</v>
      </c>
      <c r="AA262" s="66"/>
    </row>
    <row r="263" spans="1:27" ht="16.5" x14ac:dyDescent="0.25">
      <c r="A263" s="65"/>
      <c r="B263" s="89">
        <v>17</v>
      </c>
      <c r="C263" s="85">
        <v>0</v>
      </c>
      <c r="D263" s="57">
        <v>0</v>
      </c>
      <c r="E263" s="57">
        <v>0</v>
      </c>
      <c r="F263" s="57">
        <v>0</v>
      </c>
      <c r="G263" s="57">
        <v>0</v>
      </c>
      <c r="H263" s="57">
        <v>62.47</v>
      </c>
      <c r="I263" s="57">
        <v>163.22999999999999</v>
      </c>
      <c r="J263" s="57">
        <v>117.14</v>
      </c>
      <c r="K263" s="57">
        <v>1.52</v>
      </c>
      <c r="L263" s="57">
        <v>0.11</v>
      </c>
      <c r="M263" s="57">
        <v>0.86</v>
      </c>
      <c r="N263" s="57">
        <v>0.59</v>
      </c>
      <c r="O263" s="57">
        <v>0.51</v>
      </c>
      <c r="P263" s="57">
        <v>82.64</v>
      </c>
      <c r="Q263" s="57">
        <v>38.01</v>
      </c>
      <c r="R263" s="57">
        <v>86.91</v>
      </c>
      <c r="S263" s="57">
        <v>118.82</v>
      </c>
      <c r="T263" s="57">
        <v>115.36</v>
      </c>
      <c r="U263" s="57">
        <v>103.09</v>
      </c>
      <c r="V263" s="57">
        <v>116.57</v>
      </c>
      <c r="W263" s="57">
        <v>0</v>
      </c>
      <c r="X263" s="57">
        <v>0.35</v>
      </c>
      <c r="Y263" s="57">
        <v>0</v>
      </c>
      <c r="Z263" s="77">
        <v>0</v>
      </c>
      <c r="AA263" s="66"/>
    </row>
    <row r="264" spans="1:27" ht="16.5" x14ac:dyDescent="0.25">
      <c r="A264" s="65"/>
      <c r="B264" s="89">
        <v>18</v>
      </c>
      <c r="C264" s="85">
        <v>0</v>
      </c>
      <c r="D264" s="57">
        <v>0</v>
      </c>
      <c r="E264" s="57">
        <v>0</v>
      </c>
      <c r="F264" s="57">
        <v>15.64</v>
      </c>
      <c r="G264" s="57">
        <v>29.91</v>
      </c>
      <c r="H264" s="57">
        <v>65.680000000000007</v>
      </c>
      <c r="I264" s="57">
        <v>144.49</v>
      </c>
      <c r="J264" s="57">
        <v>0.04</v>
      </c>
      <c r="K264" s="57">
        <v>20.43</v>
      </c>
      <c r="L264" s="57">
        <v>4.67</v>
      </c>
      <c r="M264" s="57">
        <v>6.82</v>
      </c>
      <c r="N264" s="57">
        <v>0</v>
      </c>
      <c r="O264" s="57">
        <v>0.09</v>
      </c>
      <c r="P264" s="57">
        <v>5.79</v>
      </c>
      <c r="Q264" s="57">
        <v>11.13</v>
      </c>
      <c r="R264" s="57">
        <v>10.49</v>
      </c>
      <c r="S264" s="57">
        <v>19.149999999999999</v>
      </c>
      <c r="T264" s="57">
        <v>35.229999999999997</v>
      </c>
      <c r="U264" s="57">
        <v>38</v>
      </c>
      <c r="V264" s="57">
        <v>32.29</v>
      </c>
      <c r="W264" s="57">
        <v>149.31</v>
      </c>
      <c r="X264" s="57">
        <v>54.47</v>
      </c>
      <c r="Y264" s="57">
        <v>82.96</v>
      </c>
      <c r="Z264" s="77">
        <v>0.96</v>
      </c>
      <c r="AA264" s="66"/>
    </row>
    <row r="265" spans="1:27" ht="16.5" x14ac:dyDescent="0.25">
      <c r="A265" s="65"/>
      <c r="B265" s="89">
        <v>19</v>
      </c>
      <c r="C265" s="85">
        <v>0</v>
      </c>
      <c r="D265" s="57">
        <v>0</v>
      </c>
      <c r="E265" s="57">
        <v>0</v>
      </c>
      <c r="F265" s="57">
        <v>0</v>
      </c>
      <c r="G265" s="57">
        <v>13.53</v>
      </c>
      <c r="H265" s="57">
        <v>36.590000000000003</v>
      </c>
      <c r="I265" s="57">
        <v>71.64</v>
      </c>
      <c r="J265" s="57">
        <v>123.76</v>
      </c>
      <c r="K265" s="57">
        <v>140.32</v>
      </c>
      <c r="L265" s="57">
        <v>19.27</v>
      </c>
      <c r="M265" s="57">
        <v>21.96</v>
      </c>
      <c r="N265" s="57">
        <v>32.85</v>
      </c>
      <c r="O265" s="57">
        <v>29.53</v>
      </c>
      <c r="P265" s="57">
        <v>37.72</v>
      </c>
      <c r="Q265" s="57">
        <v>37.31</v>
      </c>
      <c r="R265" s="57">
        <v>34.92</v>
      </c>
      <c r="S265" s="57">
        <v>60.23</v>
      </c>
      <c r="T265" s="57">
        <v>46.26</v>
      </c>
      <c r="U265" s="57">
        <v>49.69</v>
      </c>
      <c r="V265" s="57">
        <v>29</v>
      </c>
      <c r="W265" s="57">
        <v>5.37</v>
      </c>
      <c r="X265" s="57">
        <v>0</v>
      </c>
      <c r="Y265" s="57">
        <v>15.04</v>
      </c>
      <c r="Z265" s="77">
        <v>20.25</v>
      </c>
      <c r="AA265" s="66"/>
    </row>
    <row r="266" spans="1:27" ht="16.5" x14ac:dyDescent="0.25">
      <c r="A266" s="65"/>
      <c r="B266" s="89">
        <v>20</v>
      </c>
      <c r="C266" s="85">
        <v>0</v>
      </c>
      <c r="D266" s="57">
        <v>0</v>
      </c>
      <c r="E266" s="57">
        <v>0</v>
      </c>
      <c r="F266" s="57">
        <v>0</v>
      </c>
      <c r="G266" s="57">
        <v>0</v>
      </c>
      <c r="H266" s="57">
        <v>20.79</v>
      </c>
      <c r="I266" s="57">
        <v>35.76</v>
      </c>
      <c r="J266" s="57">
        <v>0</v>
      </c>
      <c r="K266" s="57">
        <v>0</v>
      </c>
      <c r="L266" s="57">
        <v>0</v>
      </c>
      <c r="M266" s="57">
        <v>0</v>
      </c>
      <c r="N266" s="57">
        <v>0</v>
      </c>
      <c r="O266" s="57">
        <v>0</v>
      </c>
      <c r="P266" s="57">
        <v>0</v>
      </c>
      <c r="Q266" s="57">
        <v>0</v>
      </c>
      <c r="R266" s="57">
        <v>0</v>
      </c>
      <c r="S266" s="57">
        <v>0</v>
      </c>
      <c r="T266" s="57">
        <v>0</v>
      </c>
      <c r="U266" s="57">
        <v>0</v>
      </c>
      <c r="V266" s="57">
        <v>0</v>
      </c>
      <c r="W266" s="57">
        <v>0</v>
      </c>
      <c r="X266" s="57">
        <v>0</v>
      </c>
      <c r="Y266" s="57">
        <v>0</v>
      </c>
      <c r="Z266" s="77">
        <v>0</v>
      </c>
      <c r="AA266" s="66"/>
    </row>
    <row r="267" spans="1:27" ht="16.5" x14ac:dyDescent="0.25">
      <c r="A267" s="65"/>
      <c r="B267" s="89">
        <v>21</v>
      </c>
      <c r="C267" s="85">
        <v>0</v>
      </c>
      <c r="D267" s="57">
        <v>0</v>
      </c>
      <c r="E267" s="57">
        <v>0</v>
      </c>
      <c r="F267" s="57">
        <v>0</v>
      </c>
      <c r="G267" s="57">
        <v>26.19</v>
      </c>
      <c r="H267" s="57">
        <v>54.22</v>
      </c>
      <c r="I267" s="57">
        <v>106.22</v>
      </c>
      <c r="J267" s="57">
        <v>24.38</v>
      </c>
      <c r="K267" s="57">
        <v>0</v>
      </c>
      <c r="L267" s="57">
        <v>0</v>
      </c>
      <c r="M267" s="57">
        <v>2.82</v>
      </c>
      <c r="N267" s="57">
        <v>0</v>
      </c>
      <c r="O267" s="57">
        <v>0</v>
      </c>
      <c r="P267" s="57">
        <v>6.44</v>
      </c>
      <c r="Q267" s="57">
        <v>2.85</v>
      </c>
      <c r="R267" s="57">
        <v>0</v>
      </c>
      <c r="S267" s="57">
        <v>23.19</v>
      </c>
      <c r="T267" s="57">
        <v>49.75</v>
      </c>
      <c r="U267" s="57">
        <v>3.71</v>
      </c>
      <c r="V267" s="57">
        <v>0</v>
      </c>
      <c r="W267" s="57">
        <v>0</v>
      </c>
      <c r="X267" s="57">
        <v>0</v>
      </c>
      <c r="Y267" s="57">
        <v>0</v>
      </c>
      <c r="Z267" s="77">
        <v>0</v>
      </c>
      <c r="AA267" s="66"/>
    </row>
    <row r="268" spans="1:27" ht="16.5" x14ac:dyDescent="0.25">
      <c r="A268" s="65"/>
      <c r="B268" s="89">
        <v>22</v>
      </c>
      <c r="C268" s="85">
        <v>0</v>
      </c>
      <c r="D268" s="57">
        <v>0</v>
      </c>
      <c r="E268" s="57">
        <v>0</v>
      </c>
      <c r="F268" s="57">
        <v>0</v>
      </c>
      <c r="G268" s="57">
        <v>0</v>
      </c>
      <c r="H268" s="57">
        <v>29.86</v>
      </c>
      <c r="I268" s="57">
        <v>12.31</v>
      </c>
      <c r="J268" s="57">
        <v>11.5</v>
      </c>
      <c r="K268" s="57">
        <v>0</v>
      </c>
      <c r="L268" s="57">
        <v>0</v>
      </c>
      <c r="M268" s="57">
        <v>0</v>
      </c>
      <c r="N268" s="57">
        <v>0</v>
      </c>
      <c r="O268" s="57">
        <v>0</v>
      </c>
      <c r="P268" s="57">
        <v>0</v>
      </c>
      <c r="Q268" s="57">
        <v>0</v>
      </c>
      <c r="R268" s="57">
        <v>30.32</v>
      </c>
      <c r="S268" s="57">
        <v>96.41</v>
      </c>
      <c r="T268" s="57">
        <v>4.75</v>
      </c>
      <c r="U268" s="57">
        <v>32.22</v>
      </c>
      <c r="V268" s="57">
        <v>0</v>
      </c>
      <c r="W268" s="57">
        <v>0</v>
      </c>
      <c r="X268" s="57">
        <v>0</v>
      </c>
      <c r="Y268" s="57">
        <v>0</v>
      </c>
      <c r="Z268" s="77">
        <v>0</v>
      </c>
      <c r="AA268" s="66"/>
    </row>
    <row r="269" spans="1:27" ht="16.5" x14ac:dyDescent="0.25">
      <c r="A269" s="65"/>
      <c r="B269" s="89">
        <v>23</v>
      </c>
      <c r="C269" s="85">
        <v>0</v>
      </c>
      <c r="D269" s="57">
        <v>0</v>
      </c>
      <c r="E269" s="57">
        <v>0</v>
      </c>
      <c r="F269" s="57">
        <v>0</v>
      </c>
      <c r="G269" s="57">
        <v>0</v>
      </c>
      <c r="H269" s="57">
        <v>42.53</v>
      </c>
      <c r="I269" s="57">
        <v>66.87</v>
      </c>
      <c r="J269" s="57">
        <v>44.1</v>
      </c>
      <c r="K269" s="57">
        <v>40.479999999999997</v>
      </c>
      <c r="L269" s="57">
        <v>26.4</v>
      </c>
      <c r="M269" s="57">
        <v>26.71</v>
      </c>
      <c r="N269" s="57">
        <v>6.78</v>
      </c>
      <c r="O269" s="57">
        <v>11.7</v>
      </c>
      <c r="P269" s="57">
        <v>0</v>
      </c>
      <c r="Q269" s="57">
        <v>0</v>
      </c>
      <c r="R269" s="57">
        <v>0</v>
      </c>
      <c r="S269" s="57">
        <v>0</v>
      </c>
      <c r="T269" s="57">
        <v>0</v>
      </c>
      <c r="U269" s="57">
        <v>35</v>
      </c>
      <c r="V269" s="57">
        <v>0</v>
      </c>
      <c r="W269" s="57">
        <v>0</v>
      </c>
      <c r="X269" s="57">
        <v>0</v>
      </c>
      <c r="Y269" s="57">
        <v>0</v>
      </c>
      <c r="Z269" s="77">
        <v>0</v>
      </c>
      <c r="AA269" s="66"/>
    </row>
    <row r="270" spans="1:27" ht="16.5" x14ac:dyDescent="0.25">
      <c r="A270" s="65"/>
      <c r="B270" s="89">
        <v>24</v>
      </c>
      <c r="C270" s="85">
        <v>0</v>
      </c>
      <c r="D270" s="57">
        <v>0</v>
      </c>
      <c r="E270" s="57">
        <v>0</v>
      </c>
      <c r="F270" s="57">
        <v>0</v>
      </c>
      <c r="G270" s="57">
        <v>0</v>
      </c>
      <c r="H270" s="57">
        <v>35.950000000000003</v>
      </c>
      <c r="I270" s="57">
        <v>29.18</v>
      </c>
      <c r="J270" s="57">
        <v>0</v>
      </c>
      <c r="K270" s="57">
        <v>0</v>
      </c>
      <c r="L270" s="57">
        <v>51.02</v>
      </c>
      <c r="M270" s="57">
        <v>0</v>
      </c>
      <c r="N270" s="57">
        <v>0</v>
      </c>
      <c r="O270" s="57">
        <v>0</v>
      </c>
      <c r="P270" s="57">
        <v>0</v>
      </c>
      <c r="Q270" s="57">
        <v>0</v>
      </c>
      <c r="R270" s="57">
        <v>7.36</v>
      </c>
      <c r="S270" s="57">
        <v>5.76</v>
      </c>
      <c r="T270" s="57">
        <v>5.46</v>
      </c>
      <c r="U270" s="57">
        <v>8.8699999999999992</v>
      </c>
      <c r="V270" s="57">
        <v>0</v>
      </c>
      <c r="W270" s="57">
        <v>0</v>
      </c>
      <c r="X270" s="57">
        <v>0</v>
      </c>
      <c r="Y270" s="57">
        <v>0</v>
      </c>
      <c r="Z270" s="77">
        <v>0</v>
      </c>
      <c r="AA270" s="66"/>
    </row>
    <row r="271" spans="1:27" ht="16.5" x14ac:dyDescent="0.25">
      <c r="A271" s="65"/>
      <c r="B271" s="89">
        <v>25</v>
      </c>
      <c r="C271" s="85">
        <v>0</v>
      </c>
      <c r="D271" s="57">
        <v>0</v>
      </c>
      <c r="E271" s="57">
        <v>3.22</v>
      </c>
      <c r="F271" s="57">
        <v>10.71</v>
      </c>
      <c r="G271" s="57">
        <v>26.62</v>
      </c>
      <c r="H271" s="57">
        <v>58.58</v>
      </c>
      <c r="I271" s="57">
        <v>41.03</v>
      </c>
      <c r="J271" s="57">
        <v>0</v>
      </c>
      <c r="K271" s="57">
        <v>149.66999999999999</v>
      </c>
      <c r="L271" s="57">
        <v>96.17</v>
      </c>
      <c r="M271" s="57">
        <v>132.52000000000001</v>
      </c>
      <c r="N271" s="57">
        <v>160.84</v>
      </c>
      <c r="O271" s="57">
        <v>168.01</v>
      </c>
      <c r="P271" s="57">
        <v>155.9</v>
      </c>
      <c r="Q271" s="57">
        <v>114.6</v>
      </c>
      <c r="R271" s="57">
        <v>94.39</v>
      </c>
      <c r="S271" s="57">
        <v>36.229999999999997</v>
      </c>
      <c r="T271" s="57">
        <v>19.510000000000002</v>
      </c>
      <c r="U271" s="57">
        <v>20.23</v>
      </c>
      <c r="V271" s="57">
        <v>44.72</v>
      </c>
      <c r="W271" s="57">
        <v>0.43</v>
      </c>
      <c r="X271" s="57">
        <v>0.02</v>
      </c>
      <c r="Y271" s="57">
        <v>0</v>
      </c>
      <c r="Z271" s="77">
        <v>0</v>
      </c>
      <c r="AA271" s="66"/>
    </row>
    <row r="272" spans="1:27" ht="16.5" x14ac:dyDescent="0.25">
      <c r="A272" s="65"/>
      <c r="B272" s="89">
        <v>26</v>
      </c>
      <c r="C272" s="85">
        <v>0</v>
      </c>
      <c r="D272" s="57">
        <v>0</v>
      </c>
      <c r="E272" s="57">
        <v>0</v>
      </c>
      <c r="F272" s="57">
        <v>0</v>
      </c>
      <c r="G272" s="57">
        <v>0</v>
      </c>
      <c r="H272" s="57">
        <v>13.51</v>
      </c>
      <c r="I272" s="57">
        <v>10.77</v>
      </c>
      <c r="J272" s="57">
        <v>2.79</v>
      </c>
      <c r="K272" s="57">
        <v>0</v>
      </c>
      <c r="L272" s="57">
        <v>0</v>
      </c>
      <c r="M272" s="57">
        <v>0</v>
      </c>
      <c r="N272" s="57">
        <v>0</v>
      </c>
      <c r="O272" s="57">
        <v>0</v>
      </c>
      <c r="P272" s="57">
        <v>0</v>
      </c>
      <c r="Q272" s="57">
        <v>0</v>
      </c>
      <c r="R272" s="57">
        <v>0</v>
      </c>
      <c r="S272" s="57">
        <v>0</v>
      </c>
      <c r="T272" s="57">
        <v>0</v>
      </c>
      <c r="U272" s="57">
        <v>0</v>
      </c>
      <c r="V272" s="57">
        <v>0</v>
      </c>
      <c r="W272" s="57">
        <v>0</v>
      </c>
      <c r="X272" s="57">
        <v>0</v>
      </c>
      <c r="Y272" s="57">
        <v>0</v>
      </c>
      <c r="Z272" s="77">
        <v>0</v>
      </c>
      <c r="AA272" s="66"/>
    </row>
    <row r="273" spans="1:27" ht="16.5" x14ac:dyDescent="0.25">
      <c r="A273" s="65"/>
      <c r="B273" s="89">
        <v>27</v>
      </c>
      <c r="C273" s="85">
        <v>0</v>
      </c>
      <c r="D273" s="57">
        <v>0</v>
      </c>
      <c r="E273" s="57">
        <v>0</v>
      </c>
      <c r="F273" s="57">
        <v>6.55</v>
      </c>
      <c r="G273" s="57">
        <v>45.79</v>
      </c>
      <c r="H273" s="57">
        <v>26.46</v>
      </c>
      <c r="I273" s="57">
        <v>78.7</v>
      </c>
      <c r="J273" s="57">
        <v>54.01</v>
      </c>
      <c r="K273" s="57">
        <v>3.61</v>
      </c>
      <c r="L273" s="57">
        <v>23.54</v>
      </c>
      <c r="M273" s="57">
        <v>10.79</v>
      </c>
      <c r="N273" s="57">
        <v>12.69</v>
      </c>
      <c r="O273" s="57">
        <v>49.93</v>
      </c>
      <c r="P273" s="57">
        <v>0.15</v>
      </c>
      <c r="Q273" s="57">
        <v>0</v>
      </c>
      <c r="R273" s="57">
        <v>0</v>
      </c>
      <c r="S273" s="57">
        <v>0</v>
      </c>
      <c r="T273" s="57">
        <v>0</v>
      </c>
      <c r="U273" s="57">
        <v>0.25</v>
      </c>
      <c r="V273" s="57">
        <v>0</v>
      </c>
      <c r="W273" s="57">
        <v>0</v>
      </c>
      <c r="X273" s="57">
        <v>0</v>
      </c>
      <c r="Y273" s="57">
        <v>0</v>
      </c>
      <c r="Z273" s="77">
        <v>0</v>
      </c>
      <c r="AA273" s="66"/>
    </row>
    <row r="274" spans="1:27" ht="16.5" x14ac:dyDescent="0.25">
      <c r="A274" s="65"/>
      <c r="B274" s="89">
        <v>28</v>
      </c>
      <c r="C274" s="85">
        <v>0</v>
      </c>
      <c r="D274" s="57">
        <v>0</v>
      </c>
      <c r="E274" s="57">
        <v>0</v>
      </c>
      <c r="F274" s="57">
        <v>0</v>
      </c>
      <c r="G274" s="57">
        <v>0.03</v>
      </c>
      <c r="H274" s="57">
        <v>33.42</v>
      </c>
      <c r="I274" s="57">
        <v>87.52</v>
      </c>
      <c r="J274" s="57">
        <v>32.130000000000003</v>
      </c>
      <c r="K274" s="57">
        <v>0</v>
      </c>
      <c r="L274" s="57">
        <v>0</v>
      </c>
      <c r="M274" s="57">
        <v>35.5</v>
      </c>
      <c r="N274" s="57">
        <v>9.19</v>
      </c>
      <c r="O274" s="57">
        <v>44.49</v>
      </c>
      <c r="P274" s="57">
        <v>152.72</v>
      </c>
      <c r="Q274" s="57">
        <v>48.28</v>
      </c>
      <c r="R274" s="57">
        <v>40.24</v>
      </c>
      <c r="S274" s="57">
        <v>28.39</v>
      </c>
      <c r="T274" s="57">
        <v>20.51</v>
      </c>
      <c r="U274" s="57">
        <v>0</v>
      </c>
      <c r="V274" s="57">
        <v>0</v>
      </c>
      <c r="W274" s="57">
        <v>0</v>
      </c>
      <c r="X274" s="57">
        <v>0</v>
      </c>
      <c r="Y274" s="57">
        <v>0</v>
      </c>
      <c r="Z274" s="77">
        <v>0</v>
      </c>
      <c r="AA274" s="66"/>
    </row>
    <row r="275" spans="1:27" ht="16.5" x14ac:dyDescent="0.25">
      <c r="A275" s="65"/>
      <c r="B275" s="89">
        <v>29</v>
      </c>
      <c r="C275" s="85">
        <v>0</v>
      </c>
      <c r="D275" s="57">
        <v>0</v>
      </c>
      <c r="E275" s="57">
        <v>0</v>
      </c>
      <c r="F275" s="57">
        <v>0</v>
      </c>
      <c r="G275" s="57">
        <v>0</v>
      </c>
      <c r="H275" s="57">
        <v>37.39</v>
      </c>
      <c r="I275" s="57">
        <v>15.7</v>
      </c>
      <c r="J275" s="57">
        <v>55.86</v>
      </c>
      <c r="K275" s="57">
        <v>15.76</v>
      </c>
      <c r="L275" s="57">
        <v>0</v>
      </c>
      <c r="M275" s="57">
        <v>0.05</v>
      </c>
      <c r="N275" s="57">
        <v>0</v>
      </c>
      <c r="O275" s="57">
        <v>0</v>
      </c>
      <c r="P275" s="57">
        <v>0</v>
      </c>
      <c r="Q275" s="57">
        <v>0</v>
      </c>
      <c r="R275" s="57">
        <v>0</v>
      </c>
      <c r="S275" s="57">
        <v>0</v>
      </c>
      <c r="T275" s="57">
        <v>0</v>
      </c>
      <c r="U275" s="57">
        <v>0</v>
      </c>
      <c r="V275" s="57">
        <v>0</v>
      </c>
      <c r="W275" s="57">
        <v>0</v>
      </c>
      <c r="X275" s="57">
        <v>0</v>
      </c>
      <c r="Y275" s="57">
        <v>0</v>
      </c>
      <c r="Z275" s="77">
        <v>0</v>
      </c>
      <c r="AA275" s="66"/>
    </row>
    <row r="276" spans="1:27" ht="16.5" x14ac:dyDescent="0.25">
      <c r="A276" s="65"/>
      <c r="B276" s="89">
        <v>30</v>
      </c>
      <c r="C276" s="85">
        <v>0</v>
      </c>
      <c r="D276" s="57">
        <v>0</v>
      </c>
      <c r="E276" s="57">
        <v>0</v>
      </c>
      <c r="F276" s="57">
        <v>0</v>
      </c>
      <c r="G276" s="57">
        <v>1.96</v>
      </c>
      <c r="H276" s="57">
        <v>30.65</v>
      </c>
      <c r="I276" s="57">
        <v>70.89</v>
      </c>
      <c r="J276" s="57">
        <v>4.8899999999999997</v>
      </c>
      <c r="K276" s="57">
        <v>2.36</v>
      </c>
      <c r="L276" s="57">
        <v>0</v>
      </c>
      <c r="M276" s="57">
        <v>0</v>
      </c>
      <c r="N276" s="57">
        <v>0</v>
      </c>
      <c r="O276" s="57">
        <v>0</v>
      </c>
      <c r="P276" s="57">
        <v>0</v>
      </c>
      <c r="Q276" s="57">
        <v>0</v>
      </c>
      <c r="R276" s="57">
        <v>0</v>
      </c>
      <c r="S276" s="57">
        <v>0</v>
      </c>
      <c r="T276" s="57">
        <v>75.8</v>
      </c>
      <c r="U276" s="57">
        <v>66.89</v>
      </c>
      <c r="V276" s="57">
        <v>64.89</v>
      </c>
      <c r="W276" s="57">
        <v>73.91</v>
      </c>
      <c r="X276" s="57">
        <v>114.61</v>
      </c>
      <c r="Y276" s="57">
        <v>0</v>
      </c>
      <c r="Z276" s="77">
        <v>0</v>
      </c>
      <c r="AA276" s="66"/>
    </row>
    <row r="277" spans="1:27" ht="17.25" thickBot="1" x14ac:dyDescent="0.3">
      <c r="A277" s="65"/>
      <c r="B277" s="90">
        <v>31</v>
      </c>
      <c r="C277" s="86">
        <v>1.25</v>
      </c>
      <c r="D277" s="78">
        <v>15.3</v>
      </c>
      <c r="E277" s="78">
        <v>28.07</v>
      </c>
      <c r="F277" s="78">
        <v>43.14</v>
      </c>
      <c r="G277" s="78">
        <v>56.29</v>
      </c>
      <c r="H277" s="78">
        <v>44</v>
      </c>
      <c r="I277" s="78">
        <v>118.42</v>
      </c>
      <c r="J277" s="78">
        <v>117.32</v>
      </c>
      <c r="K277" s="78">
        <v>111.86</v>
      </c>
      <c r="L277" s="78">
        <v>73.2</v>
      </c>
      <c r="M277" s="78">
        <v>49.83</v>
      </c>
      <c r="N277" s="78">
        <v>40.11</v>
      </c>
      <c r="O277" s="78">
        <v>69.91</v>
      </c>
      <c r="P277" s="78">
        <v>64.95</v>
      </c>
      <c r="Q277" s="78">
        <v>57.63</v>
      </c>
      <c r="R277" s="78">
        <v>64.53</v>
      </c>
      <c r="S277" s="78">
        <v>65.77</v>
      </c>
      <c r="T277" s="78">
        <v>43.06</v>
      </c>
      <c r="U277" s="78">
        <v>0</v>
      </c>
      <c r="V277" s="78">
        <v>0</v>
      </c>
      <c r="W277" s="78">
        <v>44.79</v>
      </c>
      <c r="X277" s="78">
        <v>0</v>
      </c>
      <c r="Y277" s="78">
        <v>24.96</v>
      </c>
      <c r="Z277" s="79">
        <v>0</v>
      </c>
      <c r="AA277" s="66"/>
    </row>
    <row r="278" spans="1:27" ht="16.5" thickBot="1" x14ac:dyDescent="0.3">
      <c r="A278" s="65"/>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66"/>
    </row>
    <row r="279" spans="1:27" x14ac:dyDescent="0.25">
      <c r="A279" s="65"/>
      <c r="B279" s="305" t="s">
        <v>132</v>
      </c>
      <c r="C279" s="307" t="s">
        <v>167</v>
      </c>
      <c r="D279" s="307"/>
      <c r="E279" s="307"/>
      <c r="F279" s="307"/>
      <c r="G279" s="307"/>
      <c r="H279" s="307"/>
      <c r="I279" s="307"/>
      <c r="J279" s="307"/>
      <c r="K279" s="307"/>
      <c r="L279" s="307"/>
      <c r="M279" s="307"/>
      <c r="N279" s="307"/>
      <c r="O279" s="307"/>
      <c r="P279" s="307"/>
      <c r="Q279" s="307"/>
      <c r="R279" s="307"/>
      <c r="S279" s="307"/>
      <c r="T279" s="307"/>
      <c r="U279" s="307"/>
      <c r="V279" s="307"/>
      <c r="W279" s="307"/>
      <c r="X279" s="307"/>
      <c r="Y279" s="307"/>
      <c r="Z279" s="308"/>
      <c r="AA279" s="66"/>
    </row>
    <row r="280" spans="1:27" ht="32.25" thickBot="1" x14ac:dyDescent="0.3">
      <c r="A280" s="65"/>
      <c r="B280" s="306"/>
      <c r="C280" s="87" t="s">
        <v>133</v>
      </c>
      <c r="D280" s="82" t="s">
        <v>134</v>
      </c>
      <c r="E280" s="82" t="s">
        <v>135</v>
      </c>
      <c r="F280" s="82" t="s">
        <v>136</v>
      </c>
      <c r="G280" s="82" t="s">
        <v>137</v>
      </c>
      <c r="H280" s="82" t="s">
        <v>138</v>
      </c>
      <c r="I280" s="82" t="s">
        <v>139</v>
      </c>
      <c r="J280" s="82" t="s">
        <v>140</v>
      </c>
      <c r="K280" s="82" t="s">
        <v>141</v>
      </c>
      <c r="L280" s="82" t="s">
        <v>142</v>
      </c>
      <c r="M280" s="82" t="s">
        <v>143</v>
      </c>
      <c r="N280" s="82" t="s">
        <v>144</v>
      </c>
      <c r="O280" s="82" t="s">
        <v>145</v>
      </c>
      <c r="P280" s="82" t="s">
        <v>146</v>
      </c>
      <c r="Q280" s="82" t="s">
        <v>147</v>
      </c>
      <c r="R280" s="82" t="s">
        <v>148</v>
      </c>
      <c r="S280" s="82" t="s">
        <v>149</v>
      </c>
      <c r="T280" s="82" t="s">
        <v>150</v>
      </c>
      <c r="U280" s="82" t="s">
        <v>151</v>
      </c>
      <c r="V280" s="82" t="s">
        <v>152</v>
      </c>
      <c r="W280" s="82" t="s">
        <v>153</v>
      </c>
      <c r="X280" s="82" t="s">
        <v>154</v>
      </c>
      <c r="Y280" s="82" t="s">
        <v>155</v>
      </c>
      <c r="Z280" s="83" t="s">
        <v>156</v>
      </c>
      <c r="AA280" s="66"/>
    </row>
    <row r="281" spans="1:27" ht="16.5" x14ac:dyDescent="0.25">
      <c r="A281" s="65"/>
      <c r="B281" s="88">
        <v>1</v>
      </c>
      <c r="C281" s="93">
        <v>106.24</v>
      </c>
      <c r="D281" s="91">
        <v>73.08</v>
      </c>
      <c r="E281" s="91">
        <v>63.23</v>
      </c>
      <c r="F281" s="91">
        <v>73.989999999999995</v>
      </c>
      <c r="G281" s="91">
        <v>59.98</v>
      </c>
      <c r="H281" s="91">
        <v>0</v>
      </c>
      <c r="I281" s="91">
        <v>2.31</v>
      </c>
      <c r="J281" s="91">
        <v>67.08</v>
      </c>
      <c r="K281" s="91">
        <v>0</v>
      </c>
      <c r="L281" s="91">
        <v>209.79</v>
      </c>
      <c r="M281" s="91">
        <v>88.35</v>
      </c>
      <c r="N281" s="91">
        <v>200.08</v>
      </c>
      <c r="O281" s="91">
        <v>293.75</v>
      </c>
      <c r="P281" s="91">
        <v>256.92</v>
      </c>
      <c r="Q281" s="91">
        <v>134.9</v>
      </c>
      <c r="R281" s="91">
        <v>106.74</v>
      </c>
      <c r="S281" s="91">
        <v>118.86</v>
      </c>
      <c r="T281" s="91">
        <v>126.4</v>
      </c>
      <c r="U281" s="91">
        <v>116.71</v>
      </c>
      <c r="V281" s="91">
        <v>154.69</v>
      </c>
      <c r="W281" s="91">
        <v>107.6</v>
      </c>
      <c r="X281" s="91">
        <v>208.65</v>
      </c>
      <c r="Y281" s="91">
        <v>172.42</v>
      </c>
      <c r="Z281" s="92">
        <v>93.16</v>
      </c>
      <c r="AA281" s="66"/>
    </row>
    <row r="282" spans="1:27" ht="16.5" x14ac:dyDescent="0.25">
      <c r="A282" s="65"/>
      <c r="B282" s="89">
        <v>2</v>
      </c>
      <c r="C282" s="85">
        <v>50.29</v>
      </c>
      <c r="D282" s="57">
        <v>63.09</v>
      </c>
      <c r="E282" s="57">
        <v>34.090000000000003</v>
      </c>
      <c r="F282" s="57">
        <v>37.270000000000003</v>
      </c>
      <c r="G282" s="57">
        <v>25.4</v>
      </c>
      <c r="H282" s="57">
        <v>0</v>
      </c>
      <c r="I282" s="57">
        <v>0</v>
      </c>
      <c r="J282" s="57">
        <v>0</v>
      </c>
      <c r="K282" s="57">
        <v>0.16</v>
      </c>
      <c r="L282" s="57">
        <v>84.11</v>
      </c>
      <c r="M282" s="57">
        <v>178.56</v>
      </c>
      <c r="N282" s="57">
        <v>34.51</v>
      </c>
      <c r="O282" s="57">
        <v>0</v>
      </c>
      <c r="P282" s="57">
        <v>18.39</v>
      </c>
      <c r="Q282" s="57">
        <v>30.02</v>
      </c>
      <c r="R282" s="57">
        <v>21.16</v>
      </c>
      <c r="S282" s="57">
        <v>36.96</v>
      </c>
      <c r="T282" s="57">
        <v>10.71</v>
      </c>
      <c r="U282" s="57">
        <v>3.19</v>
      </c>
      <c r="V282" s="57">
        <v>0</v>
      </c>
      <c r="W282" s="57">
        <v>0</v>
      </c>
      <c r="X282" s="57">
        <v>76.02</v>
      </c>
      <c r="Y282" s="57">
        <v>170.82</v>
      </c>
      <c r="Z282" s="77">
        <v>59.37</v>
      </c>
      <c r="AA282" s="66"/>
    </row>
    <row r="283" spans="1:27" ht="16.5" x14ac:dyDescent="0.25">
      <c r="A283" s="65"/>
      <c r="B283" s="89">
        <v>3</v>
      </c>
      <c r="C283" s="85">
        <v>74.06</v>
      </c>
      <c r="D283" s="57">
        <v>130.37</v>
      </c>
      <c r="E283" s="57">
        <v>75.739999999999995</v>
      </c>
      <c r="F283" s="57">
        <v>33.520000000000003</v>
      </c>
      <c r="G283" s="57">
        <v>0</v>
      </c>
      <c r="H283" s="57">
        <v>0</v>
      </c>
      <c r="I283" s="57">
        <v>0</v>
      </c>
      <c r="J283" s="57">
        <v>0</v>
      </c>
      <c r="K283" s="57">
        <v>0</v>
      </c>
      <c r="L283" s="57">
        <v>0.57999999999999996</v>
      </c>
      <c r="M283" s="57">
        <v>0</v>
      </c>
      <c r="N283" s="57">
        <v>104.99</v>
      </c>
      <c r="O283" s="57">
        <v>80.84</v>
      </c>
      <c r="P283" s="57">
        <v>0</v>
      </c>
      <c r="Q283" s="57">
        <v>36.92</v>
      </c>
      <c r="R283" s="57">
        <v>12.18</v>
      </c>
      <c r="S283" s="57">
        <v>0</v>
      </c>
      <c r="T283" s="57">
        <v>0</v>
      </c>
      <c r="U283" s="57">
        <v>63.75</v>
      </c>
      <c r="V283" s="57">
        <v>83.49</v>
      </c>
      <c r="W283" s="57">
        <v>56.06</v>
      </c>
      <c r="X283" s="57">
        <v>125.1</v>
      </c>
      <c r="Y283" s="57">
        <v>133.53</v>
      </c>
      <c r="Z283" s="77">
        <v>128.51</v>
      </c>
      <c r="AA283" s="66"/>
    </row>
    <row r="284" spans="1:27" ht="16.5" x14ac:dyDescent="0.25">
      <c r="A284" s="65"/>
      <c r="B284" s="89">
        <v>4</v>
      </c>
      <c r="C284" s="85">
        <v>145.88999999999999</v>
      </c>
      <c r="D284" s="57">
        <v>113.1</v>
      </c>
      <c r="E284" s="57">
        <v>206.54</v>
      </c>
      <c r="F284" s="57">
        <v>51.04</v>
      </c>
      <c r="G284" s="57">
        <v>95.95</v>
      </c>
      <c r="H284" s="57">
        <v>0</v>
      </c>
      <c r="I284" s="57">
        <v>0</v>
      </c>
      <c r="J284" s="57">
        <v>0</v>
      </c>
      <c r="K284" s="57">
        <v>0</v>
      </c>
      <c r="L284" s="57">
        <v>41.82</v>
      </c>
      <c r="M284" s="57">
        <v>18.38</v>
      </c>
      <c r="N284" s="57">
        <v>0</v>
      </c>
      <c r="O284" s="57">
        <v>0</v>
      </c>
      <c r="P284" s="57">
        <v>18.309999999999999</v>
      </c>
      <c r="Q284" s="57">
        <v>156.41</v>
      </c>
      <c r="R284" s="57">
        <v>83.9</v>
      </c>
      <c r="S284" s="57">
        <v>0</v>
      </c>
      <c r="T284" s="57">
        <v>124.63</v>
      </c>
      <c r="U284" s="57">
        <v>134.51</v>
      </c>
      <c r="V284" s="57">
        <v>96.57</v>
      </c>
      <c r="W284" s="57">
        <v>51.21</v>
      </c>
      <c r="X284" s="57">
        <v>95.37</v>
      </c>
      <c r="Y284" s="57">
        <v>126.3</v>
      </c>
      <c r="Z284" s="77">
        <v>114.68</v>
      </c>
      <c r="AA284" s="66"/>
    </row>
    <row r="285" spans="1:27" ht="16.5" x14ac:dyDescent="0.25">
      <c r="A285" s="65"/>
      <c r="B285" s="89">
        <v>5</v>
      </c>
      <c r="C285" s="85">
        <v>48.01</v>
      </c>
      <c r="D285" s="57">
        <v>54.11</v>
      </c>
      <c r="E285" s="57">
        <v>134.5</v>
      </c>
      <c r="F285" s="57">
        <v>169.67</v>
      </c>
      <c r="G285" s="57">
        <v>165.12</v>
      </c>
      <c r="H285" s="57">
        <v>0</v>
      </c>
      <c r="I285" s="57">
        <v>0</v>
      </c>
      <c r="J285" s="57">
        <v>0</v>
      </c>
      <c r="K285" s="57">
        <v>0</v>
      </c>
      <c r="L285" s="57">
        <v>0.19</v>
      </c>
      <c r="M285" s="57">
        <v>44.88</v>
      </c>
      <c r="N285" s="57">
        <v>67.319999999999993</v>
      </c>
      <c r="O285" s="57">
        <v>63.86</v>
      </c>
      <c r="P285" s="57">
        <v>61.64</v>
      </c>
      <c r="Q285" s="57">
        <v>61.52</v>
      </c>
      <c r="R285" s="57">
        <v>61.12</v>
      </c>
      <c r="S285" s="57">
        <v>59.75</v>
      </c>
      <c r="T285" s="57">
        <v>44.12</v>
      </c>
      <c r="U285" s="57">
        <v>38.200000000000003</v>
      </c>
      <c r="V285" s="57">
        <v>51.64</v>
      </c>
      <c r="W285" s="57">
        <v>22.52</v>
      </c>
      <c r="X285" s="57">
        <v>13.02</v>
      </c>
      <c r="Y285" s="57">
        <v>110.51</v>
      </c>
      <c r="Z285" s="77">
        <v>99.86</v>
      </c>
      <c r="AA285" s="66"/>
    </row>
    <row r="286" spans="1:27" ht="16.5" x14ac:dyDescent="0.25">
      <c r="A286" s="65"/>
      <c r="B286" s="89">
        <v>6</v>
      </c>
      <c r="C286" s="85">
        <v>100.87</v>
      </c>
      <c r="D286" s="57">
        <v>153.49</v>
      </c>
      <c r="E286" s="57">
        <v>219.09</v>
      </c>
      <c r="F286" s="57">
        <v>215.05</v>
      </c>
      <c r="G286" s="57">
        <v>33.880000000000003</v>
      </c>
      <c r="H286" s="57">
        <v>12.37</v>
      </c>
      <c r="I286" s="57">
        <v>0</v>
      </c>
      <c r="J286" s="57">
        <v>0</v>
      </c>
      <c r="K286" s="57">
        <v>0.16</v>
      </c>
      <c r="L286" s="57">
        <v>0.1</v>
      </c>
      <c r="M286" s="57">
        <v>0</v>
      </c>
      <c r="N286" s="57">
        <v>0</v>
      </c>
      <c r="O286" s="57">
        <v>0</v>
      </c>
      <c r="P286" s="57">
        <v>0</v>
      </c>
      <c r="Q286" s="57">
        <v>0</v>
      </c>
      <c r="R286" s="57">
        <v>0.47</v>
      </c>
      <c r="S286" s="57">
        <v>0.49</v>
      </c>
      <c r="T286" s="57">
        <v>0</v>
      </c>
      <c r="U286" s="57">
        <v>0</v>
      </c>
      <c r="V286" s="57">
        <v>0</v>
      </c>
      <c r="W286" s="57">
        <v>0</v>
      </c>
      <c r="X286" s="57">
        <v>5.05</v>
      </c>
      <c r="Y286" s="57">
        <v>29.21</v>
      </c>
      <c r="Z286" s="77">
        <v>0</v>
      </c>
      <c r="AA286" s="66"/>
    </row>
    <row r="287" spans="1:27" ht="16.5" x14ac:dyDescent="0.25">
      <c r="A287" s="65"/>
      <c r="B287" s="89">
        <v>7</v>
      </c>
      <c r="C287" s="85">
        <v>60.31</v>
      </c>
      <c r="D287" s="57">
        <v>38.31</v>
      </c>
      <c r="E287" s="57">
        <v>66.349999999999994</v>
      </c>
      <c r="F287" s="57">
        <v>61.02</v>
      </c>
      <c r="G287" s="57">
        <v>0</v>
      </c>
      <c r="H287" s="57">
        <v>0</v>
      </c>
      <c r="I287" s="57">
        <v>0</v>
      </c>
      <c r="J287" s="57">
        <v>0</v>
      </c>
      <c r="K287" s="57">
        <v>0</v>
      </c>
      <c r="L287" s="57">
        <v>0</v>
      </c>
      <c r="M287" s="57">
        <v>0</v>
      </c>
      <c r="N287" s="57">
        <v>0</v>
      </c>
      <c r="O287" s="57">
        <v>0</v>
      </c>
      <c r="P287" s="57">
        <v>0</v>
      </c>
      <c r="Q287" s="57">
        <v>0</v>
      </c>
      <c r="R287" s="57">
        <v>0</v>
      </c>
      <c r="S287" s="57">
        <v>0</v>
      </c>
      <c r="T287" s="57">
        <v>0</v>
      </c>
      <c r="U287" s="57">
        <v>0.17</v>
      </c>
      <c r="V287" s="57">
        <v>0</v>
      </c>
      <c r="W287" s="57">
        <v>0</v>
      </c>
      <c r="X287" s="57">
        <v>0</v>
      </c>
      <c r="Y287" s="57">
        <v>15.13</v>
      </c>
      <c r="Z287" s="77">
        <v>0</v>
      </c>
      <c r="AA287" s="66"/>
    </row>
    <row r="288" spans="1:27" ht="16.5" x14ac:dyDescent="0.25">
      <c r="A288" s="65"/>
      <c r="B288" s="89">
        <v>8</v>
      </c>
      <c r="C288" s="85">
        <v>68.569999999999993</v>
      </c>
      <c r="D288" s="57">
        <v>123.49</v>
      </c>
      <c r="E288" s="57">
        <v>112.27</v>
      </c>
      <c r="F288" s="57">
        <v>77.569999999999993</v>
      </c>
      <c r="G288" s="57">
        <v>2.91</v>
      </c>
      <c r="H288" s="57">
        <v>0</v>
      </c>
      <c r="I288" s="57">
        <v>0</v>
      </c>
      <c r="J288" s="57">
        <v>8.81</v>
      </c>
      <c r="K288" s="57">
        <v>0.08</v>
      </c>
      <c r="L288" s="57">
        <v>317.69</v>
      </c>
      <c r="M288" s="57">
        <v>0.12</v>
      </c>
      <c r="N288" s="57">
        <v>50.07</v>
      </c>
      <c r="O288" s="57">
        <v>44</v>
      </c>
      <c r="P288" s="57">
        <v>392.43</v>
      </c>
      <c r="Q288" s="57">
        <v>282.39</v>
      </c>
      <c r="R288" s="57">
        <v>258.79000000000002</v>
      </c>
      <c r="S288" s="57">
        <v>299.07</v>
      </c>
      <c r="T288" s="57">
        <v>263.5</v>
      </c>
      <c r="U288" s="57">
        <v>257.31</v>
      </c>
      <c r="V288" s="57">
        <v>283.79000000000002</v>
      </c>
      <c r="W288" s="57">
        <v>124.48</v>
      </c>
      <c r="X288" s="57">
        <v>49.69</v>
      </c>
      <c r="Y288" s="57">
        <v>30.21</v>
      </c>
      <c r="Z288" s="77">
        <v>77.38</v>
      </c>
      <c r="AA288" s="66"/>
    </row>
    <row r="289" spans="1:27" ht="16.5" x14ac:dyDescent="0.25">
      <c r="A289" s="65"/>
      <c r="B289" s="89">
        <v>9</v>
      </c>
      <c r="C289" s="85">
        <v>187.74</v>
      </c>
      <c r="D289" s="57">
        <v>157.18</v>
      </c>
      <c r="E289" s="57">
        <v>83.61</v>
      </c>
      <c r="F289" s="57">
        <v>112.85</v>
      </c>
      <c r="G289" s="57">
        <v>62.7</v>
      </c>
      <c r="H289" s="57">
        <v>0</v>
      </c>
      <c r="I289" s="57">
        <v>0</v>
      </c>
      <c r="J289" s="57">
        <v>7.77</v>
      </c>
      <c r="K289" s="57">
        <v>29.46</v>
      </c>
      <c r="L289" s="57">
        <v>125.62</v>
      </c>
      <c r="M289" s="57">
        <v>247.62</v>
      </c>
      <c r="N289" s="57">
        <v>235.47</v>
      </c>
      <c r="O289" s="57">
        <v>264.39999999999998</v>
      </c>
      <c r="P289" s="57">
        <v>250.98</v>
      </c>
      <c r="Q289" s="57">
        <v>289.82</v>
      </c>
      <c r="R289" s="57">
        <v>220.87</v>
      </c>
      <c r="S289" s="57">
        <v>278.32</v>
      </c>
      <c r="T289" s="57">
        <v>301.07</v>
      </c>
      <c r="U289" s="57">
        <v>831.5</v>
      </c>
      <c r="V289" s="57">
        <v>707.82</v>
      </c>
      <c r="W289" s="57">
        <v>392.86</v>
      </c>
      <c r="X289" s="57">
        <v>275.8</v>
      </c>
      <c r="Y289" s="57">
        <v>363.45</v>
      </c>
      <c r="Z289" s="77">
        <v>299.24</v>
      </c>
      <c r="AA289" s="66"/>
    </row>
    <row r="290" spans="1:27" ht="16.5" x14ac:dyDescent="0.25">
      <c r="A290" s="65"/>
      <c r="B290" s="89">
        <v>10</v>
      </c>
      <c r="C290" s="85">
        <v>32.58</v>
      </c>
      <c r="D290" s="57">
        <v>0</v>
      </c>
      <c r="E290" s="57">
        <v>27.14</v>
      </c>
      <c r="F290" s="57">
        <v>47.48</v>
      </c>
      <c r="G290" s="57">
        <v>0</v>
      </c>
      <c r="H290" s="57">
        <v>0</v>
      </c>
      <c r="I290" s="57">
        <v>0</v>
      </c>
      <c r="J290" s="57">
        <v>0</v>
      </c>
      <c r="K290" s="57">
        <v>0</v>
      </c>
      <c r="L290" s="57">
        <v>89.46</v>
      </c>
      <c r="M290" s="57">
        <v>103.28</v>
      </c>
      <c r="N290" s="57">
        <v>151.58000000000001</v>
      </c>
      <c r="O290" s="57">
        <v>140.99</v>
      </c>
      <c r="P290" s="57">
        <v>99.61</v>
      </c>
      <c r="Q290" s="57">
        <v>161.56</v>
      </c>
      <c r="R290" s="57">
        <v>141.94</v>
      </c>
      <c r="S290" s="57">
        <v>20.54</v>
      </c>
      <c r="T290" s="57">
        <v>13.74</v>
      </c>
      <c r="U290" s="57">
        <v>208.06</v>
      </c>
      <c r="V290" s="57">
        <v>191.1</v>
      </c>
      <c r="W290" s="57">
        <v>166.24</v>
      </c>
      <c r="X290" s="57">
        <v>236.47</v>
      </c>
      <c r="Y290" s="57">
        <v>222.24</v>
      </c>
      <c r="Z290" s="77">
        <v>138.78</v>
      </c>
      <c r="AA290" s="66"/>
    </row>
    <row r="291" spans="1:27" ht="16.5" x14ac:dyDescent="0.25">
      <c r="A291" s="65"/>
      <c r="B291" s="89">
        <v>11</v>
      </c>
      <c r="C291" s="85">
        <v>19.2</v>
      </c>
      <c r="D291" s="57">
        <v>1.77</v>
      </c>
      <c r="E291" s="57">
        <v>35.83</v>
      </c>
      <c r="F291" s="57">
        <v>58.73</v>
      </c>
      <c r="G291" s="57">
        <v>0</v>
      </c>
      <c r="H291" s="57">
        <v>0</v>
      </c>
      <c r="I291" s="57">
        <v>0</v>
      </c>
      <c r="J291" s="57">
        <v>0</v>
      </c>
      <c r="K291" s="57">
        <v>0</v>
      </c>
      <c r="L291" s="57">
        <v>0</v>
      </c>
      <c r="M291" s="57">
        <v>0</v>
      </c>
      <c r="N291" s="57">
        <v>0</v>
      </c>
      <c r="O291" s="57">
        <v>9.64</v>
      </c>
      <c r="P291" s="57">
        <v>48.8</v>
      </c>
      <c r="Q291" s="57">
        <v>82.93</v>
      </c>
      <c r="R291" s="57">
        <v>58.77</v>
      </c>
      <c r="S291" s="57">
        <v>40.72</v>
      </c>
      <c r="T291" s="57">
        <v>23.08</v>
      </c>
      <c r="U291" s="57">
        <v>18.489999999999998</v>
      </c>
      <c r="V291" s="57">
        <v>27.3</v>
      </c>
      <c r="W291" s="57">
        <v>47.42</v>
      </c>
      <c r="X291" s="57">
        <v>78.86</v>
      </c>
      <c r="Y291" s="57">
        <v>216.44</v>
      </c>
      <c r="Z291" s="77">
        <v>133.19999999999999</v>
      </c>
      <c r="AA291" s="66"/>
    </row>
    <row r="292" spans="1:27" ht="16.5" x14ac:dyDescent="0.25">
      <c r="A292" s="65"/>
      <c r="B292" s="89">
        <v>12</v>
      </c>
      <c r="C292" s="85">
        <v>61.14</v>
      </c>
      <c r="D292" s="57">
        <v>128.36000000000001</v>
      </c>
      <c r="E292" s="57">
        <v>169.41</v>
      </c>
      <c r="F292" s="57">
        <v>133.93</v>
      </c>
      <c r="G292" s="57">
        <v>123.11</v>
      </c>
      <c r="H292" s="57">
        <v>1.83</v>
      </c>
      <c r="I292" s="57">
        <v>0</v>
      </c>
      <c r="J292" s="57">
        <v>0</v>
      </c>
      <c r="K292" s="57">
        <v>0</v>
      </c>
      <c r="L292" s="57">
        <v>59.2</v>
      </c>
      <c r="M292" s="57">
        <v>73.48</v>
      </c>
      <c r="N292" s="57">
        <v>107.78</v>
      </c>
      <c r="O292" s="57">
        <v>60.33</v>
      </c>
      <c r="P292" s="57">
        <v>54.72</v>
      </c>
      <c r="Q292" s="57">
        <v>37.590000000000003</v>
      </c>
      <c r="R292" s="57">
        <v>23.2</v>
      </c>
      <c r="S292" s="57">
        <v>28.44</v>
      </c>
      <c r="T292" s="57">
        <v>0</v>
      </c>
      <c r="U292" s="57">
        <v>0</v>
      </c>
      <c r="V292" s="57">
        <v>15.46</v>
      </c>
      <c r="W292" s="57">
        <v>35.659999999999997</v>
      </c>
      <c r="X292" s="57">
        <v>79.849999999999994</v>
      </c>
      <c r="Y292" s="57">
        <v>220.71</v>
      </c>
      <c r="Z292" s="77">
        <v>134.19</v>
      </c>
      <c r="AA292" s="66"/>
    </row>
    <row r="293" spans="1:27" ht="16.5" x14ac:dyDescent="0.25">
      <c r="A293" s="65"/>
      <c r="B293" s="89">
        <v>13</v>
      </c>
      <c r="C293" s="85">
        <v>96.06</v>
      </c>
      <c r="D293" s="57">
        <v>155</v>
      </c>
      <c r="E293" s="57">
        <v>153.30000000000001</v>
      </c>
      <c r="F293" s="57">
        <v>169.04</v>
      </c>
      <c r="G293" s="57">
        <v>123.69</v>
      </c>
      <c r="H293" s="57">
        <v>0</v>
      </c>
      <c r="I293" s="57">
        <v>0</v>
      </c>
      <c r="J293" s="57">
        <v>0.68</v>
      </c>
      <c r="K293" s="57">
        <v>42.07</v>
      </c>
      <c r="L293" s="57">
        <v>53.92</v>
      </c>
      <c r="M293" s="57">
        <v>59.28</v>
      </c>
      <c r="N293" s="57">
        <v>75.2</v>
      </c>
      <c r="O293" s="57">
        <v>66.16</v>
      </c>
      <c r="P293" s="57">
        <v>87.12</v>
      </c>
      <c r="Q293" s="57">
        <v>124.06</v>
      </c>
      <c r="R293" s="57">
        <v>185.41</v>
      </c>
      <c r="S293" s="57">
        <v>189.22</v>
      </c>
      <c r="T293" s="57">
        <v>148.55000000000001</v>
      </c>
      <c r="U293" s="57">
        <v>210.47</v>
      </c>
      <c r="V293" s="57">
        <v>272.52999999999997</v>
      </c>
      <c r="W293" s="57">
        <v>202.31</v>
      </c>
      <c r="X293" s="57">
        <v>231.09</v>
      </c>
      <c r="Y293" s="57">
        <v>168.96</v>
      </c>
      <c r="Z293" s="77">
        <v>267.86</v>
      </c>
      <c r="AA293" s="66"/>
    </row>
    <row r="294" spans="1:27" ht="16.5" x14ac:dyDescent="0.25">
      <c r="A294" s="65"/>
      <c r="B294" s="89">
        <v>14</v>
      </c>
      <c r="C294" s="85">
        <v>107.25</v>
      </c>
      <c r="D294" s="57">
        <v>61.64</v>
      </c>
      <c r="E294" s="57">
        <v>23.32</v>
      </c>
      <c r="F294" s="57">
        <v>41.38</v>
      </c>
      <c r="G294" s="57">
        <v>0</v>
      </c>
      <c r="H294" s="57">
        <v>0</v>
      </c>
      <c r="I294" s="57">
        <v>7.0000000000000007E-2</v>
      </c>
      <c r="J294" s="57">
        <v>30.39</v>
      </c>
      <c r="K294" s="57">
        <v>34.96</v>
      </c>
      <c r="L294" s="57">
        <v>62.01</v>
      </c>
      <c r="M294" s="57">
        <v>100.96</v>
      </c>
      <c r="N294" s="57">
        <v>141.49</v>
      </c>
      <c r="O294" s="57">
        <v>85.08</v>
      </c>
      <c r="P294" s="57">
        <v>69.209999999999994</v>
      </c>
      <c r="Q294" s="57">
        <v>87.23</v>
      </c>
      <c r="R294" s="57">
        <v>98.27</v>
      </c>
      <c r="S294" s="57">
        <v>88.65</v>
      </c>
      <c r="T294" s="57">
        <v>92.48</v>
      </c>
      <c r="U294" s="57">
        <v>100.4</v>
      </c>
      <c r="V294" s="57">
        <v>233.91</v>
      </c>
      <c r="W294" s="57">
        <v>126.65</v>
      </c>
      <c r="X294" s="57">
        <v>269.19</v>
      </c>
      <c r="Y294" s="57">
        <v>93.29</v>
      </c>
      <c r="Z294" s="77">
        <v>170.96</v>
      </c>
      <c r="AA294" s="66"/>
    </row>
    <row r="295" spans="1:27" ht="16.5" x14ac:dyDescent="0.25">
      <c r="A295" s="65"/>
      <c r="B295" s="89">
        <v>15</v>
      </c>
      <c r="C295" s="85">
        <v>124.25</v>
      </c>
      <c r="D295" s="57">
        <v>89.11</v>
      </c>
      <c r="E295" s="57">
        <v>96.17</v>
      </c>
      <c r="F295" s="57">
        <v>0.95</v>
      </c>
      <c r="G295" s="57">
        <v>0</v>
      </c>
      <c r="H295" s="57">
        <v>0</v>
      </c>
      <c r="I295" s="57">
        <v>0</v>
      </c>
      <c r="J295" s="57">
        <v>0</v>
      </c>
      <c r="K295" s="57">
        <v>0</v>
      </c>
      <c r="L295" s="57">
        <v>0</v>
      </c>
      <c r="M295" s="57">
        <v>0</v>
      </c>
      <c r="N295" s="57">
        <v>6</v>
      </c>
      <c r="O295" s="57">
        <v>0</v>
      </c>
      <c r="P295" s="57">
        <v>0</v>
      </c>
      <c r="Q295" s="57">
        <v>12.81</v>
      </c>
      <c r="R295" s="57">
        <v>36.159999999999997</v>
      </c>
      <c r="S295" s="57">
        <v>45.08</v>
      </c>
      <c r="T295" s="57">
        <v>36.68</v>
      </c>
      <c r="U295" s="57">
        <v>48.68</v>
      </c>
      <c r="V295" s="57">
        <v>36.96</v>
      </c>
      <c r="W295" s="57">
        <v>20.2</v>
      </c>
      <c r="X295" s="57">
        <v>0</v>
      </c>
      <c r="Y295" s="57">
        <v>136.88999999999999</v>
      </c>
      <c r="Z295" s="77">
        <v>98.85</v>
      </c>
      <c r="AA295" s="66"/>
    </row>
    <row r="296" spans="1:27" ht="16.5" x14ac:dyDescent="0.25">
      <c r="A296" s="65"/>
      <c r="B296" s="89">
        <v>16</v>
      </c>
      <c r="C296" s="85">
        <v>35.28</v>
      </c>
      <c r="D296" s="57">
        <v>99.67</v>
      </c>
      <c r="E296" s="57">
        <v>103.96</v>
      </c>
      <c r="F296" s="57">
        <v>3.55</v>
      </c>
      <c r="G296" s="57">
        <v>0</v>
      </c>
      <c r="H296" s="57">
        <v>0</v>
      </c>
      <c r="I296" s="57">
        <v>0</v>
      </c>
      <c r="J296" s="57">
        <v>0</v>
      </c>
      <c r="K296" s="57">
        <v>0.21</v>
      </c>
      <c r="L296" s="57">
        <v>0.18</v>
      </c>
      <c r="M296" s="57">
        <v>0.31</v>
      </c>
      <c r="N296" s="57">
        <v>0.32</v>
      </c>
      <c r="O296" s="57">
        <v>0.34</v>
      </c>
      <c r="P296" s="57">
        <v>0.47</v>
      </c>
      <c r="Q296" s="57">
        <v>0.4</v>
      </c>
      <c r="R296" s="57">
        <v>7.18</v>
      </c>
      <c r="S296" s="57">
        <v>0.11</v>
      </c>
      <c r="T296" s="57">
        <v>0.04</v>
      </c>
      <c r="U296" s="57">
        <v>0.08</v>
      </c>
      <c r="V296" s="57">
        <v>0.08</v>
      </c>
      <c r="W296" s="57">
        <v>8.6199999999999992</v>
      </c>
      <c r="X296" s="57">
        <v>100.36</v>
      </c>
      <c r="Y296" s="57">
        <v>212.99</v>
      </c>
      <c r="Z296" s="77">
        <v>147.47</v>
      </c>
      <c r="AA296" s="66"/>
    </row>
    <row r="297" spans="1:27" ht="16.5" x14ac:dyDescent="0.25">
      <c r="A297" s="65"/>
      <c r="B297" s="89">
        <v>17</v>
      </c>
      <c r="C297" s="85">
        <v>27.46</v>
      </c>
      <c r="D297" s="57">
        <v>31.7</v>
      </c>
      <c r="E297" s="57">
        <v>35.28</v>
      </c>
      <c r="F297" s="57">
        <v>4.3099999999999996</v>
      </c>
      <c r="G297" s="57">
        <v>17.52</v>
      </c>
      <c r="H297" s="57">
        <v>0</v>
      </c>
      <c r="I297" s="57">
        <v>0</v>
      </c>
      <c r="J297" s="57">
        <v>0</v>
      </c>
      <c r="K297" s="57">
        <v>10.44</v>
      </c>
      <c r="L297" s="57">
        <v>24.76</v>
      </c>
      <c r="M297" s="57">
        <v>24.74</v>
      </c>
      <c r="N297" s="57">
        <v>36.979999999999997</v>
      </c>
      <c r="O297" s="57">
        <v>23.18</v>
      </c>
      <c r="P297" s="57">
        <v>0.55000000000000004</v>
      </c>
      <c r="Q297" s="57">
        <v>0.89</v>
      </c>
      <c r="R297" s="57">
        <v>0.04</v>
      </c>
      <c r="S297" s="57">
        <v>0</v>
      </c>
      <c r="T297" s="57">
        <v>0</v>
      </c>
      <c r="U297" s="57">
        <v>0</v>
      </c>
      <c r="V297" s="57">
        <v>0</v>
      </c>
      <c r="W297" s="57">
        <v>17.34</v>
      </c>
      <c r="X297" s="57">
        <v>0.78</v>
      </c>
      <c r="Y297" s="57">
        <v>65.33</v>
      </c>
      <c r="Z297" s="77">
        <v>56.47</v>
      </c>
      <c r="AA297" s="66"/>
    </row>
    <row r="298" spans="1:27" ht="16.5" x14ac:dyDescent="0.25">
      <c r="A298" s="65"/>
      <c r="B298" s="89">
        <v>18</v>
      </c>
      <c r="C298" s="85">
        <v>25.57</v>
      </c>
      <c r="D298" s="57">
        <v>42.78</v>
      </c>
      <c r="E298" s="57">
        <v>17.920000000000002</v>
      </c>
      <c r="F298" s="57">
        <v>0</v>
      </c>
      <c r="G298" s="57">
        <v>0</v>
      </c>
      <c r="H298" s="57">
        <v>0</v>
      </c>
      <c r="I298" s="57">
        <v>0</v>
      </c>
      <c r="J298" s="57">
        <v>12.45</v>
      </c>
      <c r="K298" s="57">
        <v>0</v>
      </c>
      <c r="L298" s="57">
        <v>0</v>
      </c>
      <c r="M298" s="57">
        <v>0</v>
      </c>
      <c r="N298" s="57">
        <v>0.28999999999999998</v>
      </c>
      <c r="O298" s="57">
        <v>3.39</v>
      </c>
      <c r="P298" s="57">
        <v>0</v>
      </c>
      <c r="Q298" s="57">
        <v>0</v>
      </c>
      <c r="R298" s="57">
        <v>0</v>
      </c>
      <c r="S298" s="57">
        <v>0</v>
      </c>
      <c r="T298" s="57">
        <v>0</v>
      </c>
      <c r="U298" s="57">
        <v>0</v>
      </c>
      <c r="V298" s="57">
        <v>0</v>
      </c>
      <c r="W298" s="57">
        <v>0</v>
      </c>
      <c r="X298" s="57">
        <v>0</v>
      </c>
      <c r="Y298" s="57">
        <v>0</v>
      </c>
      <c r="Z298" s="77">
        <v>3.61</v>
      </c>
      <c r="AA298" s="66"/>
    </row>
    <row r="299" spans="1:27" ht="16.5" x14ac:dyDescent="0.25">
      <c r="A299" s="65"/>
      <c r="B299" s="89">
        <v>19</v>
      </c>
      <c r="C299" s="85">
        <v>19.579999999999998</v>
      </c>
      <c r="D299" s="57">
        <v>63.03</v>
      </c>
      <c r="E299" s="57">
        <v>47.2</v>
      </c>
      <c r="F299" s="57">
        <v>34.5</v>
      </c>
      <c r="G299" s="57">
        <v>0</v>
      </c>
      <c r="H299" s="57">
        <v>0</v>
      </c>
      <c r="I299" s="57">
        <v>0</v>
      </c>
      <c r="J299" s="57">
        <v>0</v>
      </c>
      <c r="K299" s="57">
        <v>0</v>
      </c>
      <c r="L299" s="57">
        <v>0</v>
      </c>
      <c r="M299" s="57">
        <v>0</v>
      </c>
      <c r="N299" s="57">
        <v>0</v>
      </c>
      <c r="O299" s="57">
        <v>0</v>
      </c>
      <c r="P299" s="57">
        <v>0</v>
      </c>
      <c r="Q299" s="57">
        <v>0</v>
      </c>
      <c r="R299" s="57">
        <v>0</v>
      </c>
      <c r="S299" s="57">
        <v>0</v>
      </c>
      <c r="T299" s="57">
        <v>0</v>
      </c>
      <c r="U299" s="57">
        <v>0</v>
      </c>
      <c r="V299" s="57">
        <v>0</v>
      </c>
      <c r="W299" s="57">
        <v>0.01</v>
      </c>
      <c r="X299" s="57">
        <v>38.6</v>
      </c>
      <c r="Y299" s="57">
        <v>0</v>
      </c>
      <c r="Z299" s="77">
        <v>0</v>
      </c>
      <c r="AA299" s="66"/>
    </row>
    <row r="300" spans="1:27" ht="16.5" x14ac:dyDescent="0.25">
      <c r="A300" s="65"/>
      <c r="B300" s="89">
        <v>20</v>
      </c>
      <c r="C300" s="85">
        <v>135.51</v>
      </c>
      <c r="D300" s="57">
        <v>118.89</v>
      </c>
      <c r="E300" s="57">
        <v>119.24</v>
      </c>
      <c r="F300" s="57">
        <v>101.83</v>
      </c>
      <c r="G300" s="57">
        <v>80.97</v>
      </c>
      <c r="H300" s="57">
        <v>0</v>
      </c>
      <c r="I300" s="57">
        <v>0</v>
      </c>
      <c r="J300" s="57">
        <v>56.34</v>
      </c>
      <c r="K300" s="57">
        <v>55.79</v>
      </c>
      <c r="L300" s="57">
        <v>116.59</v>
      </c>
      <c r="M300" s="57">
        <v>132.99</v>
      </c>
      <c r="N300" s="57">
        <v>94.13</v>
      </c>
      <c r="O300" s="57">
        <v>75.62</v>
      </c>
      <c r="P300" s="57">
        <v>95.75</v>
      </c>
      <c r="Q300" s="57">
        <v>123.76</v>
      </c>
      <c r="R300" s="57">
        <v>126.26</v>
      </c>
      <c r="S300" s="57">
        <v>97.2</v>
      </c>
      <c r="T300" s="57">
        <v>108.46</v>
      </c>
      <c r="U300" s="57">
        <v>31.3</v>
      </c>
      <c r="V300" s="57">
        <v>23.77</v>
      </c>
      <c r="W300" s="57">
        <v>43.32</v>
      </c>
      <c r="X300" s="57">
        <v>108.51</v>
      </c>
      <c r="Y300" s="57">
        <v>129.62</v>
      </c>
      <c r="Z300" s="77">
        <v>150.19</v>
      </c>
      <c r="AA300" s="66"/>
    </row>
    <row r="301" spans="1:27" ht="16.5" x14ac:dyDescent="0.25">
      <c r="A301" s="65"/>
      <c r="B301" s="89">
        <v>21</v>
      </c>
      <c r="C301" s="85">
        <v>115.14</v>
      </c>
      <c r="D301" s="57">
        <v>134.63999999999999</v>
      </c>
      <c r="E301" s="57">
        <v>86.84</v>
      </c>
      <c r="F301" s="57">
        <v>29.29</v>
      </c>
      <c r="G301" s="57">
        <v>0</v>
      </c>
      <c r="H301" s="57">
        <v>0</v>
      </c>
      <c r="I301" s="57">
        <v>0</v>
      </c>
      <c r="J301" s="57">
        <v>0.03</v>
      </c>
      <c r="K301" s="57">
        <v>8.92</v>
      </c>
      <c r="L301" s="57">
        <v>151.74</v>
      </c>
      <c r="M301" s="57">
        <v>0.13</v>
      </c>
      <c r="N301" s="57">
        <v>25.11</v>
      </c>
      <c r="O301" s="57">
        <v>136.22</v>
      </c>
      <c r="P301" s="57">
        <v>0.09</v>
      </c>
      <c r="Q301" s="57">
        <v>0.13</v>
      </c>
      <c r="R301" s="57">
        <v>88.1</v>
      </c>
      <c r="S301" s="57">
        <v>0</v>
      </c>
      <c r="T301" s="57">
        <v>0</v>
      </c>
      <c r="U301" s="57">
        <v>0.17</v>
      </c>
      <c r="V301" s="57">
        <v>132.13</v>
      </c>
      <c r="W301" s="57">
        <v>93.38</v>
      </c>
      <c r="X301" s="57">
        <v>45.75</v>
      </c>
      <c r="Y301" s="57">
        <v>245.82</v>
      </c>
      <c r="Z301" s="77">
        <v>269.04000000000002</v>
      </c>
      <c r="AA301" s="66"/>
    </row>
    <row r="302" spans="1:27" ht="16.5" x14ac:dyDescent="0.25">
      <c r="A302" s="65"/>
      <c r="B302" s="89">
        <v>22</v>
      </c>
      <c r="C302" s="85">
        <v>76.86</v>
      </c>
      <c r="D302" s="57">
        <v>104.62</v>
      </c>
      <c r="E302" s="57">
        <v>62.5</v>
      </c>
      <c r="F302" s="57">
        <v>138.49</v>
      </c>
      <c r="G302" s="57">
        <v>44.14</v>
      </c>
      <c r="H302" s="57">
        <v>0</v>
      </c>
      <c r="I302" s="57">
        <v>0</v>
      </c>
      <c r="J302" s="57">
        <v>0</v>
      </c>
      <c r="K302" s="57">
        <v>47.93</v>
      </c>
      <c r="L302" s="57">
        <v>101.04</v>
      </c>
      <c r="M302" s="57">
        <v>60.54</v>
      </c>
      <c r="N302" s="57">
        <v>73.41</v>
      </c>
      <c r="O302" s="57">
        <v>70.52</v>
      </c>
      <c r="P302" s="57">
        <v>131.88999999999999</v>
      </c>
      <c r="Q302" s="57">
        <v>115.39</v>
      </c>
      <c r="R302" s="57">
        <v>0</v>
      </c>
      <c r="S302" s="57">
        <v>0</v>
      </c>
      <c r="T302" s="57">
        <v>0.01</v>
      </c>
      <c r="U302" s="57">
        <v>0</v>
      </c>
      <c r="V302" s="57">
        <v>59.8</v>
      </c>
      <c r="W302" s="57">
        <v>114.24</v>
      </c>
      <c r="X302" s="57">
        <v>139.44</v>
      </c>
      <c r="Y302" s="57">
        <v>97.94</v>
      </c>
      <c r="Z302" s="77">
        <v>38.479999999999997</v>
      </c>
      <c r="AA302" s="66"/>
    </row>
    <row r="303" spans="1:27" ht="16.5" x14ac:dyDescent="0.25">
      <c r="A303" s="65"/>
      <c r="B303" s="89">
        <v>23</v>
      </c>
      <c r="C303" s="85">
        <v>92.14</v>
      </c>
      <c r="D303" s="57">
        <v>142.56</v>
      </c>
      <c r="E303" s="57">
        <v>137.54</v>
      </c>
      <c r="F303" s="57">
        <v>94.89</v>
      </c>
      <c r="G303" s="57">
        <v>43.38</v>
      </c>
      <c r="H303" s="57">
        <v>0</v>
      </c>
      <c r="I303" s="57">
        <v>0</v>
      </c>
      <c r="J303" s="57">
        <v>0</v>
      </c>
      <c r="K303" s="57">
        <v>0</v>
      </c>
      <c r="L303" s="57">
        <v>0</v>
      </c>
      <c r="M303" s="57">
        <v>0</v>
      </c>
      <c r="N303" s="57">
        <v>0</v>
      </c>
      <c r="O303" s="57">
        <v>0</v>
      </c>
      <c r="P303" s="57">
        <v>58.26</v>
      </c>
      <c r="Q303" s="57">
        <v>62.46</v>
      </c>
      <c r="R303" s="57">
        <v>79.72</v>
      </c>
      <c r="S303" s="57">
        <v>50.13</v>
      </c>
      <c r="T303" s="57">
        <v>23.11</v>
      </c>
      <c r="U303" s="57">
        <v>0</v>
      </c>
      <c r="V303" s="57">
        <v>67.27</v>
      </c>
      <c r="W303" s="57">
        <v>46.11</v>
      </c>
      <c r="X303" s="57">
        <v>95.45</v>
      </c>
      <c r="Y303" s="57">
        <v>55.47</v>
      </c>
      <c r="Z303" s="77">
        <v>83.96</v>
      </c>
      <c r="AA303" s="66"/>
    </row>
    <row r="304" spans="1:27" ht="16.5" x14ac:dyDescent="0.25">
      <c r="A304" s="65"/>
      <c r="B304" s="89">
        <v>24</v>
      </c>
      <c r="C304" s="85">
        <v>107.2</v>
      </c>
      <c r="D304" s="57">
        <v>115.84</v>
      </c>
      <c r="E304" s="57">
        <v>57.9</v>
      </c>
      <c r="F304" s="57">
        <v>47.14</v>
      </c>
      <c r="G304" s="57">
        <v>49.91</v>
      </c>
      <c r="H304" s="57">
        <v>0</v>
      </c>
      <c r="I304" s="57">
        <v>0</v>
      </c>
      <c r="J304" s="57">
        <v>15.07</v>
      </c>
      <c r="K304" s="57">
        <v>67.34</v>
      </c>
      <c r="L304" s="57">
        <v>0</v>
      </c>
      <c r="M304" s="57">
        <v>10.35</v>
      </c>
      <c r="N304" s="57">
        <v>56.77</v>
      </c>
      <c r="O304" s="57">
        <v>49.82</v>
      </c>
      <c r="P304" s="57">
        <v>34.06</v>
      </c>
      <c r="Q304" s="57">
        <v>34.450000000000003</v>
      </c>
      <c r="R304" s="57">
        <v>0</v>
      </c>
      <c r="S304" s="57">
        <v>0</v>
      </c>
      <c r="T304" s="57">
        <v>0</v>
      </c>
      <c r="U304" s="57">
        <v>0</v>
      </c>
      <c r="V304" s="57">
        <v>5.21</v>
      </c>
      <c r="W304" s="57">
        <v>30.4</v>
      </c>
      <c r="X304" s="57">
        <v>27.13</v>
      </c>
      <c r="Y304" s="57">
        <v>53.67</v>
      </c>
      <c r="Z304" s="77">
        <v>90.26</v>
      </c>
      <c r="AA304" s="66"/>
    </row>
    <row r="305" spans="1:27" ht="16.5" x14ac:dyDescent="0.25">
      <c r="A305" s="65"/>
      <c r="B305" s="89">
        <v>25</v>
      </c>
      <c r="C305" s="85">
        <v>34.46</v>
      </c>
      <c r="D305" s="57">
        <v>66.489999999999995</v>
      </c>
      <c r="E305" s="57">
        <v>0</v>
      </c>
      <c r="F305" s="57">
        <v>0</v>
      </c>
      <c r="G305" s="57">
        <v>0</v>
      </c>
      <c r="H305" s="57">
        <v>0</v>
      </c>
      <c r="I305" s="57">
        <v>0</v>
      </c>
      <c r="J305" s="57">
        <v>53.59</v>
      </c>
      <c r="K305" s="57">
        <v>0</v>
      </c>
      <c r="L305" s="57">
        <v>0</v>
      </c>
      <c r="M305" s="57">
        <v>0</v>
      </c>
      <c r="N305" s="57">
        <v>0</v>
      </c>
      <c r="O305" s="57">
        <v>0</v>
      </c>
      <c r="P305" s="57">
        <v>0</v>
      </c>
      <c r="Q305" s="57">
        <v>0</v>
      </c>
      <c r="R305" s="57">
        <v>0</v>
      </c>
      <c r="S305" s="57">
        <v>0</v>
      </c>
      <c r="T305" s="57">
        <v>0</v>
      </c>
      <c r="U305" s="57">
        <v>0</v>
      </c>
      <c r="V305" s="57">
        <v>0</v>
      </c>
      <c r="W305" s="57">
        <v>0.26</v>
      </c>
      <c r="X305" s="57">
        <v>3.07</v>
      </c>
      <c r="Y305" s="57">
        <v>38.72</v>
      </c>
      <c r="Z305" s="77">
        <v>187.41</v>
      </c>
      <c r="AA305" s="66"/>
    </row>
    <row r="306" spans="1:27" ht="16.5" x14ac:dyDescent="0.25">
      <c r="A306" s="65"/>
      <c r="B306" s="89">
        <v>26</v>
      </c>
      <c r="C306" s="85">
        <v>99.79</v>
      </c>
      <c r="D306" s="57">
        <v>133.97</v>
      </c>
      <c r="E306" s="57">
        <v>52.05</v>
      </c>
      <c r="F306" s="57">
        <v>96.64</v>
      </c>
      <c r="G306" s="57">
        <v>45.1</v>
      </c>
      <c r="H306" s="57">
        <v>0</v>
      </c>
      <c r="I306" s="57">
        <v>0</v>
      </c>
      <c r="J306" s="57">
        <v>0</v>
      </c>
      <c r="K306" s="57">
        <v>34.700000000000003</v>
      </c>
      <c r="L306" s="57">
        <v>71.38</v>
      </c>
      <c r="M306" s="57">
        <v>83.14</v>
      </c>
      <c r="N306" s="57">
        <v>33.840000000000003</v>
      </c>
      <c r="O306" s="57">
        <v>34.94</v>
      </c>
      <c r="P306" s="57">
        <v>49.46</v>
      </c>
      <c r="Q306" s="57">
        <v>66.67</v>
      </c>
      <c r="R306" s="57">
        <v>115.14</v>
      </c>
      <c r="S306" s="57">
        <v>143.84</v>
      </c>
      <c r="T306" s="57">
        <v>46.66</v>
      </c>
      <c r="U306" s="57">
        <v>174.63</v>
      </c>
      <c r="V306" s="57">
        <v>78.37</v>
      </c>
      <c r="W306" s="57">
        <v>89.59</v>
      </c>
      <c r="X306" s="57">
        <v>157.41</v>
      </c>
      <c r="Y306" s="57">
        <v>167.19</v>
      </c>
      <c r="Z306" s="77">
        <v>198.24</v>
      </c>
      <c r="AA306" s="66"/>
    </row>
    <row r="307" spans="1:27" ht="16.5" x14ac:dyDescent="0.25">
      <c r="A307" s="65"/>
      <c r="B307" s="89">
        <v>27</v>
      </c>
      <c r="C307" s="85">
        <v>29.84</v>
      </c>
      <c r="D307" s="57">
        <v>40.049999999999997</v>
      </c>
      <c r="E307" s="57">
        <v>12.12</v>
      </c>
      <c r="F307" s="57">
        <v>0</v>
      </c>
      <c r="G307" s="57">
        <v>0</v>
      </c>
      <c r="H307" s="57">
        <v>0</v>
      </c>
      <c r="I307" s="57">
        <v>0</v>
      </c>
      <c r="J307" s="57">
        <v>0</v>
      </c>
      <c r="K307" s="57">
        <v>0</v>
      </c>
      <c r="L307" s="57">
        <v>0</v>
      </c>
      <c r="M307" s="57">
        <v>0</v>
      </c>
      <c r="N307" s="57">
        <v>0</v>
      </c>
      <c r="O307" s="57">
        <v>0</v>
      </c>
      <c r="P307" s="57">
        <v>10.130000000000001</v>
      </c>
      <c r="Q307" s="57">
        <v>53.01</v>
      </c>
      <c r="R307" s="57">
        <v>75.22</v>
      </c>
      <c r="S307" s="57">
        <v>166.49</v>
      </c>
      <c r="T307" s="57">
        <v>26.53</v>
      </c>
      <c r="U307" s="57">
        <v>4.43</v>
      </c>
      <c r="V307" s="57">
        <v>95.81</v>
      </c>
      <c r="W307" s="57">
        <v>104.32</v>
      </c>
      <c r="X307" s="57">
        <v>176.85</v>
      </c>
      <c r="Y307" s="57">
        <v>213.14</v>
      </c>
      <c r="Z307" s="77">
        <v>89.16</v>
      </c>
      <c r="AA307" s="66"/>
    </row>
    <row r="308" spans="1:27" ht="16.5" x14ac:dyDescent="0.25">
      <c r="A308" s="65"/>
      <c r="B308" s="89">
        <v>28</v>
      </c>
      <c r="C308" s="85">
        <v>66.16</v>
      </c>
      <c r="D308" s="57">
        <v>84.85</v>
      </c>
      <c r="E308" s="57">
        <v>64.47</v>
      </c>
      <c r="F308" s="57">
        <v>27.69</v>
      </c>
      <c r="G308" s="57">
        <v>1.02</v>
      </c>
      <c r="H308" s="57">
        <v>0</v>
      </c>
      <c r="I308" s="57">
        <v>0</v>
      </c>
      <c r="J308" s="57">
        <v>0</v>
      </c>
      <c r="K308" s="57">
        <v>15.7</v>
      </c>
      <c r="L308" s="57">
        <v>29.75</v>
      </c>
      <c r="M308" s="57">
        <v>0</v>
      </c>
      <c r="N308" s="57">
        <v>0</v>
      </c>
      <c r="O308" s="57">
        <v>0</v>
      </c>
      <c r="P308" s="57">
        <v>0</v>
      </c>
      <c r="Q308" s="57">
        <v>0</v>
      </c>
      <c r="R308" s="57">
        <v>0</v>
      </c>
      <c r="S308" s="57">
        <v>0</v>
      </c>
      <c r="T308" s="57">
        <v>0</v>
      </c>
      <c r="U308" s="57">
        <v>57.92</v>
      </c>
      <c r="V308" s="57">
        <v>50.98</v>
      </c>
      <c r="W308" s="57">
        <v>62.62</v>
      </c>
      <c r="X308" s="57">
        <v>52.78</v>
      </c>
      <c r="Y308" s="57">
        <v>99.89</v>
      </c>
      <c r="Z308" s="77">
        <v>100.88</v>
      </c>
      <c r="AA308" s="66"/>
    </row>
    <row r="309" spans="1:27" ht="16.5" x14ac:dyDescent="0.25">
      <c r="A309" s="65"/>
      <c r="B309" s="89">
        <v>29</v>
      </c>
      <c r="C309" s="85">
        <v>63.3</v>
      </c>
      <c r="D309" s="57">
        <v>65.760000000000005</v>
      </c>
      <c r="E309" s="57">
        <v>56.11</v>
      </c>
      <c r="F309" s="57">
        <v>33.799999999999997</v>
      </c>
      <c r="G309" s="57">
        <v>8.9600000000000009</v>
      </c>
      <c r="H309" s="57">
        <v>0</v>
      </c>
      <c r="I309" s="57">
        <v>0</v>
      </c>
      <c r="J309" s="57">
        <v>0</v>
      </c>
      <c r="K309" s="57">
        <v>0</v>
      </c>
      <c r="L309" s="57">
        <v>48.56</v>
      </c>
      <c r="M309" s="57">
        <v>60.98</v>
      </c>
      <c r="N309" s="57">
        <v>53.48</v>
      </c>
      <c r="O309" s="57">
        <v>55.59</v>
      </c>
      <c r="P309" s="57">
        <v>262.77</v>
      </c>
      <c r="Q309" s="57">
        <v>169.02</v>
      </c>
      <c r="R309" s="57">
        <v>224.68</v>
      </c>
      <c r="S309" s="57">
        <v>163.51</v>
      </c>
      <c r="T309" s="57">
        <v>108.27</v>
      </c>
      <c r="U309" s="57">
        <v>98.31</v>
      </c>
      <c r="V309" s="57">
        <v>71.63</v>
      </c>
      <c r="W309" s="57">
        <v>66.11</v>
      </c>
      <c r="X309" s="57">
        <v>59.48</v>
      </c>
      <c r="Y309" s="57">
        <v>111.87</v>
      </c>
      <c r="Z309" s="77">
        <v>85.68</v>
      </c>
      <c r="AA309" s="66"/>
    </row>
    <row r="310" spans="1:27" ht="16.5" x14ac:dyDescent="0.25">
      <c r="A310" s="65"/>
      <c r="B310" s="89">
        <v>30</v>
      </c>
      <c r="C310" s="85">
        <v>39.01</v>
      </c>
      <c r="D310" s="57">
        <v>42.98</v>
      </c>
      <c r="E310" s="57">
        <v>13.05</v>
      </c>
      <c r="F310" s="57">
        <v>7.12</v>
      </c>
      <c r="G310" s="57">
        <v>0</v>
      </c>
      <c r="H310" s="57">
        <v>0</v>
      </c>
      <c r="I310" s="57">
        <v>0</v>
      </c>
      <c r="J310" s="57">
        <v>0</v>
      </c>
      <c r="K310" s="57">
        <v>6.34</v>
      </c>
      <c r="L310" s="57">
        <v>139.77000000000001</v>
      </c>
      <c r="M310" s="57">
        <v>123.1</v>
      </c>
      <c r="N310" s="57">
        <v>89.91</v>
      </c>
      <c r="O310" s="57">
        <v>94.91</v>
      </c>
      <c r="P310" s="57">
        <v>15.79</v>
      </c>
      <c r="Q310" s="57">
        <v>31.99</v>
      </c>
      <c r="R310" s="57">
        <v>28.36</v>
      </c>
      <c r="S310" s="57">
        <v>36.340000000000003</v>
      </c>
      <c r="T310" s="57">
        <v>0</v>
      </c>
      <c r="U310" s="57">
        <v>0</v>
      </c>
      <c r="V310" s="57">
        <v>0</v>
      </c>
      <c r="W310" s="57">
        <v>0</v>
      </c>
      <c r="X310" s="57">
        <v>0</v>
      </c>
      <c r="Y310" s="57">
        <v>22.9</v>
      </c>
      <c r="Z310" s="77">
        <v>49.94</v>
      </c>
      <c r="AA310" s="66"/>
    </row>
    <row r="311" spans="1:27" ht="17.25" thickBot="1" x14ac:dyDescent="0.3">
      <c r="A311" s="65"/>
      <c r="B311" s="90">
        <v>31</v>
      </c>
      <c r="C311" s="86">
        <v>0</v>
      </c>
      <c r="D311" s="78">
        <v>0</v>
      </c>
      <c r="E311" s="78">
        <v>0</v>
      </c>
      <c r="F311" s="78">
        <v>0</v>
      </c>
      <c r="G311" s="78">
        <v>0</v>
      </c>
      <c r="H311" s="78">
        <v>0</v>
      </c>
      <c r="I311" s="78">
        <v>0</v>
      </c>
      <c r="J311" s="78">
        <v>0</v>
      </c>
      <c r="K311" s="78">
        <v>0</v>
      </c>
      <c r="L311" s="78">
        <v>0</v>
      </c>
      <c r="M311" s="78">
        <v>0</v>
      </c>
      <c r="N311" s="78">
        <v>0</v>
      </c>
      <c r="O311" s="78">
        <v>0</v>
      </c>
      <c r="P311" s="78">
        <v>0</v>
      </c>
      <c r="Q311" s="78">
        <v>0</v>
      </c>
      <c r="R311" s="78">
        <v>0</v>
      </c>
      <c r="S311" s="78">
        <v>0</v>
      </c>
      <c r="T311" s="78">
        <v>0</v>
      </c>
      <c r="U311" s="78">
        <v>2.78</v>
      </c>
      <c r="V311" s="78">
        <v>3.65</v>
      </c>
      <c r="W311" s="78">
        <v>0</v>
      </c>
      <c r="X311" s="78">
        <v>26.66</v>
      </c>
      <c r="Y311" s="78">
        <v>0</v>
      </c>
      <c r="Z311" s="79">
        <v>46.22</v>
      </c>
      <c r="AA311" s="66"/>
    </row>
    <row r="312" spans="1:27" ht="16.5" x14ac:dyDescent="0.25">
      <c r="A312" s="65"/>
      <c r="B312" s="205"/>
      <c r="C312" s="206"/>
      <c r="D312" s="206"/>
      <c r="E312" s="206"/>
      <c r="F312" s="206"/>
      <c r="G312" s="206"/>
      <c r="H312" s="206"/>
      <c r="I312" s="206"/>
      <c r="J312" s="206"/>
      <c r="K312" s="206"/>
      <c r="L312" s="206"/>
      <c r="M312" s="206"/>
      <c r="N312" s="206"/>
      <c r="O312" s="206"/>
      <c r="P312" s="206"/>
      <c r="Q312" s="206"/>
      <c r="R312" s="206"/>
      <c r="S312" s="206"/>
      <c r="T312" s="206"/>
      <c r="U312" s="206"/>
      <c r="V312" s="206"/>
      <c r="W312" s="206"/>
      <c r="X312" s="206"/>
      <c r="Y312" s="206"/>
      <c r="Z312" s="206"/>
      <c r="AA312" s="66"/>
    </row>
    <row r="313" spans="1:27" ht="17.25" thickBot="1" x14ac:dyDescent="0.3">
      <c r="A313" s="65"/>
      <c r="B313" s="205"/>
      <c r="C313" s="206"/>
      <c r="D313" s="206"/>
      <c r="E313" s="206"/>
      <c r="F313" s="206"/>
      <c r="G313" s="206"/>
      <c r="H313" s="206"/>
      <c r="I313" s="206"/>
      <c r="J313" s="206"/>
      <c r="K313" s="206"/>
      <c r="L313" s="206"/>
      <c r="M313" s="206"/>
      <c r="N313" s="206"/>
      <c r="O313" s="206"/>
      <c r="P313" s="206"/>
      <c r="Q313" s="206"/>
      <c r="R313" s="206"/>
      <c r="S313" s="206"/>
      <c r="T313" s="206"/>
      <c r="U313" s="206"/>
      <c r="V313" s="206"/>
      <c r="W313" s="206"/>
      <c r="X313" s="206"/>
      <c r="Y313" s="206"/>
      <c r="Z313" s="206"/>
      <c r="AA313" s="66"/>
    </row>
    <row r="314" spans="1:27" ht="16.5" thickBot="1" x14ac:dyDescent="0.3">
      <c r="A314" s="65"/>
      <c r="B314" s="207"/>
      <c r="C314" s="208"/>
      <c r="D314" s="208"/>
      <c r="E314" s="208"/>
      <c r="F314" s="208"/>
      <c r="G314" s="208"/>
      <c r="H314" s="208"/>
      <c r="I314" s="208"/>
      <c r="J314" s="208"/>
      <c r="K314" s="208"/>
      <c r="L314" s="208"/>
      <c r="M314" s="208"/>
      <c r="N314" s="208"/>
      <c r="O314" s="208"/>
      <c r="P314" s="208"/>
      <c r="Q314" s="208"/>
      <c r="R314" s="309" t="s">
        <v>168</v>
      </c>
      <c r="S314" s="310"/>
      <c r="T314" s="310"/>
      <c r="U314" s="311"/>
      <c r="V314" s="52"/>
      <c r="W314" s="52"/>
      <c r="X314" s="52"/>
      <c r="Y314" s="52"/>
      <c r="Z314" s="52"/>
      <c r="AA314" s="66"/>
    </row>
    <row r="315" spans="1:27" x14ac:dyDescent="0.25">
      <c r="A315" s="65"/>
      <c r="B315" s="312" t="s">
        <v>169</v>
      </c>
      <c r="C315" s="313"/>
      <c r="D315" s="313"/>
      <c r="E315" s="313"/>
      <c r="F315" s="313"/>
      <c r="G315" s="313"/>
      <c r="H315" s="313"/>
      <c r="I315" s="313"/>
      <c r="J315" s="313"/>
      <c r="K315" s="313"/>
      <c r="L315" s="313"/>
      <c r="M315" s="313"/>
      <c r="N315" s="313"/>
      <c r="O315" s="313"/>
      <c r="P315" s="313"/>
      <c r="Q315" s="313"/>
      <c r="R315" s="343">
        <v>9.89</v>
      </c>
      <c r="S315" s="315"/>
      <c r="T315" s="315"/>
      <c r="U315" s="316"/>
      <c r="V315" s="52"/>
      <c r="W315" s="52"/>
      <c r="X315" s="52"/>
      <c r="Y315" s="52"/>
      <c r="Z315" s="52"/>
      <c r="AA315" s="66"/>
    </row>
    <row r="316" spans="1:27" ht="16.5" thickBot="1" x14ac:dyDescent="0.3">
      <c r="A316" s="65"/>
      <c r="B316" s="299" t="s">
        <v>170</v>
      </c>
      <c r="C316" s="300"/>
      <c r="D316" s="300"/>
      <c r="E316" s="300"/>
      <c r="F316" s="300"/>
      <c r="G316" s="300"/>
      <c r="H316" s="300"/>
      <c r="I316" s="300"/>
      <c r="J316" s="300"/>
      <c r="K316" s="300"/>
      <c r="L316" s="300"/>
      <c r="M316" s="300"/>
      <c r="N316" s="300"/>
      <c r="O316" s="300"/>
      <c r="P316" s="300"/>
      <c r="Q316" s="300"/>
      <c r="R316" s="317">
        <v>183.7</v>
      </c>
      <c r="S316" s="302"/>
      <c r="T316" s="302"/>
      <c r="U316" s="303"/>
      <c r="V316" s="52"/>
      <c r="W316" s="52"/>
      <c r="X316" s="52"/>
      <c r="Y316" s="52"/>
      <c r="Z316" s="52"/>
      <c r="AA316" s="66"/>
    </row>
    <row r="317" spans="1:27" x14ac:dyDescent="0.25">
      <c r="A317" s="65"/>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66"/>
    </row>
    <row r="318" spans="1:27" x14ac:dyDescent="0.25">
      <c r="A318" s="65"/>
      <c r="B318" s="287" t="s">
        <v>159</v>
      </c>
      <c r="C318" s="287"/>
      <c r="D318" s="287"/>
      <c r="E318" s="287"/>
      <c r="F318" s="287"/>
      <c r="G318" s="287"/>
      <c r="H318" s="287"/>
      <c r="I318" s="287"/>
      <c r="J318" s="287"/>
      <c r="K318" s="287"/>
      <c r="L318" s="287"/>
      <c r="M318" s="287"/>
      <c r="N318" s="287"/>
      <c r="O318" s="287"/>
      <c r="P318" s="287"/>
      <c r="Q318" s="287"/>
      <c r="R318" s="304">
        <v>892361.47</v>
      </c>
      <c r="S318" s="304"/>
      <c r="T318" s="61"/>
      <c r="U318" s="61"/>
      <c r="V318" s="61"/>
      <c r="W318" s="61"/>
      <c r="X318" s="61"/>
      <c r="Y318" s="61"/>
      <c r="Z318" s="61"/>
      <c r="AA318" s="66"/>
    </row>
    <row r="319" spans="1:27" x14ac:dyDescent="0.25">
      <c r="A319" s="65"/>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66"/>
    </row>
    <row r="320" spans="1:27" x14ac:dyDescent="0.25">
      <c r="A320" s="65"/>
      <c r="B320" s="287" t="s">
        <v>172</v>
      </c>
      <c r="C320" s="287"/>
      <c r="D320" s="287"/>
      <c r="E320" s="287"/>
      <c r="F320" s="287"/>
      <c r="G320" s="287"/>
      <c r="H320" s="287"/>
      <c r="I320" s="287"/>
      <c r="J320" s="287"/>
      <c r="K320" s="287"/>
      <c r="L320" s="287"/>
      <c r="M320" s="287"/>
      <c r="N320" s="287"/>
      <c r="O320" s="287"/>
      <c r="P320" s="287"/>
      <c r="Q320" s="287"/>
      <c r="R320" s="287"/>
      <c r="S320" s="287"/>
      <c r="T320" s="287"/>
      <c r="U320" s="287"/>
      <c r="V320" s="287"/>
      <c r="W320" s="287"/>
      <c r="X320" s="287"/>
      <c r="Y320" s="287"/>
      <c r="Z320" s="287"/>
      <c r="AA320" s="66"/>
    </row>
    <row r="321" spans="1:27" ht="16.5" thickBot="1" x14ac:dyDescent="0.3">
      <c r="A321" s="65"/>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66"/>
    </row>
    <row r="322" spans="1:27" x14ac:dyDescent="0.25">
      <c r="A322" s="65"/>
      <c r="B322" s="295"/>
      <c r="C322" s="280"/>
      <c r="D322" s="280"/>
      <c r="E322" s="280"/>
      <c r="F322" s="280"/>
      <c r="G322" s="280"/>
      <c r="H322" s="280"/>
      <c r="I322" s="280"/>
      <c r="J322" s="280"/>
      <c r="K322" s="280"/>
      <c r="L322" s="280"/>
      <c r="M322" s="342"/>
      <c r="N322" s="337" t="s">
        <v>78</v>
      </c>
      <c r="O322" s="338"/>
      <c r="P322" s="338"/>
      <c r="Q322" s="338"/>
      <c r="R322" s="338"/>
      <c r="S322" s="338"/>
      <c r="T322" s="338"/>
      <c r="U322" s="339"/>
      <c r="V322" s="52"/>
      <c r="W322" s="52"/>
      <c r="X322" s="52"/>
      <c r="Y322" s="52"/>
      <c r="Z322" s="52"/>
      <c r="AA322" s="66"/>
    </row>
    <row r="323" spans="1:27" ht="16.5" thickBot="1" x14ac:dyDescent="0.3">
      <c r="A323" s="65"/>
      <c r="B323" s="296"/>
      <c r="C323" s="297"/>
      <c r="D323" s="297"/>
      <c r="E323" s="297"/>
      <c r="F323" s="297"/>
      <c r="G323" s="297"/>
      <c r="H323" s="297"/>
      <c r="I323" s="297"/>
      <c r="J323" s="297"/>
      <c r="K323" s="297"/>
      <c r="L323" s="297"/>
      <c r="M323" s="270"/>
      <c r="N323" s="296" t="s">
        <v>79</v>
      </c>
      <c r="O323" s="297"/>
      <c r="P323" s="297" t="s">
        <v>80</v>
      </c>
      <c r="Q323" s="297"/>
      <c r="R323" s="297" t="s">
        <v>81</v>
      </c>
      <c r="S323" s="297"/>
      <c r="T323" s="270" t="s">
        <v>82</v>
      </c>
      <c r="U323" s="272"/>
      <c r="V323" s="52"/>
      <c r="W323" s="52"/>
      <c r="X323" s="52"/>
      <c r="Y323" s="52"/>
      <c r="Z323" s="52"/>
      <c r="AA323" s="66"/>
    </row>
    <row r="324" spans="1:27" ht="16.5" thickBot="1" x14ac:dyDescent="0.3">
      <c r="A324" s="65"/>
      <c r="B324" s="289" t="s">
        <v>164</v>
      </c>
      <c r="C324" s="290"/>
      <c r="D324" s="290"/>
      <c r="E324" s="290"/>
      <c r="F324" s="290"/>
      <c r="G324" s="290"/>
      <c r="H324" s="290"/>
      <c r="I324" s="290"/>
      <c r="J324" s="290"/>
      <c r="K324" s="290"/>
      <c r="L324" s="290"/>
      <c r="M324" s="290"/>
      <c r="N324" s="341"/>
      <c r="O324" s="293"/>
      <c r="P324" s="293"/>
      <c r="Q324" s="293"/>
      <c r="R324" s="293"/>
      <c r="S324" s="293"/>
      <c r="T324" s="328"/>
      <c r="U324" s="330"/>
      <c r="V324" s="52"/>
      <c r="W324" s="52"/>
      <c r="X324" s="52"/>
      <c r="Y324" s="52"/>
      <c r="Z324" s="52"/>
      <c r="AA324" s="66"/>
    </row>
    <row r="325" spans="1:27" x14ac:dyDescent="0.25">
      <c r="A325" s="65"/>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66"/>
    </row>
    <row r="326" spans="1:27" ht="15.75" customHeight="1" x14ac:dyDescent="0.25">
      <c r="A326" s="65"/>
      <c r="B326" s="230" t="s">
        <v>217</v>
      </c>
      <c r="C326" s="230"/>
      <c r="D326" s="230"/>
      <c r="E326" s="230"/>
      <c r="F326" s="230"/>
      <c r="G326" s="230"/>
      <c r="H326" s="230"/>
      <c r="I326" s="230"/>
      <c r="J326" s="230"/>
      <c r="K326" s="230"/>
      <c r="L326" s="230"/>
      <c r="M326" s="230"/>
      <c r="N326" s="230"/>
      <c r="O326" s="230"/>
      <c r="P326" s="230"/>
      <c r="Q326" s="230"/>
      <c r="R326" s="230"/>
      <c r="S326" s="230"/>
      <c r="T326" s="230"/>
      <c r="U326" s="230"/>
      <c r="V326" s="230"/>
      <c r="W326" s="230"/>
      <c r="X326" s="230"/>
      <c r="Y326" s="230"/>
      <c r="Z326" s="230"/>
      <c r="AA326" s="66"/>
    </row>
    <row r="327" spans="1:27" x14ac:dyDescent="0.25">
      <c r="A327" s="65"/>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66"/>
    </row>
    <row r="328" spans="1:27" ht="34.5" customHeight="1" x14ac:dyDescent="0.25">
      <c r="A328" s="65"/>
      <c r="B328" s="230" t="s">
        <v>214</v>
      </c>
      <c r="C328" s="230"/>
      <c r="D328" s="230"/>
      <c r="E328" s="230"/>
      <c r="F328" s="230"/>
      <c r="G328" s="230"/>
      <c r="H328" s="230"/>
      <c r="I328" s="230"/>
      <c r="J328" s="230"/>
      <c r="K328" s="230"/>
      <c r="L328" s="230"/>
      <c r="M328" s="230"/>
      <c r="N328" s="230"/>
      <c r="O328" s="230"/>
      <c r="P328" s="230"/>
      <c r="Q328" s="230"/>
      <c r="R328" s="230"/>
      <c r="S328" s="230"/>
      <c r="T328" s="230"/>
      <c r="U328" s="230"/>
      <c r="V328" s="230"/>
      <c r="W328" s="230"/>
      <c r="X328" s="230"/>
      <c r="Y328" s="230"/>
      <c r="Z328" s="230"/>
      <c r="AA328" s="66"/>
    </row>
    <row r="329" spans="1:27" ht="16.5" thickBot="1" x14ac:dyDescent="0.3">
      <c r="A329" s="69"/>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1"/>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14" priority="4" operator="equal">
      <formula>0</formula>
    </cfRule>
  </conditionalFormatting>
  <conditionalFormatting sqref="A46">
    <cfRule type="cellIs" dxfId="13" priority="3" operator="equal">
      <formula>0</formula>
    </cfRule>
  </conditionalFormatting>
  <conditionalFormatting sqref="A93">
    <cfRule type="cellIs" dxfId="12" priority="2" operator="equal">
      <formula>0</formula>
    </cfRule>
  </conditionalFormatting>
  <conditionalFormatting sqref="A206">
    <cfRule type="cellIs" dxfId="1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Q95"/>
  <sheetViews>
    <sheetView zoomScale="80" zoomScaleNormal="80" zoomScaleSheetLayoutView="100" workbookViewId="0">
      <selection activeCell="B10" sqref="B10:B11"/>
    </sheetView>
  </sheetViews>
  <sheetFormatPr defaultRowHeight="15.75" x14ac:dyDescent="0.25"/>
  <cols>
    <col min="1" max="1" width="10.28515625" style="8" customWidth="1"/>
    <col min="2" max="2" width="75.7109375" style="8" customWidth="1"/>
    <col min="3" max="6" width="18.28515625" style="8" customWidth="1"/>
    <col min="7" max="7" width="9.140625" style="8"/>
    <col min="8" max="8" width="9.140625" style="8" customWidth="1"/>
    <col min="9" max="16384" width="9.140625" style="8"/>
  </cols>
  <sheetData>
    <row r="1" spans="1:69" ht="33" customHeight="1" thickTop="1" x14ac:dyDescent="0.25">
      <c r="A1" s="62" t="str">
        <f>'1. Отчет АТС'!B3</f>
        <v>июль 2020</v>
      </c>
      <c r="B1" s="63"/>
      <c r="C1" s="63"/>
      <c r="D1" s="63"/>
      <c r="E1" s="63"/>
      <c r="F1" s="63"/>
      <c r="G1" s="64"/>
    </row>
    <row r="2" spans="1:69" ht="42" customHeight="1" x14ac:dyDescent="0.25">
      <c r="A2" s="65"/>
      <c r="B2" s="277" t="s">
        <v>201</v>
      </c>
      <c r="C2" s="277"/>
      <c r="D2" s="277"/>
      <c r="E2" s="277"/>
      <c r="F2" s="277"/>
      <c r="G2" s="66"/>
    </row>
    <row r="3" spans="1:69" s="56" customFormat="1" ht="18" x14ac:dyDescent="0.25">
      <c r="A3" s="75"/>
      <c r="B3" s="284" t="s">
        <v>224</v>
      </c>
      <c r="C3" s="284"/>
      <c r="D3" s="284"/>
      <c r="E3" s="284"/>
      <c r="F3" s="284"/>
      <c r="G3" s="76"/>
    </row>
    <row r="4" spans="1:69" ht="18.75" x14ac:dyDescent="0.25">
      <c r="A4" s="65"/>
      <c r="B4" s="285" t="s">
        <v>206</v>
      </c>
      <c r="C4" s="285"/>
      <c r="D4" s="285"/>
      <c r="E4" s="285"/>
      <c r="F4" s="285"/>
      <c r="G4" s="66"/>
    </row>
    <row r="5" spans="1:69" x14ac:dyDescent="0.25">
      <c r="A5" s="65"/>
      <c r="B5" s="52"/>
      <c r="C5" s="52"/>
      <c r="D5" s="52"/>
      <c r="E5" s="52"/>
      <c r="F5" s="52"/>
      <c r="G5" s="66"/>
    </row>
    <row r="6" spans="1:69" ht="35.25" customHeight="1" x14ac:dyDescent="0.25">
      <c r="A6" s="65"/>
      <c r="B6" s="278" t="s">
        <v>76</v>
      </c>
      <c r="C6" s="278"/>
      <c r="D6" s="278"/>
      <c r="E6" s="278"/>
      <c r="F6" s="278"/>
      <c r="G6" s="66"/>
    </row>
    <row r="7" spans="1:69" x14ac:dyDescent="0.25">
      <c r="A7" s="65"/>
      <c r="B7" s="52"/>
      <c r="C7" s="52"/>
      <c r="D7" s="52"/>
      <c r="E7" s="52"/>
      <c r="F7" s="52"/>
      <c r="G7" s="66"/>
    </row>
    <row r="8" spans="1:69" x14ac:dyDescent="0.25">
      <c r="A8" s="65"/>
      <c r="B8" s="220" t="s">
        <v>77</v>
      </c>
      <c r="C8" s="52"/>
      <c r="D8" s="52"/>
      <c r="E8" s="52"/>
      <c r="F8" s="52"/>
      <c r="G8" s="66"/>
    </row>
    <row r="9" spans="1:69" ht="16.5" thickBot="1" x14ac:dyDescent="0.3">
      <c r="A9" s="65"/>
      <c r="B9" s="52"/>
      <c r="C9" s="52"/>
      <c r="D9" s="52"/>
      <c r="E9" s="52"/>
      <c r="F9" s="52"/>
      <c r="G9" s="66"/>
    </row>
    <row r="10" spans="1:69" x14ac:dyDescent="0.25">
      <c r="A10" s="65"/>
      <c r="B10" s="282"/>
      <c r="C10" s="279" t="s">
        <v>78</v>
      </c>
      <c r="D10" s="280"/>
      <c r="E10" s="280"/>
      <c r="F10" s="281"/>
      <c r="G10" s="66"/>
    </row>
    <row r="11" spans="1:69" ht="16.5" thickBot="1" x14ac:dyDescent="0.3">
      <c r="A11" s="65"/>
      <c r="B11" s="283"/>
      <c r="C11" s="219" t="s">
        <v>79</v>
      </c>
      <c r="D11" s="224" t="s">
        <v>80</v>
      </c>
      <c r="E11" s="224" t="s">
        <v>81</v>
      </c>
      <c r="F11" s="225" t="s">
        <v>82</v>
      </c>
      <c r="G11" s="66"/>
    </row>
    <row r="12" spans="1:69" ht="16.5" thickBot="1" x14ac:dyDescent="0.3">
      <c r="A12" s="65"/>
      <c r="B12" s="102" t="s">
        <v>83</v>
      </c>
      <c r="C12" s="221">
        <v>3703.25</v>
      </c>
      <c r="D12" s="222">
        <v>4494.26</v>
      </c>
      <c r="E12" s="222">
        <v>5434.07</v>
      </c>
      <c r="F12" s="223">
        <v>6134.29</v>
      </c>
      <c r="G12" s="66"/>
      <c r="AU12" s="8">
        <v>5245.82</v>
      </c>
      <c r="BQ12" s="8">
        <v>5801.06</v>
      </c>
    </row>
    <row r="13" spans="1:69" x14ac:dyDescent="0.25">
      <c r="A13" s="65"/>
      <c r="B13" s="52"/>
      <c r="C13" s="52"/>
      <c r="D13" s="52"/>
      <c r="E13" s="52"/>
      <c r="F13" s="52"/>
      <c r="G13" s="66"/>
    </row>
    <row r="14" spans="1:69" ht="15.75" customHeight="1" x14ac:dyDescent="0.25">
      <c r="A14" s="65"/>
      <c r="B14" s="286" t="s">
        <v>84</v>
      </c>
      <c r="C14" s="286"/>
      <c r="D14" s="286"/>
      <c r="E14" s="286"/>
      <c r="F14" s="286"/>
      <c r="G14" s="66"/>
    </row>
    <row r="15" spans="1:69" x14ac:dyDescent="0.25">
      <c r="A15" s="65"/>
      <c r="B15" s="227" t="s">
        <v>85</v>
      </c>
      <c r="C15" s="228">
        <v>2399.3200000000002</v>
      </c>
      <c r="D15" s="52"/>
      <c r="E15" s="52"/>
      <c r="F15" s="52"/>
      <c r="G15" s="66"/>
    </row>
    <row r="16" spans="1:69" x14ac:dyDescent="0.25">
      <c r="A16" s="65"/>
      <c r="B16" s="52"/>
      <c r="C16" s="52"/>
      <c r="D16" s="52"/>
      <c r="E16" s="52"/>
      <c r="F16" s="52"/>
      <c r="G16" s="66"/>
    </row>
    <row r="17" spans="1:7" ht="66" customHeight="1" x14ac:dyDescent="0.25">
      <c r="A17" s="65"/>
      <c r="B17" s="286" t="s">
        <v>86</v>
      </c>
      <c r="C17" s="286"/>
      <c r="D17" s="286"/>
      <c r="E17" s="286"/>
      <c r="F17" s="286"/>
      <c r="G17" s="66"/>
    </row>
    <row r="18" spans="1:7" ht="15.75" customHeight="1" x14ac:dyDescent="0.25">
      <c r="A18" s="65"/>
      <c r="B18" s="52"/>
      <c r="C18" s="52"/>
      <c r="D18" s="52"/>
      <c r="E18" s="52"/>
      <c r="F18" s="52"/>
      <c r="G18" s="66"/>
    </row>
    <row r="19" spans="1:7" ht="15.75" customHeight="1" x14ac:dyDescent="0.25">
      <c r="A19" s="65"/>
      <c r="B19" s="286" t="s">
        <v>87</v>
      </c>
      <c r="C19" s="286"/>
      <c r="D19" s="286"/>
      <c r="E19" s="228">
        <v>1134.3399999999999</v>
      </c>
      <c r="F19" s="58"/>
      <c r="G19" s="66"/>
    </row>
    <row r="20" spans="1:7" x14ac:dyDescent="0.25">
      <c r="A20" s="65"/>
      <c r="B20" s="52"/>
      <c r="C20" s="52"/>
      <c r="D20" s="52"/>
      <c r="E20" s="52"/>
      <c r="F20" s="52"/>
      <c r="G20" s="66"/>
    </row>
    <row r="21" spans="1:7" ht="15.75" customHeight="1" x14ac:dyDescent="0.25">
      <c r="A21" s="65"/>
      <c r="B21" s="286" t="s">
        <v>88</v>
      </c>
      <c r="C21" s="286"/>
      <c r="D21" s="286"/>
      <c r="E21" s="228">
        <v>892361.47</v>
      </c>
      <c r="F21" s="227"/>
      <c r="G21" s="66"/>
    </row>
    <row r="22" spans="1:7" x14ac:dyDescent="0.25">
      <c r="A22" s="65"/>
      <c r="B22" s="52"/>
      <c r="C22" s="52"/>
      <c r="D22" s="52"/>
      <c r="E22" s="52"/>
      <c r="F22" s="52"/>
      <c r="G22" s="66"/>
    </row>
    <row r="23" spans="1:7" ht="15.75" customHeight="1" x14ac:dyDescent="0.25">
      <c r="A23" s="65"/>
      <c r="B23" s="286" t="s">
        <v>89</v>
      </c>
      <c r="C23" s="286"/>
      <c r="D23" s="286"/>
      <c r="E23" s="286"/>
      <c r="F23" s="181">
        <v>1.4175653618013631E-3</v>
      </c>
      <c r="G23" s="182"/>
    </row>
    <row r="24" spans="1:7" x14ac:dyDescent="0.25">
      <c r="A24" s="65"/>
      <c r="B24" s="52"/>
      <c r="C24" s="52"/>
      <c r="D24" s="52"/>
      <c r="E24" s="52"/>
      <c r="F24" s="52"/>
      <c r="G24" s="66"/>
    </row>
    <row r="25" spans="1:7" ht="15.75" customHeight="1" x14ac:dyDescent="0.25">
      <c r="A25" s="65"/>
      <c r="B25" s="286" t="s">
        <v>90</v>
      </c>
      <c r="C25" s="286"/>
      <c r="D25" s="286"/>
      <c r="E25" s="142">
        <v>82.391000000000005</v>
      </c>
      <c r="F25" s="227"/>
      <c r="G25" s="66"/>
    </row>
    <row r="26" spans="1:7" x14ac:dyDescent="0.25">
      <c r="A26" s="65"/>
      <c r="B26" s="52"/>
      <c r="C26" s="52"/>
      <c r="D26" s="52"/>
      <c r="E26" s="52"/>
      <c r="F26" s="52"/>
      <c r="G26" s="66"/>
    </row>
    <row r="27" spans="1:7" ht="15.75" customHeight="1" x14ac:dyDescent="0.25">
      <c r="A27" s="65"/>
      <c r="B27" s="286" t="s">
        <v>91</v>
      </c>
      <c r="C27" s="286"/>
      <c r="D27" s="286"/>
      <c r="E27" s="286"/>
      <c r="F27" s="286"/>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6" t="s">
        <v>93</v>
      </c>
      <c r="C30" s="286"/>
      <c r="D30" s="286"/>
      <c r="E30" s="286"/>
      <c r="F30" s="286"/>
      <c r="G30" s="66"/>
    </row>
    <row r="31" spans="1:7" x14ac:dyDescent="0.25">
      <c r="A31" s="65"/>
      <c r="B31" s="227" t="s">
        <v>94</v>
      </c>
      <c r="C31" s="142">
        <v>10.132999999999999</v>
      </c>
      <c r="D31" s="227"/>
      <c r="E31" s="52"/>
      <c r="F31" s="52"/>
      <c r="G31" s="66"/>
    </row>
    <row r="32" spans="1:7" x14ac:dyDescent="0.25">
      <c r="A32" s="65"/>
      <c r="B32" s="227" t="s">
        <v>95</v>
      </c>
      <c r="C32" s="52"/>
      <c r="D32" s="52"/>
      <c r="E32" s="52"/>
      <c r="F32" s="52"/>
      <c r="G32" s="66"/>
    </row>
    <row r="33" spans="1:7" x14ac:dyDescent="0.25">
      <c r="A33" s="65"/>
      <c r="B33" s="59" t="s">
        <v>96</v>
      </c>
      <c r="C33" s="143">
        <v>0.67400000000000004</v>
      </c>
      <c r="D33" s="52"/>
      <c r="E33" s="52"/>
      <c r="F33" s="52"/>
      <c r="G33" s="66"/>
    </row>
    <row r="34" spans="1:7" x14ac:dyDescent="0.25">
      <c r="A34" s="65"/>
      <c r="B34" s="59" t="s">
        <v>97</v>
      </c>
      <c r="C34" s="143">
        <v>2.9729999999999999</v>
      </c>
      <c r="D34" s="52"/>
      <c r="E34" s="52"/>
      <c r="F34" s="52"/>
      <c r="G34" s="66"/>
    </row>
    <row r="35" spans="1:7" x14ac:dyDescent="0.25">
      <c r="A35" s="65"/>
      <c r="B35" s="59" t="s">
        <v>98</v>
      </c>
      <c r="C35" s="143">
        <v>6.4859999999999998</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6" t="s">
        <v>101</v>
      </c>
      <c r="C39" s="286"/>
      <c r="D39" s="286"/>
      <c r="E39" s="142">
        <v>42.56</v>
      </c>
      <c r="F39" s="58"/>
      <c r="G39" s="66"/>
    </row>
    <row r="40" spans="1:7" x14ac:dyDescent="0.25">
      <c r="A40" s="65"/>
      <c r="B40" s="52"/>
      <c r="C40" s="52"/>
      <c r="D40" s="52"/>
      <c r="E40" s="52"/>
      <c r="F40" s="52"/>
      <c r="G40" s="66"/>
    </row>
    <row r="41" spans="1:7" x14ac:dyDescent="0.25">
      <c r="A41" s="65"/>
      <c r="B41" s="287" t="s">
        <v>102</v>
      </c>
      <c r="C41" s="287"/>
      <c r="D41" s="287"/>
      <c r="E41" s="287"/>
      <c r="F41" s="142">
        <v>502.24299999999999</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502.24299999999999</v>
      </c>
      <c r="D47" s="52"/>
      <c r="E47" s="52"/>
      <c r="F47" s="52"/>
      <c r="G47" s="66"/>
    </row>
    <row r="48" spans="1:7" x14ac:dyDescent="0.25">
      <c r="A48" s="65"/>
      <c r="B48" s="60" t="s">
        <v>104</v>
      </c>
      <c r="C48" s="142">
        <v>305.334</v>
      </c>
      <c r="D48" s="52"/>
      <c r="E48" s="52"/>
      <c r="F48" s="52"/>
      <c r="G48" s="66"/>
    </row>
    <row r="49" spans="1:7" x14ac:dyDescent="0.25">
      <c r="A49" s="65"/>
      <c r="B49" s="60" t="s">
        <v>106</v>
      </c>
      <c r="C49" s="142">
        <v>196.90899999999999</v>
      </c>
      <c r="D49" s="52"/>
      <c r="E49" s="52"/>
      <c r="F49" s="52"/>
      <c r="G49" s="66"/>
    </row>
    <row r="50" spans="1:7" x14ac:dyDescent="0.25">
      <c r="A50" s="65"/>
      <c r="B50" s="52"/>
      <c r="C50" s="52"/>
      <c r="D50" s="52"/>
      <c r="E50" s="52"/>
      <c r="F50" s="52"/>
      <c r="G50" s="66"/>
    </row>
    <row r="51" spans="1:7" ht="15.75" customHeight="1" x14ac:dyDescent="0.25">
      <c r="A51" s="65"/>
      <c r="B51" s="286" t="s">
        <v>108</v>
      </c>
      <c r="C51" s="286"/>
      <c r="D51" s="286"/>
      <c r="E51" s="142">
        <v>51333.919000000002</v>
      </c>
      <c r="F51" s="227"/>
      <c r="G51" s="66"/>
    </row>
    <row r="52" spans="1:7" x14ac:dyDescent="0.25">
      <c r="A52" s="65"/>
      <c r="B52" s="52"/>
      <c r="C52" s="52"/>
      <c r="D52" s="52"/>
      <c r="E52" s="52"/>
      <c r="F52" s="52"/>
      <c r="G52" s="66"/>
    </row>
    <row r="53" spans="1:7" x14ac:dyDescent="0.25">
      <c r="A53" s="65"/>
      <c r="B53" s="287" t="s">
        <v>109</v>
      </c>
      <c r="C53" s="287"/>
      <c r="D53" s="287"/>
      <c r="E53" s="287"/>
      <c r="F53" s="28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6" t="s">
        <v>111</v>
      </c>
      <c r="C56" s="286"/>
      <c r="D56" s="286"/>
      <c r="E56" s="286"/>
      <c r="F56" s="286"/>
      <c r="G56" s="66"/>
    </row>
    <row r="57" spans="1:7" x14ac:dyDescent="0.25">
      <c r="A57" s="65"/>
      <c r="B57" s="227" t="s">
        <v>112</v>
      </c>
      <c r="C57" s="142">
        <v>6443.915</v>
      </c>
      <c r="D57" s="227"/>
      <c r="E57" s="52"/>
      <c r="F57" s="52"/>
      <c r="G57" s="66"/>
    </row>
    <row r="58" spans="1:7" x14ac:dyDescent="0.25">
      <c r="A58" s="65"/>
      <c r="B58" s="227" t="s">
        <v>95</v>
      </c>
      <c r="C58" s="227"/>
      <c r="D58" s="227"/>
      <c r="E58" s="52"/>
      <c r="F58" s="52"/>
      <c r="G58" s="66"/>
    </row>
    <row r="59" spans="1:7" x14ac:dyDescent="0.25">
      <c r="A59" s="65"/>
      <c r="B59" s="59" t="s">
        <v>113</v>
      </c>
      <c r="C59" s="142">
        <v>502.24299999999999</v>
      </c>
      <c r="D59" s="52"/>
      <c r="E59" s="52"/>
      <c r="F59" s="52"/>
      <c r="G59" s="66"/>
    </row>
    <row r="60" spans="1:7" x14ac:dyDescent="0.25">
      <c r="A60" s="65"/>
      <c r="B60" s="59" t="s">
        <v>114</v>
      </c>
      <c r="C60" s="143">
        <v>1349.0640000000001</v>
      </c>
      <c r="D60" s="52"/>
      <c r="E60" s="52"/>
      <c r="F60" s="52"/>
      <c r="G60" s="66"/>
    </row>
    <row r="61" spans="1:7" x14ac:dyDescent="0.25">
      <c r="A61" s="65"/>
      <c r="B61" s="59" t="s">
        <v>115</v>
      </c>
      <c r="C61" s="143">
        <v>4592.6080000000002</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6" t="s">
        <v>118</v>
      </c>
      <c r="C65" s="286"/>
      <c r="D65" s="286"/>
      <c r="E65" s="142">
        <v>23940</v>
      </c>
      <c r="F65" s="61"/>
      <c r="G65" s="66"/>
    </row>
    <row r="66" spans="1:7" x14ac:dyDescent="0.25">
      <c r="A66" s="65"/>
      <c r="B66" s="52"/>
      <c r="C66" s="52"/>
      <c r="D66" s="52"/>
      <c r="E66" s="52"/>
      <c r="F66" s="52"/>
      <c r="G66" s="66"/>
    </row>
    <row r="67" spans="1:7" x14ac:dyDescent="0.25">
      <c r="A67" s="65"/>
      <c r="B67" s="287" t="s">
        <v>119</v>
      </c>
      <c r="C67" s="287"/>
      <c r="D67" s="287"/>
      <c r="E67" s="287"/>
      <c r="F67" s="28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5.25" customHeight="1" x14ac:dyDescent="0.25">
      <c r="A70" s="65"/>
      <c r="B70" s="288" t="s">
        <v>121</v>
      </c>
      <c r="C70" s="288"/>
      <c r="D70" s="288"/>
      <c r="E70" s="288"/>
      <c r="F70" s="288"/>
      <c r="G70" s="66"/>
    </row>
    <row r="71" spans="1:7" ht="47.25" customHeight="1" x14ac:dyDescent="0.25">
      <c r="A71" s="65"/>
      <c r="B71" s="52"/>
      <c r="C71" s="52"/>
      <c r="D71" s="52"/>
      <c r="E71" s="52"/>
      <c r="F71" s="52"/>
      <c r="G71" s="66"/>
    </row>
    <row r="72" spans="1:7" ht="50.25" customHeight="1" x14ac:dyDescent="0.25">
      <c r="A72" s="65"/>
      <c r="B72" s="278" t="s">
        <v>122</v>
      </c>
      <c r="C72" s="278"/>
      <c r="D72" s="278"/>
      <c r="E72" s="278"/>
      <c r="F72" s="278"/>
      <c r="G72" s="66"/>
    </row>
    <row r="73" spans="1:7" x14ac:dyDescent="0.25">
      <c r="A73" s="65"/>
      <c r="B73" s="52"/>
      <c r="C73" s="52"/>
      <c r="D73" s="52"/>
      <c r="E73" s="52"/>
      <c r="F73" s="52"/>
      <c r="G73" s="66"/>
    </row>
    <row r="74" spans="1:7" x14ac:dyDescent="0.25">
      <c r="A74" s="65"/>
      <c r="B74" s="287" t="s">
        <v>123</v>
      </c>
      <c r="C74" s="287"/>
      <c r="D74" s="287"/>
      <c r="E74" s="287"/>
      <c r="F74" s="287"/>
      <c r="G74" s="66"/>
    </row>
    <row r="75" spans="1:7" ht="16.5" thickBot="1" x14ac:dyDescent="0.3">
      <c r="A75" s="65"/>
      <c r="B75" s="52"/>
      <c r="C75" s="52"/>
      <c r="D75" s="52"/>
      <c r="E75" s="52"/>
      <c r="F75" s="52"/>
      <c r="G75" s="66"/>
    </row>
    <row r="76" spans="1:7" x14ac:dyDescent="0.25">
      <c r="A76" s="65"/>
      <c r="B76" s="282" t="s">
        <v>124</v>
      </c>
      <c r="C76" s="279" t="s">
        <v>78</v>
      </c>
      <c r="D76" s="280"/>
      <c r="E76" s="280"/>
      <c r="F76" s="281"/>
      <c r="G76" s="66"/>
    </row>
    <row r="77" spans="1:7" ht="16.5" thickBot="1" x14ac:dyDescent="0.3">
      <c r="A77" s="65"/>
      <c r="B77" s="283"/>
      <c r="C77" s="219" t="s">
        <v>79</v>
      </c>
      <c r="D77" s="224" t="s">
        <v>80</v>
      </c>
      <c r="E77" s="224" t="s">
        <v>81</v>
      </c>
      <c r="F77" s="225" t="s">
        <v>82</v>
      </c>
      <c r="G77" s="66"/>
    </row>
    <row r="78" spans="1:7" x14ac:dyDescent="0.25">
      <c r="A78" s="65"/>
      <c r="B78" s="109" t="s">
        <v>125</v>
      </c>
      <c r="C78" s="103">
        <v>2211.8199999999997</v>
      </c>
      <c r="D78" s="124">
        <v>3002.83</v>
      </c>
      <c r="E78" s="124">
        <v>3942.6400000000003</v>
      </c>
      <c r="F78" s="125">
        <v>4642.8600000000006</v>
      </c>
      <c r="G78" s="66"/>
    </row>
    <row r="79" spans="1:7" x14ac:dyDescent="0.25">
      <c r="A79" s="65"/>
      <c r="B79" s="44" t="s">
        <v>126</v>
      </c>
      <c r="C79" s="101">
        <v>3779.3599999999997</v>
      </c>
      <c r="D79" s="120">
        <v>4570.37</v>
      </c>
      <c r="E79" s="120">
        <v>5510.18</v>
      </c>
      <c r="F79" s="121">
        <v>6210.4000000000005</v>
      </c>
      <c r="G79" s="66"/>
    </row>
    <row r="80" spans="1:7" ht="16.5" thickBot="1" x14ac:dyDescent="0.3">
      <c r="A80" s="65"/>
      <c r="B80" s="47" t="s">
        <v>127</v>
      </c>
      <c r="C80" s="107">
        <v>8491.4</v>
      </c>
      <c r="D80" s="122">
        <v>9282.41</v>
      </c>
      <c r="E80" s="122">
        <v>10222.219999999999</v>
      </c>
      <c r="F80" s="123">
        <v>10922.44</v>
      </c>
      <c r="G80" s="66"/>
    </row>
    <row r="81" spans="1:7" x14ac:dyDescent="0.25">
      <c r="A81" s="65"/>
      <c r="B81" s="52"/>
      <c r="C81" s="52"/>
      <c r="D81" s="52"/>
      <c r="E81" s="52"/>
      <c r="F81" s="52"/>
      <c r="G81" s="66"/>
    </row>
    <row r="82" spans="1:7" x14ac:dyDescent="0.25">
      <c r="A82" s="65"/>
      <c r="B82" s="287" t="s">
        <v>128</v>
      </c>
      <c r="C82" s="287"/>
      <c r="D82" s="287"/>
      <c r="E82" s="287"/>
      <c r="F82" s="287"/>
      <c r="G82" s="66"/>
    </row>
    <row r="83" spans="1:7" ht="16.5" thickBot="1" x14ac:dyDescent="0.3">
      <c r="A83" s="65"/>
      <c r="B83" s="52"/>
      <c r="C83" s="52"/>
      <c r="D83" s="52"/>
      <c r="E83" s="52"/>
      <c r="F83" s="52"/>
      <c r="G83" s="66"/>
    </row>
    <row r="84" spans="1:7" x14ac:dyDescent="0.25">
      <c r="A84" s="65"/>
      <c r="B84" s="282" t="s">
        <v>124</v>
      </c>
      <c r="C84" s="279" t="s">
        <v>78</v>
      </c>
      <c r="D84" s="280"/>
      <c r="E84" s="280"/>
      <c r="F84" s="281"/>
      <c r="G84" s="66"/>
    </row>
    <row r="85" spans="1:7" ht="16.5" thickBot="1" x14ac:dyDescent="0.3">
      <c r="A85" s="65"/>
      <c r="B85" s="283"/>
      <c r="C85" s="219" t="s">
        <v>79</v>
      </c>
      <c r="D85" s="224" t="s">
        <v>80</v>
      </c>
      <c r="E85" s="224" t="s">
        <v>81</v>
      </c>
      <c r="F85" s="225" t="s">
        <v>82</v>
      </c>
      <c r="G85" s="66"/>
    </row>
    <row r="86" spans="1:7" x14ac:dyDescent="0.25">
      <c r="A86" s="65"/>
      <c r="B86" s="108" t="s">
        <v>125</v>
      </c>
      <c r="C86" s="103">
        <v>2211.8199999999997</v>
      </c>
      <c r="D86" s="124">
        <v>3002.83</v>
      </c>
      <c r="E86" s="124">
        <v>3942.6400000000003</v>
      </c>
      <c r="F86" s="125">
        <v>4642.8600000000006</v>
      </c>
      <c r="G86" s="66"/>
    </row>
    <row r="87" spans="1:7" ht="16.5" thickBot="1" x14ac:dyDescent="0.3">
      <c r="A87" s="65"/>
      <c r="B87" s="47" t="s">
        <v>129</v>
      </c>
      <c r="C87" s="107">
        <v>5558.64</v>
      </c>
      <c r="D87" s="122">
        <v>6349.6500000000005</v>
      </c>
      <c r="E87" s="122">
        <v>7289.46</v>
      </c>
      <c r="F87" s="123">
        <v>7989.68</v>
      </c>
      <c r="G87" s="66"/>
    </row>
    <row r="88" spans="1:7" x14ac:dyDescent="0.25">
      <c r="A88" s="65"/>
      <c r="B88" s="220"/>
      <c r="C88" s="99"/>
      <c r="D88" s="99"/>
      <c r="E88" s="99"/>
      <c r="F88" s="99"/>
      <c r="G88" s="66"/>
    </row>
    <row r="89" spans="1:7" ht="33" customHeight="1" x14ac:dyDescent="0.25">
      <c r="A89" s="65"/>
      <c r="B89" s="230" t="s">
        <v>218</v>
      </c>
      <c r="C89" s="230"/>
      <c r="D89" s="230"/>
      <c r="E89" s="230"/>
      <c r="F89" s="230"/>
      <c r="G89" s="66"/>
    </row>
    <row r="90" spans="1:7" x14ac:dyDescent="0.25">
      <c r="A90" s="65"/>
      <c r="B90" s="220"/>
      <c r="C90" s="99"/>
      <c r="D90" s="99"/>
      <c r="E90" s="99"/>
      <c r="F90" s="99"/>
      <c r="G90" s="66"/>
    </row>
    <row r="91" spans="1:7" ht="52.5" customHeight="1" x14ac:dyDescent="0.25">
      <c r="A91" s="65"/>
      <c r="B91" s="230" t="s">
        <v>214</v>
      </c>
      <c r="C91" s="230"/>
      <c r="D91" s="230"/>
      <c r="E91" s="230"/>
      <c r="F91" s="230"/>
      <c r="G91" s="66"/>
    </row>
    <row r="92" spans="1:7" x14ac:dyDescent="0.25">
      <c r="A92" s="65"/>
      <c r="B92" s="220"/>
      <c r="C92" s="99"/>
      <c r="D92" s="99"/>
      <c r="E92" s="99"/>
      <c r="F92" s="99"/>
      <c r="G92" s="66"/>
    </row>
    <row r="93" spans="1:7" x14ac:dyDescent="0.25">
      <c r="A93" s="65"/>
      <c r="B93" s="220"/>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4:F74"/>
    <mergeCell ref="B27:F27"/>
    <mergeCell ref="B30:F30"/>
    <mergeCell ref="B39:D39"/>
    <mergeCell ref="B41:E41"/>
    <mergeCell ref="B51:D51"/>
    <mergeCell ref="B53:F53"/>
    <mergeCell ref="B56:F56"/>
    <mergeCell ref="B65:D65"/>
    <mergeCell ref="B67:F67"/>
    <mergeCell ref="B70:F70"/>
    <mergeCell ref="B72:F72"/>
    <mergeCell ref="B91:F91"/>
    <mergeCell ref="B76:B77"/>
    <mergeCell ref="C76:F76"/>
    <mergeCell ref="B82:F82"/>
    <mergeCell ref="B84:B85"/>
    <mergeCell ref="C84:F84"/>
    <mergeCell ref="B89:F89"/>
  </mergeCells>
  <conditionalFormatting sqref="A1">
    <cfRule type="cellIs" dxfId="1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 style="8" customWidth="1"/>
    <col min="2" max="2" width="15.7109375" style="8" customWidth="1"/>
    <col min="3" max="26" width="8.7109375" style="8" customWidth="1"/>
    <col min="27" max="27" width="9.140625" style="8"/>
    <col min="28" max="28" width="9.140625" style="8" customWidth="1"/>
    <col min="29" max="16384" width="9.140625" style="8"/>
  </cols>
  <sheetData>
    <row r="1" spans="1:27" ht="36" customHeight="1" thickTop="1" x14ac:dyDescent="0.25">
      <c r="A1" s="62" t="str">
        <f>'1. Отчет АТС'!B3</f>
        <v>июль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77" t="s">
        <v>201</v>
      </c>
      <c r="C2" s="277"/>
      <c r="D2" s="277"/>
      <c r="E2" s="277"/>
      <c r="F2" s="277"/>
      <c r="G2" s="277"/>
      <c r="H2" s="277"/>
      <c r="I2" s="277"/>
      <c r="J2" s="277"/>
      <c r="K2" s="277"/>
      <c r="L2" s="277"/>
      <c r="M2" s="277"/>
      <c r="N2" s="277"/>
      <c r="O2" s="277"/>
      <c r="P2" s="277"/>
      <c r="Q2" s="277"/>
      <c r="R2" s="277"/>
      <c r="S2" s="277"/>
      <c r="T2" s="277"/>
      <c r="U2" s="277"/>
      <c r="V2" s="277"/>
      <c r="W2" s="277"/>
      <c r="X2" s="277"/>
      <c r="Y2" s="277"/>
      <c r="Z2" s="277"/>
      <c r="AA2" s="66"/>
    </row>
    <row r="3" spans="1:27" s="56" customFormat="1" ht="18" x14ac:dyDescent="0.25">
      <c r="A3" s="75"/>
      <c r="B3" s="284" t="s">
        <v>224</v>
      </c>
      <c r="C3" s="284"/>
      <c r="D3" s="284"/>
      <c r="E3" s="284"/>
      <c r="F3" s="284"/>
      <c r="G3" s="284"/>
      <c r="H3" s="284"/>
      <c r="I3" s="284"/>
      <c r="J3" s="284"/>
      <c r="K3" s="284"/>
      <c r="L3" s="284"/>
      <c r="M3" s="284"/>
      <c r="N3" s="284"/>
      <c r="O3" s="284"/>
      <c r="P3" s="284"/>
      <c r="Q3" s="284"/>
      <c r="R3" s="284"/>
      <c r="S3" s="284"/>
      <c r="T3" s="284"/>
      <c r="U3" s="284"/>
      <c r="V3" s="284"/>
      <c r="W3" s="284"/>
      <c r="X3" s="284"/>
      <c r="Y3" s="284"/>
      <c r="Z3" s="284"/>
      <c r="AA3" s="76"/>
    </row>
    <row r="4" spans="1:27" ht="18.75" x14ac:dyDescent="0.25">
      <c r="A4" s="65"/>
      <c r="B4" s="285" t="s">
        <v>207</v>
      </c>
      <c r="C4" s="285"/>
      <c r="D4" s="285"/>
      <c r="E4" s="285"/>
      <c r="F4" s="285"/>
      <c r="G4" s="285"/>
      <c r="H4" s="285"/>
      <c r="I4" s="285"/>
      <c r="J4" s="285"/>
      <c r="K4" s="285"/>
      <c r="L4" s="285"/>
      <c r="M4" s="285"/>
      <c r="N4" s="285"/>
      <c r="O4" s="285"/>
      <c r="P4" s="285"/>
      <c r="Q4" s="285"/>
      <c r="R4" s="285"/>
      <c r="S4" s="285"/>
      <c r="T4" s="285"/>
      <c r="U4" s="285"/>
      <c r="V4" s="285"/>
      <c r="W4" s="285"/>
      <c r="X4" s="285"/>
      <c r="Y4" s="285"/>
      <c r="Z4" s="285"/>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78" t="s">
        <v>130</v>
      </c>
      <c r="C6" s="278"/>
      <c r="D6" s="278"/>
      <c r="E6" s="278"/>
      <c r="F6" s="278"/>
      <c r="G6" s="278"/>
      <c r="H6" s="278"/>
      <c r="I6" s="278"/>
      <c r="J6" s="278"/>
      <c r="K6" s="278"/>
      <c r="L6" s="278"/>
      <c r="M6" s="278"/>
      <c r="N6" s="278"/>
      <c r="O6" s="278"/>
      <c r="P6" s="278"/>
      <c r="Q6" s="278"/>
      <c r="R6" s="278"/>
      <c r="S6" s="278"/>
      <c r="T6" s="278"/>
      <c r="U6" s="278"/>
      <c r="V6" s="278"/>
      <c r="W6" s="278"/>
      <c r="X6" s="278"/>
      <c r="Y6" s="278"/>
      <c r="Z6" s="278"/>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87" t="s">
        <v>131</v>
      </c>
      <c r="C8" s="287"/>
      <c r="D8" s="287"/>
      <c r="E8" s="287"/>
      <c r="F8" s="287"/>
      <c r="G8" s="287"/>
      <c r="H8" s="287"/>
      <c r="I8" s="287"/>
      <c r="J8" s="287"/>
      <c r="K8" s="287"/>
      <c r="L8" s="287"/>
      <c r="M8" s="287"/>
      <c r="N8" s="287"/>
      <c r="O8" s="287"/>
      <c r="P8" s="287"/>
      <c r="Q8" s="287"/>
      <c r="R8" s="287"/>
      <c r="S8" s="287"/>
      <c r="T8" s="287"/>
      <c r="U8" s="287"/>
      <c r="V8" s="287"/>
      <c r="W8" s="287"/>
      <c r="X8" s="287"/>
      <c r="Y8" s="287"/>
      <c r="Z8" s="28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305" t="s">
        <v>132</v>
      </c>
      <c r="C10" s="307" t="s">
        <v>157</v>
      </c>
      <c r="D10" s="307"/>
      <c r="E10" s="307"/>
      <c r="F10" s="307"/>
      <c r="G10" s="307"/>
      <c r="H10" s="307"/>
      <c r="I10" s="307"/>
      <c r="J10" s="307"/>
      <c r="K10" s="307"/>
      <c r="L10" s="307"/>
      <c r="M10" s="307"/>
      <c r="N10" s="307"/>
      <c r="O10" s="307"/>
      <c r="P10" s="307"/>
      <c r="Q10" s="307"/>
      <c r="R10" s="307"/>
      <c r="S10" s="307"/>
      <c r="T10" s="307"/>
      <c r="U10" s="307"/>
      <c r="V10" s="307"/>
      <c r="W10" s="307"/>
      <c r="X10" s="307"/>
      <c r="Y10" s="307"/>
      <c r="Z10" s="308"/>
      <c r="AA10" s="66"/>
    </row>
    <row r="11" spans="1:27" ht="32.25" thickBot="1" x14ac:dyDescent="0.3">
      <c r="A11" s="65"/>
      <c r="B11" s="306"/>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5">
        <v>2268.81</v>
      </c>
      <c r="D12" s="91">
        <v>2234.85</v>
      </c>
      <c r="E12" s="91">
        <v>2208.92</v>
      </c>
      <c r="F12" s="91">
        <v>2200.33</v>
      </c>
      <c r="G12" s="91">
        <v>2210.31</v>
      </c>
      <c r="H12" s="91">
        <v>2218.16</v>
      </c>
      <c r="I12" s="91">
        <v>2236.87</v>
      </c>
      <c r="J12" s="91">
        <v>2306.1</v>
      </c>
      <c r="K12" s="91">
        <v>2350.13</v>
      </c>
      <c r="L12" s="91">
        <v>2501.19</v>
      </c>
      <c r="M12" s="91">
        <v>2513</v>
      </c>
      <c r="N12" s="91">
        <v>2517.59</v>
      </c>
      <c r="O12" s="91">
        <v>2514.11</v>
      </c>
      <c r="P12" s="91">
        <v>2516.13</v>
      </c>
      <c r="Q12" s="91">
        <v>2525.8200000000002</v>
      </c>
      <c r="R12" s="91">
        <v>2536.3200000000002</v>
      </c>
      <c r="S12" s="91">
        <v>2541.2200000000003</v>
      </c>
      <c r="T12" s="91">
        <v>2535.5700000000002</v>
      </c>
      <c r="U12" s="91">
        <v>2522.3100000000004</v>
      </c>
      <c r="V12" s="91">
        <v>2516.3500000000004</v>
      </c>
      <c r="W12" s="91">
        <v>2478.2399999999998</v>
      </c>
      <c r="X12" s="91">
        <v>2460.04</v>
      </c>
      <c r="Y12" s="91">
        <v>2393.29</v>
      </c>
      <c r="Z12" s="92">
        <v>2276.4499999999998</v>
      </c>
      <c r="AA12" s="66"/>
    </row>
    <row r="13" spans="1:27" ht="16.5" x14ac:dyDescent="0.25">
      <c r="A13" s="65"/>
      <c r="B13" s="89">
        <v>2</v>
      </c>
      <c r="C13" s="96">
        <v>2236.8200000000002</v>
      </c>
      <c r="D13" s="57">
        <v>2205.7800000000002</v>
      </c>
      <c r="E13" s="57">
        <v>2166.13</v>
      </c>
      <c r="F13" s="57">
        <v>2171.9700000000003</v>
      </c>
      <c r="G13" s="57">
        <v>2189.9300000000003</v>
      </c>
      <c r="H13" s="57">
        <v>2207.37</v>
      </c>
      <c r="I13" s="57">
        <v>2268.96</v>
      </c>
      <c r="J13" s="57">
        <v>2351.87</v>
      </c>
      <c r="K13" s="57">
        <v>2486.4</v>
      </c>
      <c r="L13" s="57">
        <v>2526.5299999999997</v>
      </c>
      <c r="M13" s="57">
        <v>2534.59</v>
      </c>
      <c r="N13" s="57">
        <v>2645.5299999999997</v>
      </c>
      <c r="O13" s="57">
        <v>2603.0700000000002</v>
      </c>
      <c r="P13" s="57">
        <v>2648.04</v>
      </c>
      <c r="Q13" s="57">
        <v>2650.46</v>
      </c>
      <c r="R13" s="57">
        <v>2627.41</v>
      </c>
      <c r="S13" s="57">
        <v>2619.7399999999998</v>
      </c>
      <c r="T13" s="57">
        <v>2643.24</v>
      </c>
      <c r="U13" s="57">
        <v>2616.2600000000002</v>
      </c>
      <c r="V13" s="57">
        <v>2484.69</v>
      </c>
      <c r="W13" s="57">
        <v>2471.13</v>
      </c>
      <c r="X13" s="57">
        <v>2472.94</v>
      </c>
      <c r="Y13" s="57">
        <v>2401.7200000000003</v>
      </c>
      <c r="Z13" s="77">
        <v>2282.11</v>
      </c>
      <c r="AA13" s="66"/>
    </row>
    <row r="14" spans="1:27" ht="16.5" x14ac:dyDescent="0.25">
      <c r="A14" s="65"/>
      <c r="B14" s="89">
        <v>3</v>
      </c>
      <c r="C14" s="96">
        <v>2219.91</v>
      </c>
      <c r="D14" s="57">
        <v>2209.7600000000002</v>
      </c>
      <c r="E14" s="57">
        <v>2154.6999999999998</v>
      </c>
      <c r="F14" s="57">
        <v>2165.5300000000002</v>
      </c>
      <c r="G14" s="57">
        <v>2191.4</v>
      </c>
      <c r="H14" s="57">
        <v>2211.8000000000002</v>
      </c>
      <c r="I14" s="57">
        <v>2272.73</v>
      </c>
      <c r="J14" s="57">
        <v>2327.2200000000003</v>
      </c>
      <c r="K14" s="57">
        <v>2479.34</v>
      </c>
      <c r="L14" s="57">
        <v>2488.38</v>
      </c>
      <c r="M14" s="57">
        <v>2492.59</v>
      </c>
      <c r="N14" s="57">
        <v>2503.5299999999997</v>
      </c>
      <c r="O14" s="57">
        <v>2478.27</v>
      </c>
      <c r="P14" s="57">
        <v>2466.12</v>
      </c>
      <c r="Q14" s="57">
        <v>2529.86</v>
      </c>
      <c r="R14" s="57">
        <v>2515.6400000000003</v>
      </c>
      <c r="S14" s="57">
        <v>2577.0600000000004</v>
      </c>
      <c r="T14" s="57">
        <v>2542.19</v>
      </c>
      <c r="U14" s="57">
        <v>2534.48</v>
      </c>
      <c r="V14" s="57">
        <v>2474.54</v>
      </c>
      <c r="W14" s="57">
        <v>2440.62</v>
      </c>
      <c r="X14" s="57">
        <v>2457.67</v>
      </c>
      <c r="Y14" s="57">
        <v>2396.42</v>
      </c>
      <c r="Z14" s="77">
        <v>2308.44</v>
      </c>
      <c r="AA14" s="66"/>
    </row>
    <row r="15" spans="1:27" ht="16.5" x14ac:dyDescent="0.25">
      <c r="A15" s="65"/>
      <c r="B15" s="89">
        <v>4</v>
      </c>
      <c r="C15" s="96">
        <v>2281.56</v>
      </c>
      <c r="D15" s="57">
        <v>2206.48</v>
      </c>
      <c r="E15" s="57">
        <v>2176.7399999999998</v>
      </c>
      <c r="F15" s="57">
        <v>2136.2600000000002</v>
      </c>
      <c r="G15" s="57">
        <v>2136.1</v>
      </c>
      <c r="H15" s="57">
        <v>2150.48</v>
      </c>
      <c r="I15" s="57">
        <v>2217.9</v>
      </c>
      <c r="J15" s="57">
        <v>2251.5100000000002</v>
      </c>
      <c r="K15" s="57">
        <v>2381.62</v>
      </c>
      <c r="L15" s="57">
        <v>2534.37</v>
      </c>
      <c r="M15" s="57">
        <v>2531.36</v>
      </c>
      <c r="N15" s="57">
        <v>2543.77</v>
      </c>
      <c r="O15" s="57">
        <v>2541.63</v>
      </c>
      <c r="P15" s="57">
        <v>2518.87</v>
      </c>
      <c r="Q15" s="57">
        <v>2521.21</v>
      </c>
      <c r="R15" s="57">
        <v>2544.2600000000002</v>
      </c>
      <c r="S15" s="57">
        <v>2543.09</v>
      </c>
      <c r="T15" s="57">
        <v>2523.16</v>
      </c>
      <c r="U15" s="57">
        <v>2514.61</v>
      </c>
      <c r="V15" s="57">
        <v>2502.33</v>
      </c>
      <c r="W15" s="57">
        <v>2406.7600000000002</v>
      </c>
      <c r="X15" s="57">
        <v>2394.04</v>
      </c>
      <c r="Y15" s="57">
        <v>2375.04</v>
      </c>
      <c r="Z15" s="77">
        <v>2300.1400000000003</v>
      </c>
      <c r="AA15" s="66"/>
    </row>
    <row r="16" spans="1:27" ht="16.5" x14ac:dyDescent="0.25">
      <c r="A16" s="65"/>
      <c r="B16" s="89">
        <v>5</v>
      </c>
      <c r="C16" s="96">
        <v>2213.66</v>
      </c>
      <c r="D16" s="57">
        <v>2197.62</v>
      </c>
      <c r="E16" s="57">
        <v>2148.1</v>
      </c>
      <c r="F16" s="57">
        <v>2139.85</v>
      </c>
      <c r="G16" s="57">
        <v>2132.75</v>
      </c>
      <c r="H16" s="57">
        <v>2119.6999999999998</v>
      </c>
      <c r="I16" s="57">
        <v>2214.86</v>
      </c>
      <c r="J16" s="57">
        <v>2243.92</v>
      </c>
      <c r="K16" s="57">
        <v>2308.41</v>
      </c>
      <c r="L16" s="57">
        <v>2363.1800000000003</v>
      </c>
      <c r="M16" s="57">
        <v>2417.4700000000003</v>
      </c>
      <c r="N16" s="57">
        <v>2435.12</v>
      </c>
      <c r="O16" s="57">
        <v>2426.0299999999997</v>
      </c>
      <c r="P16" s="57">
        <v>2430.13</v>
      </c>
      <c r="Q16" s="57">
        <v>2439.2600000000002</v>
      </c>
      <c r="R16" s="57">
        <v>2440.98</v>
      </c>
      <c r="S16" s="57">
        <v>2433.8500000000004</v>
      </c>
      <c r="T16" s="57">
        <v>2350.52</v>
      </c>
      <c r="U16" s="57">
        <v>2342.34</v>
      </c>
      <c r="V16" s="57">
        <v>2336.11</v>
      </c>
      <c r="W16" s="57">
        <v>2322.6400000000003</v>
      </c>
      <c r="X16" s="57">
        <v>2313.86</v>
      </c>
      <c r="Y16" s="57">
        <v>2326.11</v>
      </c>
      <c r="Z16" s="77">
        <v>2267.69</v>
      </c>
      <c r="AA16" s="66"/>
    </row>
    <row r="17" spans="1:27" ht="16.5" x14ac:dyDescent="0.25">
      <c r="A17" s="65"/>
      <c r="B17" s="89">
        <v>6</v>
      </c>
      <c r="C17" s="96">
        <v>2199.5700000000002</v>
      </c>
      <c r="D17" s="57">
        <v>2175.58</v>
      </c>
      <c r="E17" s="57">
        <v>2169.12</v>
      </c>
      <c r="F17" s="57">
        <v>2155.3900000000003</v>
      </c>
      <c r="G17" s="57">
        <v>2160.27</v>
      </c>
      <c r="H17" s="57">
        <v>2202.6999999999998</v>
      </c>
      <c r="I17" s="57">
        <v>2237.61</v>
      </c>
      <c r="J17" s="57">
        <v>2351.36</v>
      </c>
      <c r="K17" s="57">
        <v>2474.83</v>
      </c>
      <c r="L17" s="57">
        <v>2504.2600000000002</v>
      </c>
      <c r="M17" s="57">
        <v>2489.16</v>
      </c>
      <c r="N17" s="57">
        <v>2526.1999999999998</v>
      </c>
      <c r="O17" s="57">
        <v>2496.71</v>
      </c>
      <c r="P17" s="57">
        <v>2482.21</v>
      </c>
      <c r="Q17" s="57">
        <v>2487.86</v>
      </c>
      <c r="R17" s="57">
        <v>2472.67</v>
      </c>
      <c r="S17" s="57">
        <v>2469.7200000000003</v>
      </c>
      <c r="T17" s="57">
        <v>2462.84</v>
      </c>
      <c r="U17" s="57">
        <v>2502.21</v>
      </c>
      <c r="V17" s="57">
        <v>2480.12</v>
      </c>
      <c r="W17" s="57">
        <v>2464.61</v>
      </c>
      <c r="X17" s="57">
        <v>2450.2600000000002</v>
      </c>
      <c r="Y17" s="57">
        <v>2400.9700000000003</v>
      </c>
      <c r="Z17" s="77">
        <v>2261.4499999999998</v>
      </c>
      <c r="AA17" s="66"/>
    </row>
    <row r="18" spans="1:27" ht="16.5" x14ac:dyDescent="0.25">
      <c r="A18" s="65"/>
      <c r="B18" s="89">
        <v>7</v>
      </c>
      <c r="C18" s="96">
        <v>2193.62</v>
      </c>
      <c r="D18" s="57">
        <v>2157.63</v>
      </c>
      <c r="E18" s="57">
        <v>2131.4700000000003</v>
      </c>
      <c r="F18" s="57">
        <v>2112.85</v>
      </c>
      <c r="G18" s="57">
        <v>2100.6800000000003</v>
      </c>
      <c r="H18" s="57">
        <v>2167.21</v>
      </c>
      <c r="I18" s="57">
        <v>2266.2200000000003</v>
      </c>
      <c r="J18" s="57">
        <v>2346.4899999999998</v>
      </c>
      <c r="K18" s="57">
        <v>2466.02</v>
      </c>
      <c r="L18" s="57">
        <v>2527.7200000000003</v>
      </c>
      <c r="M18" s="57">
        <v>2559.3500000000004</v>
      </c>
      <c r="N18" s="57">
        <v>2559.3000000000002</v>
      </c>
      <c r="O18" s="57">
        <v>2516.8500000000004</v>
      </c>
      <c r="P18" s="57">
        <v>2477.2600000000002</v>
      </c>
      <c r="Q18" s="57">
        <v>2475.1000000000004</v>
      </c>
      <c r="R18" s="57">
        <v>2471.52</v>
      </c>
      <c r="S18" s="57">
        <v>2468.13</v>
      </c>
      <c r="T18" s="57">
        <v>2462.4899999999998</v>
      </c>
      <c r="U18" s="57">
        <v>2449.6800000000003</v>
      </c>
      <c r="V18" s="57">
        <v>2418.5299999999997</v>
      </c>
      <c r="W18" s="57">
        <v>2382.2799999999997</v>
      </c>
      <c r="X18" s="57">
        <v>2409.4300000000003</v>
      </c>
      <c r="Y18" s="57">
        <v>2331.3500000000004</v>
      </c>
      <c r="Z18" s="77">
        <v>2242.7200000000003</v>
      </c>
      <c r="AA18" s="66"/>
    </row>
    <row r="19" spans="1:27" ht="16.5" x14ac:dyDescent="0.25">
      <c r="A19" s="65"/>
      <c r="B19" s="89">
        <v>8</v>
      </c>
      <c r="C19" s="96">
        <v>2217.2399999999998</v>
      </c>
      <c r="D19" s="57">
        <v>2156.46</v>
      </c>
      <c r="E19" s="57">
        <v>2110.73</v>
      </c>
      <c r="F19" s="57">
        <v>2046.93</v>
      </c>
      <c r="G19" s="57">
        <v>2042.91</v>
      </c>
      <c r="H19" s="57">
        <v>2181.52</v>
      </c>
      <c r="I19" s="57">
        <v>2292.92</v>
      </c>
      <c r="J19" s="57">
        <v>2445.2399999999998</v>
      </c>
      <c r="K19" s="57">
        <v>2470.0500000000002</v>
      </c>
      <c r="L19" s="57">
        <v>2539.17</v>
      </c>
      <c r="M19" s="57">
        <v>2499.8900000000003</v>
      </c>
      <c r="N19" s="57">
        <v>2499.15</v>
      </c>
      <c r="O19" s="57">
        <v>2494.16</v>
      </c>
      <c r="P19" s="57">
        <v>2487.17</v>
      </c>
      <c r="Q19" s="57">
        <v>2487.23</v>
      </c>
      <c r="R19" s="57">
        <v>2477.63</v>
      </c>
      <c r="S19" s="57">
        <v>2470.25</v>
      </c>
      <c r="T19" s="57">
        <v>2458.3500000000004</v>
      </c>
      <c r="U19" s="57">
        <v>2458.42</v>
      </c>
      <c r="V19" s="57">
        <v>2459.5</v>
      </c>
      <c r="W19" s="57">
        <v>2338.08</v>
      </c>
      <c r="X19" s="57">
        <v>2306.85</v>
      </c>
      <c r="Y19" s="57">
        <v>2301.88</v>
      </c>
      <c r="Z19" s="77">
        <v>2290</v>
      </c>
      <c r="AA19" s="66"/>
    </row>
    <row r="20" spans="1:27" ht="16.5" x14ac:dyDescent="0.25">
      <c r="A20" s="65"/>
      <c r="B20" s="89">
        <v>9</v>
      </c>
      <c r="C20" s="96">
        <v>2208.02</v>
      </c>
      <c r="D20" s="57">
        <v>2120.34</v>
      </c>
      <c r="E20" s="57">
        <v>2065.66</v>
      </c>
      <c r="F20" s="57">
        <v>2048.9499999999998</v>
      </c>
      <c r="G20" s="57">
        <v>2059.13</v>
      </c>
      <c r="H20" s="57">
        <v>2140.4700000000003</v>
      </c>
      <c r="I20" s="57">
        <v>2279.31</v>
      </c>
      <c r="J20" s="57">
        <v>2334.33</v>
      </c>
      <c r="K20" s="57">
        <v>2510.1000000000004</v>
      </c>
      <c r="L20" s="57">
        <v>2561.5700000000002</v>
      </c>
      <c r="M20" s="57">
        <v>2545.67</v>
      </c>
      <c r="N20" s="57">
        <v>2542.1800000000003</v>
      </c>
      <c r="O20" s="57">
        <v>2537.94</v>
      </c>
      <c r="P20" s="57">
        <v>2541.25</v>
      </c>
      <c r="Q20" s="57">
        <v>2538.4700000000003</v>
      </c>
      <c r="R20" s="57">
        <v>2543.46</v>
      </c>
      <c r="S20" s="57">
        <v>2536.3900000000003</v>
      </c>
      <c r="T20" s="57">
        <v>2525.9899999999998</v>
      </c>
      <c r="U20" s="57">
        <v>2524.0299999999997</v>
      </c>
      <c r="V20" s="57">
        <v>2520.52</v>
      </c>
      <c r="W20" s="57">
        <v>2498.3900000000003</v>
      </c>
      <c r="X20" s="57">
        <v>2510.15</v>
      </c>
      <c r="Y20" s="57">
        <v>2499.73</v>
      </c>
      <c r="Z20" s="77">
        <v>2303.6999999999998</v>
      </c>
      <c r="AA20" s="66"/>
    </row>
    <row r="21" spans="1:27" ht="16.5" x14ac:dyDescent="0.25">
      <c r="A21" s="65"/>
      <c r="B21" s="89">
        <v>10</v>
      </c>
      <c r="C21" s="96">
        <v>2186.58</v>
      </c>
      <c r="D21" s="57">
        <v>2108.3000000000002</v>
      </c>
      <c r="E21" s="57">
        <v>2079.54</v>
      </c>
      <c r="F21" s="57">
        <v>2033.99</v>
      </c>
      <c r="G21" s="57">
        <v>2059.31</v>
      </c>
      <c r="H21" s="57">
        <v>2140.2800000000002</v>
      </c>
      <c r="I21" s="57">
        <v>2293.11</v>
      </c>
      <c r="J21" s="57">
        <v>2351.1999999999998</v>
      </c>
      <c r="K21" s="57">
        <v>2502.8900000000003</v>
      </c>
      <c r="L21" s="57">
        <v>2566.48</v>
      </c>
      <c r="M21" s="57">
        <v>2563.4499999999998</v>
      </c>
      <c r="N21" s="57">
        <v>2571.1000000000004</v>
      </c>
      <c r="O21" s="57">
        <v>2569.4700000000003</v>
      </c>
      <c r="P21" s="57">
        <v>2560.75</v>
      </c>
      <c r="Q21" s="57">
        <v>2560.69</v>
      </c>
      <c r="R21" s="57">
        <v>2563.3200000000002</v>
      </c>
      <c r="S21" s="57">
        <v>2649.45</v>
      </c>
      <c r="T21" s="57">
        <v>2634.69</v>
      </c>
      <c r="U21" s="57">
        <v>2574.1000000000004</v>
      </c>
      <c r="V21" s="57">
        <v>2535.36</v>
      </c>
      <c r="W21" s="57">
        <v>2517.94</v>
      </c>
      <c r="X21" s="57">
        <v>2495.09</v>
      </c>
      <c r="Y21" s="57">
        <v>2389.7200000000003</v>
      </c>
      <c r="Z21" s="77">
        <v>2314.5100000000002</v>
      </c>
      <c r="AA21" s="66"/>
    </row>
    <row r="22" spans="1:27" ht="16.5" x14ac:dyDescent="0.25">
      <c r="A22" s="65"/>
      <c r="B22" s="89">
        <v>11</v>
      </c>
      <c r="C22" s="96">
        <v>2291.02</v>
      </c>
      <c r="D22" s="57">
        <v>2260.59</v>
      </c>
      <c r="E22" s="57">
        <v>2251.75</v>
      </c>
      <c r="F22" s="57">
        <v>2217.33</v>
      </c>
      <c r="G22" s="57">
        <v>2217.02</v>
      </c>
      <c r="H22" s="57">
        <v>2272.44</v>
      </c>
      <c r="I22" s="57">
        <v>2309.69</v>
      </c>
      <c r="J22" s="57">
        <v>2481.23</v>
      </c>
      <c r="K22" s="57">
        <v>2621.8500000000004</v>
      </c>
      <c r="L22" s="57">
        <v>2648.0600000000004</v>
      </c>
      <c r="M22" s="57">
        <v>2639.55</v>
      </c>
      <c r="N22" s="57">
        <v>2641.24</v>
      </c>
      <c r="O22" s="57">
        <v>2635.41</v>
      </c>
      <c r="P22" s="57">
        <v>2627.65</v>
      </c>
      <c r="Q22" s="57">
        <v>2622.23</v>
      </c>
      <c r="R22" s="57">
        <v>2607.13</v>
      </c>
      <c r="S22" s="57">
        <v>2602.3900000000003</v>
      </c>
      <c r="T22" s="57">
        <v>2587</v>
      </c>
      <c r="U22" s="57">
        <v>2579.8200000000002</v>
      </c>
      <c r="V22" s="57">
        <v>2576.5600000000004</v>
      </c>
      <c r="W22" s="57">
        <v>2543.8100000000004</v>
      </c>
      <c r="X22" s="57">
        <v>2575.13</v>
      </c>
      <c r="Y22" s="57">
        <v>2497.0100000000002</v>
      </c>
      <c r="Z22" s="77">
        <v>2349.4300000000003</v>
      </c>
      <c r="AA22" s="66"/>
    </row>
    <row r="23" spans="1:27" ht="16.5" x14ac:dyDescent="0.25">
      <c r="A23" s="65"/>
      <c r="B23" s="89">
        <v>12</v>
      </c>
      <c r="C23" s="96">
        <v>2256.5100000000002</v>
      </c>
      <c r="D23" s="57">
        <v>2235.81</v>
      </c>
      <c r="E23" s="57">
        <v>2199.63</v>
      </c>
      <c r="F23" s="57">
        <v>2134.38</v>
      </c>
      <c r="G23" s="57">
        <v>2125.33</v>
      </c>
      <c r="H23" s="57">
        <v>2152.48</v>
      </c>
      <c r="I23" s="57">
        <v>2224.1</v>
      </c>
      <c r="J23" s="57">
        <v>2283.7399999999998</v>
      </c>
      <c r="K23" s="57">
        <v>2400.58</v>
      </c>
      <c r="L23" s="57">
        <v>2589.91</v>
      </c>
      <c r="M23" s="57">
        <v>2603.94</v>
      </c>
      <c r="N23" s="57">
        <v>2606.6999999999998</v>
      </c>
      <c r="O23" s="57">
        <v>2603.2399999999998</v>
      </c>
      <c r="P23" s="57">
        <v>2602.44</v>
      </c>
      <c r="Q23" s="57">
        <v>2602.3100000000004</v>
      </c>
      <c r="R23" s="57">
        <v>2604.8100000000004</v>
      </c>
      <c r="S23" s="57">
        <v>2598.0100000000002</v>
      </c>
      <c r="T23" s="57">
        <v>2587.8100000000004</v>
      </c>
      <c r="U23" s="57">
        <v>2585.8100000000004</v>
      </c>
      <c r="V23" s="57">
        <v>2584.1999999999998</v>
      </c>
      <c r="W23" s="57">
        <v>2575.98</v>
      </c>
      <c r="X23" s="57">
        <v>2517.4300000000003</v>
      </c>
      <c r="Y23" s="57">
        <v>2497.98</v>
      </c>
      <c r="Z23" s="77">
        <v>2326.61</v>
      </c>
      <c r="AA23" s="66"/>
    </row>
    <row r="24" spans="1:27" ht="16.5" x14ac:dyDescent="0.25">
      <c r="A24" s="65"/>
      <c r="B24" s="89">
        <v>13</v>
      </c>
      <c r="C24" s="96">
        <v>2275.04</v>
      </c>
      <c r="D24" s="57">
        <v>2248.87</v>
      </c>
      <c r="E24" s="57">
        <v>2216.27</v>
      </c>
      <c r="F24" s="57">
        <v>2166.96</v>
      </c>
      <c r="G24" s="57">
        <v>2177.0100000000002</v>
      </c>
      <c r="H24" s="57">
        <v>2249.17</v>
      </c>
      <c r="I24" s="57">
        <v>2312.12</v>
      </c>
      <c r="J24" s="57">
        <v>2599.63</v>
      </c>
      <c r="K24" s="57">
        <v>2667</v>
      </c>
      <c r="L24" s="57">
        <v>2672.6400000000003</v>
      </c>
      <c r="M24" s="57">
        <v>2666.99</v>
      </c>
      <c r="N24" s="57">
        <v>2707.41</v>
      </c>
      <c r="O24" s="57">
        <v>2699.7</v>
      </c>
      <c r="P24" s="57">
        <v>2677.33</v>
      </c>
      <c r="Q24" s="57">
        <v>2674.9</v>
      </c>
      <c r="R24" s="57">
        <v>2679.83</v>
      </c>
      <c r="S24" s="57">
        <v>2670.71</v>
      </c>
      <c r="T24" s="57">
        <v>2678.45</v>
      </c>
      <c r="U24" s="57">
        <v>2678.7200000000003</v>
      </c>
      <c r="V24" s="57">
        <v>2675.86</v>
      </c>
      <c r="W24" s="57">
        <v>2545.8900000000003</v>
      </c>
      <c r="X24" s="57">
        <v>2462.09</v>
      </c>
      <c r="Y24" s="57">
        <v>2436.5299999999997</v>
      </c>
      <c r="Z24" s="77">
        <v>2323.3200000000002</v>
      </c>
      <c r="AA24" s="66"/>
    </row>
    <row r="25" spans="1:27" ht="16.5" x14ac:dyDescent="0.25">
      <c r="A25" s="65"/>
      <c r="B25" s="89">
        <v>14</v>
      </c>
      <c r="C25" s="96">
        <v>2249.85</v>
      </c>
      <c r="D25" s="57">
        <v>2193.87</v>
      </c>
      <c r="E25" s="57">
        <v>2139.56</v>
      </c>
      <c r="F25" s="57">
        <v>2117.2200000000003</v>
      </c>
      <c r="G25" s="57">
        <v>2120.71</v>
      </c>
      <c r="H25" s="57">
        <v>2181.67</v>
      </c>
      <c r="I25" s="57">
        <v>2403.0500000000002</v>
      </c>
      <c r="J25" s="57">
        <v>2570.69</v>
      </c>
      <c r="K25" s="57">
        <v>2651.58</v>
      </c>
      <c r="L25" s="57">
        <v>2673.6000000000004</v>
      </c>
      <c r="M25" s="57">
        <v>2720.48</v>
      </c>
      <c r="N25" s="57">
        <v>2750.96</v>
      </c>
      <c r="O25" s="57">
        <v>2729.29</v>
      </c>
      <c r="P25" s="57">
        <v>2690.73</v>
      </c>
      <c r="Q25" s="57">
        <v>2691.99</v>
      </c>
      <c r="R25" s="57">
        <v>2684.9700000000003</v>
      </c>
      <c r="S25" s="57">
        <v>2657.4700000000003</v>
      </c>
      <c r="T25" s="57">
        <v>2656.0299999999997</v>
      </c>
      <c r="U25" s="57">
        <v>2648.8500000000004</v>
      </c>
      <c r="V25" s="57">
        <v>2650.44</v>
      </c>
      <c r="W25" s="57">
        <v>2639.23</v>
      </c>
      <c r="X25" s="57">
        <v>2586.88</v>
      </c>
      <c r="Y25" s="57">
        <v>2382.91</v>
      </c>
      <c r="Z25" s="77">
        <v>2299.17</v>
      </c>
      <c r="AA25" s="66"/>
    </row>
    <row r="26" spans="1:27" ht="16.5" x14ac:dyDescent="0.25">
      <c r="A26" s="65"/>
      <c r="B26" s="89">
        <v>15</v>
      </c>
      <c r="C26" s="96">
        <v>2269.9</v>
      </c>
      <c r="D26" s="57">
        <v>2236.34</v>
      </c>
      <c r="E26" s="57">
        <v>2207.38</v>
      </c>
      <c r="F26" s="57">
        <v>2186.2200000000003</v>
      </c>
      <c r="G26" s="57">
        <v>2197.04</v>
      </c>
      <c r="H26" s="57">
        <v>2261.1400000000003</v>
      </c>
      <c r="I26" s="57">
        <v>2367.8500000000004</v>
      </c>
      <c r="J26" s="57">
        <v>2514.77</v>
      </c>
      <c r="K26" s="57">
        <v>2642.88</v>
      </c>
      <c r="L26" s="57">
        <v>2650.54</v>
      </c>
      <c r="M26" s="57">
        <v>2664.79</v>
      </c>
      <c r="N26" s="57">
        <v>2678.58</v>
      </c>
      <c r="O26" s="57">
        <v>2657.33</v>
      </c>
      <c r="P26" s="57">
        <v>2665.99</v>
      </c>
      <c r="Q26" s="57">
        <v>2661.99</v>
      </c>
      <c r="R26" s="57">
        <v>2681.8100000000004</v>
      </c>
      <c r="S26" s="57">
        <v>2657.77</v>
      </c>
      <c r="T26" s="57">
        <v>2640.67</v>
      </c>
      <c r="U26" s="57">
        <v>2627.44</v>
      </c>
      <c r="V26" s="57">
        <v>2620.79</v>
      </c>
      <c r="W26" s="57">
        <v>2601.42</v>
      </c>
      <c r="X26" s="57">
        <v>2490.46</v>
      </c>
      <c r="Y26" s="57">
        <v>2449.8000000000002</v>
      </c>
      <c r="Z26" s="77">
        <v>2353.9700000000003</v>
      </c>
      <c r="AA26" s="66"/>
    </row>
    <row r="27" spans="1:27" ht="16.5" x14ac:dyDescent="0.25">
      <c r="A27" s="65"/>
      <c r="B27" s="89">
        <v>16</v>
      </c>
      <c r="C27" s="96">
        <v>2248.9499999999998</v>
      </c>
      <c r="D27" s="57">
        <v>2251.1800000000003</v>
      </c>
      <c r="E27" s="57">
        <v>2226.0100000000002</v>
      </c>
      <c r="F27" s="57">
        <v>2210.54</v>
      </c>
      <c r="G27" s="57">
        <v>2236.17</v>
      </c>
      <c r="H27" s="57">
        <v>2286.2399999999998</v>
      </c>
      <c r="I27" s="57">
        <v>2380.34</v>
      </c>
      <c r="J27" s="57">
        <v>2571.71</v>
      </c>
      <c r="K27" s="57">
        <v>2654.3900000000003</v>
      </c>
      <c r="L27" s="57">
        <v>2663.62</v>
      </c>
      <c r="M27" s="57">
        <v>2671.88</v>
      </c>
      <c r="N27" s="57">
        <v>2683.45</v>
      </c>
      <c r="O27" s="57">
        <v>2672.94</v>
      </c>
      <c r="P27" s="57">
        <v>2691.2200000000003</v>
      </c>
      <c r="Q27" s="57">
        <v>2704.74</v>
      </c>
      <c r="R27" s="57">
        <v>2671.74</v>
      </c>
      <c r="S27" s="57">
        <v>2651.66</v>
      </c>
      <c r="T27" s="57">
        <v>2664</v>
      </c>
      <c r="U27" s="57">
        <v>2640.48</v>
      </c>
      <c r="V27" s="57">
        <v>2639.48</v>
      </c>
      <c r="W27" s="57">
        <v>2461.58</v>
      </c>
      <c r="X27" s="57">
        <v>2433.16</v>
      </c>
      <c r="Y27" s="57">
        <v>2413.6999999999998</v>
      </c>
      <c r="Z27" s="77">
        <v>2349.7200000000003</v>
      </c>
      <c r="AA27" s="66"/>
    </row>
    <row r="28" spans="1:27" ht="16.5" x14ac:dyDescent="0.25">
      <c r="A28" s="65"/>
      <c r="B28" s="89">
        <v>17</v>
      </c>
      <c r="C28" s="96">
        <v>2257.83</v>
      </c>
      <c r="D28" s="57">
        <v>2224.9499999999998</v>
      </c>
      <c r="E28" s="57">
        <v>2186.1999999999998</v>
      </c>
      <c r="F28" s="57">
        <v>2158.2600000000002</v>
      </c>
      <c r="G28" s="57">
        <v>2172.31</v>
      </c>
      <c r="H28" s="57">
        <v>2246.58</v>
      </c>
      <c r="I28" s="57">
        <v>2330.88</v>
      </c>
      <c r="J28" s="57">
        <v>2492.02</v>
      </c>
      <c r="K28" s="57">
        <v>2634.8</v>
      </c>
      <c r="L28" s="57">
        <v>2643.07</v>
      </c>
      <c r="M28" s="57">
        <v>2645.66</v>
      </c>
      <c r="N28" s="57">
        <v>2661.4</v>
      </c>
      <c r="O28" s="57">
        <v>2663.02</v>
      </c>
      <c r="P28" s="57">
        <v>2553.0500000000002</v>
      </c>
      <c r="Q28" s="57">
        <v>2571.9899999999998</v>
      </c>
      <c r="R28" s="57">
        <v>2510.8200000000002</v>
      </c>
      <c r="S28" s="57">
        <v>2509.13</v>
      </c>
      <c r="T28" s="57">
        <v>2497.0299999999997</v>
      </c>
      <c r="U28" s="57">
        <v>2504.5500000000002</v>
      </c>
      <c r="V28" s="57">
        <v>2470.29</v>
      </c>
      <c r="W28" s="57">
        <v>2429.83</v>
      </c>
      <c r="X28" s="57">
        <v>2382.54</v>
      </c>
      <c r="Y28" s="57">
        <v>2331.3100000000004</v>
      </c>
      <c r="Z28" s="77">
        <v>2310.29</v>
      </c>
      <c r="AA28" s="66"/>
    </row>
    <row r="29" spans="1:27" ht="16.5" x14ac:dyDescent="0.25">
      <c r="A29" s="65"/>
      <c r="B29" s="89">
        <v>18</v>
      </c>
      <c r="C29" s="96">
        <v>2291.4899999999998</v>
      </c>
      <c r="D29" s="57">
        <v>2257.13</v>
      </c>
      <c r="E29" s="57">
        <v>2236.92</v>
      </c>
      <c r="F29" s="57">
        <v>2223.79</v>
      </c>
      <c r="G29" s="57">
        <v>2227.15</v>
      </c>
      <c r="H29" s="57">
        <v>2238.65</v>
      </c>
      <c r="I29" s="57">
        <v>2330.25</v>
      </c>
      <c r="J29" s="57">
        <v>2478.46</v>
      </c>
      <c r="K29" s="57">
        <v>2648.91</v>
      </c>
      <c r="L29" s="57">
        <v>2672.19</v>
      </c>
      <c r="M29" s="57">
        <v>2663.6800000000003</v>
      </c>
      <c r="N29" s="57">
        <v>2664.79</v>
      </c>
      <c r="O29" s="57">
        <v>2662.07</v>
      </c>
      <c r="P29" s="57">
        <v>2656.65</v>
      </c>
      <c r="Q29" s="57">
        <v>2650.9700000000003</v>
      </c>
      <c r="R29" s="57">
        <v>2651.08</v>
      </c>
      <c r="S29" s="57">
        <v>2658.32</v>
      </c>
      <c r="T29" s="57">
        <v>2640.42</v>
      </c>
      <c r="U29" s="57">
        <v>2647.26</v>
      </c>
      <c r="V29" s="57">
        <v>2631.91</v>
      </c>
      <c r="W29" s="57">
        <v>2484.8200000000002</v>
      </c>
      <c r="X29" s="57">
        <v>2434.63</v>
      </c>
      <c r="Y29" s="57">
        <v>2402.16</v>
      </c>
      <c r="Z29" s="77">
        <v>2351.8900000000003</v>
      </c>
      <c r="AA29" s="66"/>
    </row>
    <row r="30" spans="1:27" ht="16.5" x14ac:dyDescent="0.25">
      <c r="A30" s="65"/>
      <c r="B30" s="89">
        <v>19</v>
      </c>
      <c r="C30" s="96">
        <v>2295.37</v>
      </c>
      <c r="D30" s="57">
        <v>2266.34</v>
      </c>
      <c r="E30" s="57">
        <v>2230.9700000000003</v>
      </c>
      <c r="F30" s="57">
        <v>2212.58</v>
      </c>
      <c r="G30" s="57">
        <v>2207.16</v>
      </c>
      <c r="H30" s="57">
        <v>2221.94</v>
      </c>
      <c r="I30" s="57">
        <v>2251.85</v>
      </c>
      <c r="J30" s="57">
        <v>2330.3200000000002</v>
      </c>
      <c r="K30" s="57">
        <v>2494.7399999999998</v>
      </c>
      <c r="L30" s="57">
        <v>2641.3</v>
      </c>
      <c r="M30" s="57">
        <v>2642.42</v>
      </c>
      <c r="N30" s="57">
        <v>2644.62</v>
      </c>
      <c r="O30" s="57">
        <v>2644.45</v>
      </c>
      <c r="P30" s="57">
        <v>2642.3</v>
      </c>
      <c r="Q30" s="57">
        <v>2641.76</v>
      </c>
      <c r="R30" s="57">
        <v>2640.6000000000004</v>
      </c>
      <c r="S30" s="57">
        <v>2645.24</v>
      </c>
      <c r="T30" s="57">
        <v>2639.25</v>
      </c>
      <c r="U30" s="57">
        <v>2648.1000000000004</v>
      </c>
      <c r="V30" s="57">
        <v>2637.75</v>
      </c>
      <c r="W30" s="57">
        <v>2612.3200000000002</v>
      </c>
      <c r="X30" s="57">
        <v>2465.5700000000002</v>
      </c>
      <c r="Y30" s="57">
        <v>2373.09</v>
      </c>
      <c r="Z30" s="77">
        <v>2310.67</v>
      </c>
      <c r="AA30" s="66"/>
    </row>
    <row r="31" spans="1:27" ht="16.5" x14ac:dyDescent="0.25">
      <c r="A31" s="65"/>
      <c r="B31" s="89">
        <v>20</v>
      </c>
      <c r="C31" s="96">
        <v>2281.7600000000002</v>
      </c>
      <c r="D31" s="57">
        <v>2244.0500000000002</v>
      </c>
      <c r="E31" s="57">
        <v>2232.63</v>
      </c>
      <c r="F31" s="57">
        <v>2228.27</v>
      </c>
      <c r="G31" s="57">
        <v>2235.4</v>
      </c>
      <c r="H31" s="57">
        <v>2265.66</v>
      </c>
      <c r="I31" s="57">
        <v>2366.25</v>
      </c>
      <c r="J31" s="57">
        <v>2471.92</v>
      </c>
      <c r="K31" s="57">
        <v>2485.71</v>
      </c>
      <c r="L31" s="57">
        <v>2525.19</v>
      </c>
      <c r="M31" s="57">
        <v>2511.5500000000002</v>
      </c>
      <c r="N31" s="57">
        <v>2557.5299999999997</v>
      </c>
      <c r="O31" s="57">
        <v>2555.75</v>
      </c>
      <c r="P31" s="57">
        <v>2508.3500000000004</v>
      </c>
      <c r="Q31" s="57">
        <v>2586.65</v>
      </c>
      <c r="R31" s="57">
        <v>2561.3200000000002</v>
      </c>
      <c r="S31" s="57">
        <v>2561.88</v>
      </c>
      <c r="T31" s="57">
        <v>2556.1400000000003</v>
      </c>
      <c r="U31" s="57">
        <v>2557.4300000000003</v>
      </c>
      <c r="V31" s="57">
        <v>2497.23</v>
      </c>
      <c r="W31" s="57">
        <v>2464.5700000000002</v>
      </c>
      <c r="X31" s="57">
        <v>2408.37</v>
      </c>
      <c r="Y31" s="57">
        <v>2332.42</v>
      </c>
      <c r="Z31" s="77">
        <v>2328.84</v>
      </c>
      <c r="AA31" s="66"/>
    </row>
    <row r="32" spans="1:27" ht="16.5" x14ac:dyDescent="0.25">
      <c r="A32" s="65"/>
      <c r="B32" s="89">
        <v>21</v>
      </c>
      <c r="C32" s="96">
        <v>2246.3200000000002</v>
      </c>
      <c r="D32" s="57">
        <v>2216.5700000000002</v>
      </c>
      <c r="E32" s="57">
        <v>2191</v>
      </c>
      <c r="F32" s="57">
        <v>2181.7600000000002</v>
      </c>
      <c r="G32" s="57">
        <v>2183.9499999999998</v>
      </c>
      <c r="H32" s="57">
        <v>2231.23</v>
      </c>
      <c r="I32" s="57">
        <v>2301</v>
      </c>
      <c r="J32" s="57">
        <v>2430.3200000000002</v>
      </c>
      <c r="K32" s="57">
        <v>2457.59</v>
      </c>
      <c r="L32" s="57">
        <v>2485.94</v>
      </c>
      <c r="M32" s="57">
        <v>2484.25</v>
      </c>
      <c r="N32" s="57">
        <v>2488.66</v>
      </c>
      <c r="O32" s="57">
        <v>2487.13</v>
      </c>
      <c r="P32" s="57">
        <v>2483.46</v>
      </c>
      <c r="Q32" s="57">
        <v>2474.02</v>
      </c>
      <c r="R32" s="57">
        <v>2468.61</v>
      </c>
      <c r="S32" s="57">
        <v>2541.87</v>
      </c>
      <c r="T32" s="57">
        <v>2512.79</v>
      </c>
      <c r="U32" s="57">
        <v>2568.3500000000004</v>
      </c>
      <c r="V32" s="57">
        <v>2463.44</v>
      </c>
      <c r="W32" s="57">
        <v>2431.65</v>
      </c>
      <c r="X32" s="57">
        <v>2359.67</v>
      </c>
      <c r="Y32" s="57">
        <v>2397.9</v>
      </c>
      <c r="Z32" s="77">
        <v>2332.4499999999998</v>
      </c>
      <c r="AA32" s="66"/>
    </row>
    <row r="33" spans="1:27" ht="16.5" x14ac:dyDescent="0.25">
      <c r="A33" s="65"/>
      <c r="B33" s="89">
        <v>22</v>
      </c>
      <c r="C33" s="96">
        <v>2254.0700000000002</v>
      </c>
      <c r="D33" s="57">
        <v>2206.86</v>
      </c>
      <c r="E33" s="57">
        <v>2158.85</v>
      </c>
      <c r="F33" s="57">
        <v>2151.42</v>
      </c>
      <c r="G33" s="57">
        <v>2151.85</v>
      </c>
      <c r="H33" s="57">
        <v>2214.08</v>
      </c>
      <c r="I33" s="57">
        <v>2306.1999999999998</v>
      </c>
      <c r="J33" s="57">
        <v>2431.58</v>
      </c>
      <c r="K33" s="57">
        <v>2480.5299999999997</v>
      </c>
      <c r="L33" s="57">
        <v>2487.09</v>
      </c>
      <c r="M33" s="57">
        <v>2483.1000000000004</v>
      </c>
      <c r="N33" s="57">
        <v>2587.1400000000003</v>
      </c>
      <c r="O33" s="57">
        <v>2576.08</v>
      </c>
      <c r="P33" s="57">
        <v>2569.0100000000002</v>
      </c>
      <c r="Q33" s="57">
        <v>2565.2799999999997</v>
      </c>
      <c r="R33" s="57">
        <v>2475.79</v>
      </c>
      <c r="S33" s="57">
        <v>2480</v>
      </c>
      <c r="T33" s="57">
        <v>2471.77</v>
      </c>
      <c r="U33" s="57">
        <v>2558.83</v>
      </c>
      <c r="V33" s="57">
        <v>2457.87</v>
      </c>
      <c r="W33" s="57">
        <v>2432</v>
      </c>
      <c r="X33" s="57">
        <v>2360.6999999999998</v>
      </c>
      <c r="Y33" s="57">
        <v>2384.87</v>
      </c>
      <c r="Z33" s="77">
        <v>2316.92</v>
      </c>
      <c r="AA33" s="66"/>
    </row>
    <row r="34" spans="1:27" ht="16.5" x14ac:dyDescent="0.25">
      <c r="A34" s="65"/>
      <c r="B34" s="89">
        <v>23</v>
      </c>
      <c r="C34" s="96">
        <v>2251.1800000000003</v>
      </c>
      <c r="D34" s="57">
        <v>2212.09</v>
      </c>
      <c r="E34" s="57">
        <v>2196.35</v>
      </c>
      <c r="F34" s="57">
        <v>2208.23</v>
      </c>
      <c r="G34" s="57">
        <v>2199.36</v>
      </c>
      <c r="H34" s="57">
        <v>2257.41</v>
      </c>
      <c r="I34" s="57">
        <v>2369.9499999999998</v>
      </c>
      <c r="J34" s="57">
        <v>2481.4499999999998</v>
      </c>
      <c r="K34" s="57">
        <v>2556.0600000000004</v>
      </c>
      <c r="L34" s="57">
        <v>2569.4700000000003</v>
      </c>
      <c r="M34" s="57">
        <v>2571.02</v>
      </c>
      <c r="N34" s="57">
        <v>2572.7600000000002</v>
      </c>
      <c r="O34" s="57">
        <v>2570.4499999999998</v>
      </c>
      <c r="P34" s="57">
        <v>2539.38</v>
      </c>
      <c r="Q34" s="57">
        <v>2529.0100000000002</v>
      </c>
      <c r="R34" s="57">
        <v>2508.9499999999998</v>
      </c>
      <c r="S34" s="57">
        <v>2504.4300000000003</v>
      </c>
      <c r="T34" s="57">
        <v>2551.91</v>
      </c>
      <c r="U34" s="57">
        <v>2550.0500000000002</v>
      </c>
      <c r="V34" s="57">
        <v>2515.4899999999998</v>
      </c>
      <c r="W34" s="57">
        <v>2470.98</v>
      </c>
      <c r="X34" s="57">
        <v>2425.46</v>
      </c>
      <c r="Y34" s="57">
        <v>2341.33</v>
      </c>
      <c r="Z34" s="77">
        <v>2306.52</v>
      </c>
      <c r="AA34" s="66"/>
    </row>
    <row r="35" spans="1:27" ht="16.5" x14ac:dyDescent="0.25">
      <c r="A35" s="65"/>
      <c r="B35" s="89">
        <v>24</v>
      </c>
      <c r="C35" s="96">
        <v>2270.56</v>
      </c>
      <c r="D35" s="57">
        <v>2231.4300000000003</v>
      </c>
      <c r="E35" s="57">
        <v>2209.0300000000002</v>
      </c>
      <c r="F35" s="57">
        <v>2198.7600000000002</v>
      </c>
      <c r="G35" s="57">
        <v>2208.9499999999998</v>
      </c>
      <c r="H35" s="57">
        <v>2257.3200000000002</v>
      </c>
      <c r="I35" s="57">
        <v>2332.7799999999997</v>
      </c>
      <c r="J35" s="57">
        <v>2436.16</v>
      </c>
      <c r="K35" s="57">
        <v>2476.2600000000002</v>
      </c>
      <c r="L35" s="57">
        <v>2468.34</v>
      </c>
      <c r="M35" s="57">
        <v>2454.65</v>
      </c>
      <c r="N35" s="57">
        <v>2468.0299999999997</v>
      </c>
      <c r="O35" s="57">
        <v>2464.9700000000003</v>
      </c>
      <c r="P35" s="57">
        <v>2450.46</v>
      </c>
      <c r="Q35" s="57">
        <v>2444.6999999999998</v>
      </c>
      <c r="R35" s="57">
        <v>2442.5299999999997</v>
      </c>
      <c r="S35" s="57">
        <v>2432.21</v>
      </c>
      <c r="T35" s="57">
        <v>2419.46</v>
      </c>
      <c r="U35" s="57">
        <v>2426.9700000000003</v>
      </c>
      <c r="V35" s="57">
        <v>2413.65</v>
      </c>
      <c r="W35" s="57">
        <v>2394.7799999999997</v>
      </c>
      <c r="X35" s="57">
        <v>2335.5</v>
      </c>
      <c r="Y35" s="57">
        <v>2346.41</v>
      </c>
      <c r="Z35" s="77">
        <v>2306.3900000000003</v>
      </c>
      <c r="AA35" s="66"/>
    </row>
    <row r="36" spans="1:27" ht="16.5" x14ac:dyDescent="0.25">
      <c r="A36" s="65"/>
      <c r="B36" s="89">
        <v>25</v>
      </c>
      <c r="C36" s="96">
        <v>2336.9</v>
      </c>
      <c r="D36" s="57">
        <v>2333.5700000000002</v>
      </c>
      <c r="E36" s="57">
        <v>2319.0300000000002</v>
      </c>
      <c r="F36" s="57">
        <v>2294.4899999999998</v>
      </c>
      <c r="G36" s="57">
        <v>2279.6</v>
      </c>
      <c r="H36" s="57">
        <v>2309.62</v>
      </c>
      <c r="I36" s="57">
        <v>2362.0600000000004</v>
      </c>
      <c r="J36" s="57">
        <v>2444.25</v>
      </c>
      <c r="K36" s="57">
        <v>2476.9899999999998</v>
      </c>
      <c r="L36" s="57">
        <v>2521.46</v>
      </c>
      <c r="M36" s="57">
        <v>2475.2600000000002</v>
      </c>
      <c r="N36" s="57">
        <v>2459.6999999999998</v>
      </c>
      <c r="O36" s="57">
        <v>2470.52</v>
      </c>
      <c r="P36" s="57">
        <v>2472.52</v>
      </c>
      <c r="Q36" s="57">
        <v>2472.5600000000004</v>
      </c>
      <c r="R36" s="57">
        <v>2489.37</v>
      </c>
      <c r="S36" s="57">
        <v>2517.41</v>
      </c>
      <c r="T36" s="57">
        <v>2509.0600000000004</v>
      </c>
      <c r="U36" s="57">
        <v>2487.33</v>
      </c>
      <c r="V36" s="57">
        <v>2468.5600000000004</v>
      </c>
      <c r="W36" s="57">
        <v>2465.4300000000003</v>
      </c>
      <c r="X36" s="57">
        <v>2453.7799999999997</v>
      </c>
      <c r="Y36" s="57">
        <v>2383.65</v>
      </c>
      <c r="Z36" s="77">
        <v>2365.2200000000003</v>
      </c>
      <c r="AA36" s="66"/>
    </row>
    <row r="37" spans="1:27" ht="16.5" x14ac:dyDescent="0.25">
      <c r="A37" s="65"/>
      <c r="B37" s="89">
        <v>26</v>
      </c>
      <c r="C37" s="96">
        <v>2333.91</v>
      </c>
      <c r="D37" s="57">
        <v>2308.9300000000003</v>
      </c>
      <c r="E37" s="57">
        <v>2270.33</v>
      </c>
      <c r="F37" s="57">
        <v>2258.63</v>
      </c>
      <c r="G37" s="57">
        <v>2244.38</v>
      </c>
      <c r="H37" s="57">
        <v>2263.52</v>
      </c>
      <c r="I37" s="57">
        <v>2299.65</v>
      </c>
      <c r="J37" s="57">
        <v>2372.63</v>
      </c>
      <c r="K37" s="57">
        <v>2432.0600000000004</v>
      </c>
      <c r="L37" s="57">
        <v>2571.1999999999998</v>
      </c>
      <c r="M37" s="57">
        <v>2572.17</v>
      </c>
      <c r="N37" s="57">
        <v>2578.27</v>
      </c>
      <c r="O37" s="57">
        <v>2574.52</v>
      </c>
      <c r="P37" s="57">
        <v>2577.88</v>
      </c>
      <c r="Q37" s="57">
        <v>2581.66</v>
      </c>
      <c r="R37" s="57">
        <v>2579.9899999999998</v>
      </c>
      <c r="S37" s="57">
        <v>2573.73</v>
      </c>
      <c r="T37" s="57">
        <v>2571.16</v>
      </c>
      <c r="U37" s="57">
        <v>2571.3100000000004</v>
      </c>
      <c r="V37" s="57">
        <v>2572.66</v>
      </c>
      <c r="W37" s="57">
        <v>2557</v>
      </c>
      <c r="X37" s="57">
        <v>2466.33</v>
      </c>
      <c r="Y37" s="57">
        <v>2495.73</v>
      </c>
      <c r="Z37" s="77">
        <v>2370.8100000000004</v>
      </c>
      <c r="AA37" s="66"/>
    </row>
    <row r="38" spans="1:27" ht="16.5" x14ac:dyDescent="0.25">
      <c r="A38" s="65"/>
      <c r="B38" s="89">
        <v>27</v>
      </c>
      <c r="C38" s="96">
        <v>2298.86</v>
      </c>
      <c r="D38" s="57">
        <v>2270.25</v>
      </c>
      <c r="E38" s="57">
        <v>2238.0500000000002</v>
      </c>
      <c r="F38" s="57">
        <v>2217.58</v>
      </c>
      <c r="G38" s="57">
        <v>2220.79</v>
      </c>
      <c r="H38" s="57">
        <v>2290.8200000000002</v>
      </c>
      <c r="I38" s="57">
        <v>2387.9</v>
      </c>
      <c r="J38" s="57">
        <v>2437.4</v>
      </c>
      <c r="K38" s="57">
        <v>2529.29</v>
      </c>
      <c r="L38" s="57">
        <v>2552.09</v>
      </c>
      <c r="M38" s="57">
        <v>2562.6999999999998</v>
      </c>
      <c r="N38" s="57">
        <v>2573.0700000000002</v>
      </c>
      <c r="O38" s="57">
        <v>2567.4</v>
      </c>
      <c r="P38" s="57">
        <v>2535.9899999999998</v>
      </c>
      <c r="Q38" s="57">
        <v>2537.7600000000002</v>
      </c>
      <c r="R38" s="57">
        <v>2523.08</v>
      </c>
      <c r="S38" s="57">
        <v>2517.13</v>
      </c>
      <c r="T38" s="57">
        <v>2504.0600000000004</v>
      </c>
      <c r="U38" s="57">
        <v>2486.8500000000004</v>
      </c>
      <c r="V38" s="57">
        <v>2502.4700000000003</v>
      </c>
      <c r="W38" s="57">
        <v>2480.5600000000004</v>
      </c>
      <c r="X38" s="57">
        <v>2465.6800000000003</v>
      </c>
      <c r="Y38" s="57">
        <v>2445.69</v>
      </c>
      <c r="Z38" s="77">
        <v>2321.5</v>
      </c>
      <c r="AA38" s="66"/>
    </row>
    <row r="39" spans="1:27" ht="16.5" x14ac:dyDescent="0.25">
      <c r="A39" s="65"/>
      <c r="B39" s="89">
        <v>28</v>
      </c>
      <c r="C39" s="96">
        <v>2267.31</v>
      </c>
      <c r="D39" s="57">
        <v>2224.29</v>
      </c>
      <c r="E39" s="57">
        <v>2179.6</v>
      </c>
      <c r="F39" s="57">
        <v>2149.31</v>
      </c>
      <c r="G39" s="57">
        <v>2171.21</v>
      </c>
      <c r="H39" s="57">
        <v>2233.69</v>
      </c>
      <c r="I39" s="57">
        <v>2303.9899999999998</v>
      </c>
      <c r="J39" s="57">
        <v>2408.9700000000003</v>
      </c>
      <c r="K39" s="57">
        <v>2524.0700000000002</v>
      </c>
      <c r="L39" s="57">
        <v>2537.58</v>
      </c>
      <c r="M39" s="57">
        <v>2550.61</v>
      </c>
      <c r="N39" s="57">
        <v>2487.4</v>
      </c>
      <c r="O39" s="57">
        <v>2434.88</v>
      </c>
      <c r="P39" s="57">
        <v>2335.94</v>
      </c>
      <c r="Q39" s="57">
        <v>2529.5</v>
      </c>
      <c r="R39" s="57">
        <v>2534.4499999999998</v>
      </c>
      <c r="S39" s="57">
        <v>2499.8100000000004</v>
      </c>
      <c r="T39" s="57">
        <v>2496.88</v>
      </c>
      <c r="U39" s="57">
        <v>2518.87</v>
      </c>
      <c r="V39" s="57">
        <v>2488.8500000000004</v>
      </c>
      <c r="W39" s="57">
        <v>2488.1400000000003</v>
      </c>
      <c r="X39" s="57">
        <v>2453.46</v>
      </c>
      <c r="Y39" s="57">
        <v>2394.75</v>
      </c>
      <c r="Z39" s="77">
        <v>2318.0300000000002</v>
      </c>
      <c r="AA39" s="66"/>
    </row>
    <row r="40" spans="1:27" ht="16.5" x14ac:dyDescent="0.25">
      <c r="A40" s="65"/>
      <c r="B40" s="89">
        <v>29</v>
      </c>
      <c r="C40" s="96">
        <v>2266.7600000000002</v>
      </c>
      <c r="D40" s="57">
        <v>2234.83</v>
      </c>
      <c r="E40" s="57">
        <v>2202.44</v>
      </c>
      <c r="F40" s="57">
        <v>2185.4700000000003</v>
      </c>
      <c r="G40" s="57">
        <v>2207.44</v>
      </c>
      <c r="H40" s="57">
        <v>2256.37</v>
      </c>
      <c r="I40" s="57">
        <v>2316.7800000000002</v>
      </c>
      <c r="J40" s="57">
        <v>2436.71</v>
      </c>
      <c r="K40" s="57">
        <v>2547.8100000000004</v>
      </c>
      <c r="L40" s="57">
        <v>2576.3100000000004</v>
      </c>
      <c r="M40" s="57">
        <v>2572.04</v>
      </c>
      <c r="N40" s="57">
        <v>2587.41</v>
      </c>
      <c r="O40" s="57">
        <v>2558.5299999999997</v>
      </c>
      <c r="P40" s="57">
        <v>2525.5600000000004</v>
      </c>
      <c r="Q40" s="57">
        <v>2528.29</v>
      </c>
      <c r="R40" s="57">
        <v>2532.4499999999998</v>
      </c>
      <c r="S40" s="57">
        <v>2528.2799999999997</v>
      </c>
      <c r="T40" s="57">
        <v>2543.61</v>
      </c>
      <c r="U40" s="57">
        <v>2543.04</v>
      </c>
      <c r="V40" s="57">
        <v>2524</v>
      </c>
      <c r="W40" s="57">
        <v>2493.0600000000004</v>
      </c>
      <c r="X40" s="57">
        <v>2471.37</v>
      </c>
      <c r="Y40" s="57">
        <v>2408.6999999999998</v>
      </c>
      <c r="Z40" s="77">
        <v>2312.87</v>
      </c>
      <c r="AA40" s="66"/>
    </row>
    <row r="41" spans="1:27" ht="16.5" x14ac:dyDescent="0.25">
      <c r="A41" s="65"/>
      <c r="B41" s="89">
        <v>30</v>
      </c>
      <c r="C41" s="96">
        <v>2267.9</v>
      </c>
      <c r="D41" s="57">
        <v>2223.1800000000003</v>
      </c>
      <c r="E41" s="57">
        <v>2191.67</v>
      </c>
      <c r="F41" s="57">
        <v>2167.6800000000003</v>
      </c>
      <c r="G41" s="57">
        <v>2193.13</v>
      </c>
      <c r="H41" s="57">
        <v>2246.7600000000002</v>
      </c>
      <c r="I41" s="57">
        <v>2297.2399999999998</v>
      </c>
      <c r="J41" s="57">
        <v>2405.4899999999998</v>
      </c>
      <c r="K41" s="57">
        <v>2421.5500000000002</v>
      </c>
      <c r="L41" s="57">
        <v>2401.77</v>
      </c>
      <c r="M41" s="57">
        <v>2389.5</v>
      </c>
      <c r="N41" s="57">
        <v>2406.9499999999998</v>
      </c>
      <c r="O41" s="57">
        <v>2405.37</v>
      </c>
      <c r="P41" s="57">
        <v>2411.9499999999998</v>
      </c>
      <c r="Q41" s="57">
        <v>2408.4499999999998</v>
      </c>
      <c r="R41" s="57">
        <v>2408.36</v>
      </c>
      <c r="S41" s="57">
        <v>2407.12</v>
      </c>
      <c r="T41" s="57">
        <v>2416.41</v>
      </c>
      <c r="U41" s="57">
        <v>2432.19</v>
      </c>
      <c r="V41" s="57">
        <v>2429.2200000000003</v>
      </c>
      <c r="W41" s="57">
        <v>2399.94</v>
      </c>
      <c r="X41" s="57">
        <v>2316.58</v>
      </c>
      <c r="Y41" s="57">
        <v>2335.8100000000004</v>
      </c>
      <c r="Z41" s="77">
        <v>2315.34</v>
      </c>
      <c r="AA41" s="66"/>
    </row>
    <row r="42" spans="1:27" ht="17.25" thickBot="1" x14ac:dyDescent="0.3">
      <c r="A42" s="65"/>
      <c r="B42" s="90">
        <v>31</v>
      </c>
      <c r="C42" s="97">
        <v>2263.41</v>
      </c>
      <c r="D42" s="78">
        <v>2222.44</v>
      </c>
      <c r="E42" s="78">
        <v>2193.7399999999998</v>
      </c>
      <c r="F42" s="78">
        <v>2171.7600000000002</v>
      </c>
      <c r="G42" s="78">
        <v>2178.6999999999998</v>
      </c>
      <c r="H42" s="78">
        <v>2237.4499999999998</v>
      </c>
      <c r="I42" s="78">
        <v>2296.71</v>
      </c>
      <c r="J42" s="78">
        <v>2381.42</v>
      </c>
      <c r="K42" s="78">
        <v>2423.0600000000004</v>
      </c>
      <c r="L42" s="78">
        <v>2430.7200000000003</v>
      </c>
      <c r="M42" s="78">
        <v>2439.8100000000004</v>
      </c>
      <c r="N42" s="78">
        <v>2450.8200000000002</v>
      </c>
      <c r="O42" s="78">
        <v>2423.4899999999998</v>
      </c>
      <c r="P42" s="78">
        <v>2421.84</v>
      </c>
      <c r="Q42" s="78">
        <v>2421</v>
      </c>
      <c r="R42" s="78">
        <v>2425.62</v>
      </c>
      <c r="S42" s="78">
        <v>2420.2799999999997</v>
      </c>
      <c r="T42" s="78">
        <v>2417.52</v>
      </c>
      <c r="U42" s="78">
        <v>2413.41</v>
      </c>
      <c r="V42" s="78">
        <v>2414.67</v>
      </c>
      <c r="W42" s="78">
        <v>2409.94</v>
      </c>
      <c r="X42" s="78">
        <v>2327.69</v>
      </c>
      <c r="Y42" s="78">
        <v>2298.59</v>
      </c>
      <c r="Z42" s="79">
        <v>2295.52</v>
      </c>
      <c r="AA42" s="66"/>
    </row>
    <row r="43" spans="1:27" ht="16.5" thickBot="1" x14ac:dyDescent="0.3">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ht="15.75" customHeight="1" x14ac:dyDescent="0.25">
      <c r="A44" s="65"/>
      <c r="B44" s="305" t="s">
        <v>132</v>
      </c>
      <c r="C44" s="307" t="s">
        <v>160</v>
      </c>
      <c r="D44" s="307"/>
      <c r="E44" s="307"/>
      <c r="F44" s="307"/>
      <c r="G44" s="307"/>
      <c r="H44" s="307"/>
      <c r="I44" s="307"/>
      <c r="J44" s="307"/>
      <c r="K44" s="307"/>
      <c r="L44" s="307"/>
      <c r="M44" s="307"/>
      <c r="N44" s="307"/>
      <c r="O44" s="307"/>
      <c r="P44" s="307"/>
      <c r="Q44" s="307"/>
      <c r="R44" s="307"/>
      <c r="S44" s="307"/>
      <c r="T44" s="307"/>
      <c r="U44" s="307"/>
      <c r="V44" s="307"/>
      <c r="W44" s="307"/>
      <c r="X44" s="307"/>
      <c r="Y44" s="307"/>
      <c r="Z44" s="308"/>
      <c r="AA44" s="66"/>
    </row>
    <row r="45" spans="1:27" ht="32.25" thickBot="1" x14ac:dyDescent="0.3">
      <c r="A45" s="65"/>
      <c r="B45" s="306"/>
      <c r="C45" s="87" t="s">
        <v>133</v>
      </c>
      <c r="D45" s="82" t="s">
        <v>134</v>
      </c>
      <c r="E45" s="82" t="s">
        <v>135</v>
      </c>
      <c r="F45" s="82" t="s">
        <v>136</v>
      </c>
      <c r="G45" s="82" t="s">
        <v>137</v>
      </c>
      <c r="H45" s="82" t="s">
        <v>138</v>
      </c>
      <c r="I45" s="82" t="s">
        <v>139</v>
      </c>
      <c r="J45" s="82" t="s">
        <v>140</v>
      </c>
      <c r="K45" s="82" t="s">
        <v>141</v>
      </c>
      <c r="L45" s="82" t="s">
        <v>142</v>
      </c>
      <c r="M45" s="82" t="s">
        <v>143</v>
      </c>
      <c r="N45" s="82" t="s">
        <v>144</v>
      </c>
      <c r="O45" s="82" t="s">
        <v>145</v>
      </c>
      <c r="P45" s="82" t="s">
        <v>146</v>
      </c>
      <c r="Q45" s="82" t="s">
        <v>147</v>
      </c>
      <c r="R45" s="82" t="s">
        <v>148</v>
      </c>
      <c r="S45" s="82" t="s">
        <v>149</v>
      </c>
      <c r="T45" s="82" t="s">
        <v>150</v>
      </c>
      <c r="U45" s="82" t="s">
        <v>151</v>
      </c>
      <c r="V45" s="82" t="s">
        <v>152</v>
      </c>
      <c r="W45" s="82" t="s">
        <v>153</v>
      </c>
      <c r="X45" s="82" t="s">
        <v>154</v>
      </c>
      <c r="Y45" s="82" t="s">
        <v>155</v>
      </c>
      <c r="Z45" s="83" t="s">
        <v>156</v>
      </c>
      <c r="AA45" s="66"/>
    </row>
    <row r="46" spans="1:27" ht="16.5" x14ac:dyDescent="0.25">
      <c r="A46" s="65"/>
      <c r="B46" s="88">
        <v>1</v>
      </c>
      <c r="C46" s="95">
        <v>3059.82</v>
      </c>
      <c r="D46" s="91">
        <v>3025.86</v>
      </c>
      <c r="E46" s="91">
        <v>2999.9300000000003</v>
      </c>
      <c r="F46" s="91">
        <v>2991.34</v>
      </c>
      <c r="G46" s="91">
        <v>3001.32</v>
      </c>
      <c r="H46" s="91">
        <v>3009.17</v>
      </c>
      <c r="I46" s="91">
        <v>3027.88</v>
      </c>
      <c r="J46" s="91">
        <v>3097.11</v>
      </c>
      <c r="K46" s="91">
        <v>3141.1400000000003</v>
      </c>
      <c r="L46" s="91">
        <v>3292.2</v>
      </c>
      <c r="M46" s="91">
        <v>3304.01</v>
      </c>
      <c r="N46" s="91">
        <v>3308.6000000000004</v>
      </c>
      <c r="O46" s="91">
        <v>3305.12</v>
      </c>
      <c r="P46" s="91">
        <v>3307.1400000000003</v>
      </c>
      <c r="Q46" s="91">
        <v>3316.83</v>
      </c>
      <c r="R46" s="91">
        <v>3327.33</v>
      </c>
      <c r="S46" s="91">
        <v>3332.23</v>
      </c>
      <c r="T46" s="91">
        <v>3326.58</v>
      </c>
      <c r="U46" s="91">
        <v>3313.32</v>
      </c>
      <c r="V46" s="91">
        <v>3307.36</v>
      </c>
      <c r="W46" s="91">
        <v>3269.25</v>
      </c>
      <c r="X46" s="91">
        <v>3251.05</v>
      </c>
      <c r="Y46" s="91">
        <v>3184.3</v>
      </c>
      <c r="Z46" s="92">
        <v>3067.46</v>
      </c>
      <c r="AA46" s="66"/>
    </row>
    <row r="47" spans="1:27" ht="16.5" x14ac:dyDescent="0.25">
      <c r="A47" s="65"/>
      <c r="B47" s="89">
        <v>2</v>
      </c>
      <c r="C47" s="96">
        <v>3027.83</v>
      </c>
      <c r="D47" s="57">
        <v>2996.79</v>
      </c>
      <c r="E47" s="57">
        <v>2957.1400000000003</v>
      </c>
      <c r="F47" s="57">
        <v>2962.98</v>
      </c>
      <c r="G47" s="57">
        <v>2980.94</v>
      </c>
      <c r="H47" s="57">
        <v>2998.38</v>
      </c>
      <c r="I47" s="57">
        <v>3059.9700000000003</v>
      </c>
      <c r="J47" s="57">
        <v>3142.88</v>
      </c>
      <c r="K47" s="57">
        <v>3277.41</v>
      </c>
      <c r="L47" s="57">
        <v>3317.54</v>
      </c>
      <c r="M47" s="57">
        <v>3325.6000000000004</v>
      </c>
      <c r="N47" s="57">
        <v>3436.54</v>
      </c>
      <c r="O47" s="57">
        <v>3394.08</v>
      </c>
      <c r="P47" s="57">
        <v>3439.05</v>
      </c>
      <c r="Q47" s="57">
        <v>3441.4700000000003</v>
      </c>
      <c r="R47" s="57">
        <v>3418.42</v>
      </c>
      <c r="S47" s="57">
        <v>3410.75</v>
      </c>
      <c r="T47" s="57">
        <v>3434.25</v>
      </c>
      <c r="U47" s="57">
        <v>3407.27</v>
      </c>
      <c r="V47" s="57">
        <v>3275.7</v>
      </c>
      <c r="W47" s="57">
        <v>3262.1400000000003</v>
      </c>
      <c r="X47" s="57">
        <v>3263.95</v>
      </c>
      <c r="Y47" s="57">
        <v>3192.73</v>
      </c>
      <c r="Z47" s="77">
        <v>3073.12</v>
      </c>
      <c r="AA47" s="66"/>
    </row>
    <row r="48" spans="1:27" ht="16.5" x14ac:dyDescent="0.25">
      <c r="A48" s="65"/>
      <c r="B48" s="89">
        <v>3</v>
      </c>
      <c r="C48" s="96">
        <v>3010.92</v>
      </c>
      <c r="D48" s="57">
        <v>3000.77</v>
      </c>
      <c r="E48" s="57">
        <v>2945.71</v>
      </c>
      <c r="F48" s="57">
        <v>2956.54</v>
      </c>
      <c r="G48" s="57">
        <v>2982.41</v>
      </c>
      <c r="H48" s="57">
        <v>3002.81</v>
      </c>
      <c r="I48" s="57">
        <v>3063.74</v>
      </c>
      <c r="J48" s="57">
        <v>3118.23</v>
      </c>
      <c r="K48" s="57">
        <v>3270.3500000000004</v>
      </c>
      <c r="L48" s="57">
        <v>3279.3900000000003</v>
      </c>
      <c r="M48" s="57">
        <v>3283.6000000000004</v>
      </c>
      <c r="N48" s="57">
        <v>3294.54</v>
      </c>
      <c r="O48" s="57">
        <v>3269.2799999999997</v>
      </c>
      <c r="P48" s="57">
        <v>3257.13</v>
      </c>
      <c r="Q48" s="57">
        <v>3320.87</v>
      </c>
      <c r="R48" s="57">
        <v>3306.65</v>
      </c>
      <c r="S48" s="57">
        <v>3368.07</v>
      </c>
      <c r="T48" s="57">
        <v>3333.2</v>
      </c>
      <c r="U48" s="57">
        <v>3325.49</v>
      </c>
      <c r="V48" s="57">
        <v>3265.55</v>
      </c>
      <c r="W48" s="57">
        <v>3231.63</v>
      </c>
      <c r="X48" s="57">
        <v>3248.6800000000003</v>
      </c>
      <c r="Y48" s="57">
        <v>3187.4300000000003</v>
      </c>
      <c r="Z48" s="77">
        <v>3099.45</v>
      </c>
      <c r="AA48" s="66"/>
    </row>
    <row r="49" spans="1:27" ht="16.5" x14ac:dyDescent="0.25">
      <c r="A49" s="65"/>
      <c r="B49" s="89">
        <v>4</v>
      </c>
      <c r="C49" s="96">
        <v>3072.57</v>
      </c>
      <c r="D49" s="57">
        <v>2997.49</v>
      </c>
      <c r="E49" s="57">
        <v>2967.75</v>
      </c>
      <c r="F49" s="57">
        <v>2927.27</v>
      </c>
      <c r="G49" s="57">
        <v>2927.11</v>
      </c>
      <c r="H49" s="57">
        <v>2941.49</v>
      </c>
      <c r="I49" s="57">
        <v>3008.91</v>
      </c>
      <c r="J49" s="57">
        <v>3042.52</v>
      </c>
      <c r="K49" s="57">
        <v>3172.63</v>
      </c>
      <c r="L49" s="57">
        <v>3325.38</v>
      </c>
      <c r="M49" s="57">
        <v>3322.37</v>
      </c>
      <c r="N49" s="57">
        <v>3334.7799999999997</v>
      </c>
      <c r="O49" s="57">
        <v>3332.6400000000003</v>
      </c>
      <c r="P49" s="57">
        <v>3309.88</v>
      </c>
      <c r="Q49" s="57">
        <v>3312.2200000000003</v>
      </c>
      <c r="R49" s="57">
        <v>3335.27</v>
      </c>
      <c r="S49" s="57">
        <v>3334.1000000000004</v>
      </c>
      <c r="T49" s="57">
        <v>3314.17</v>
      </c>
      <c r="U49" s="57">
        <v>3305.62</v>
      </c>
      <c r="V49" s="57">
        <v>3293.34</v>
      </c>
      <c r="W49" s="57">
        <v>3197.77</v>
      </c>
      <c r="X49" s="57">
        <v>3185.05</v>
      </c>
      <c r="Y49" s="57">
        <v>3166.05</v>
      </c>
      <c r="Z49" s="77">
        <v>3091.15</v>
      </c>
      <c r="AA49" s="66"/>
    </row>
    <row r="50" spans="1:27" ht="16.5" x14ac:dyDescent="0.25">
      <c r="A50" s="65"/>
      <c r="B50" s="89">
        <v>5</v>
      </c>
      <c r="C50" s="96">
        <v>3004.67</v>
      </c>
      <c r="D50" s="57">
        <v>2988.63</v>
      </c>
      <c r="E50" s="57">
        <v>2939.11</v>
      </c>
      <c r="F50" s="57">
        <v>2930.86</v>
      </c>
      <c r="G50" s="57">
        <v>2923.76</v>
      </c>
      <c r="H50" s="57">
        <v>2910.71</v>
      </c>
      <c r="I50" s="57">
        <v>3005.87</v>
      </c>
      <c r="J50" s="57">
        <v>3034.9300000000003</v>
      </c>
      <c r="K50" s="57">
        <v>3099.42</v>
      </c>
      <c r="L50" s="57">
        <v>3154.19</v>
      </c>
      <c r="M50" s="57">
        <v>3208.48</v>
      </c>
      <c r="N50" s="57">
        <v>3226.13</v>
      </c>
      <c r="O50" s="57">
        <v>3217.04</v>
      </c>
      <c r="P50" s="57">
        <v>3221.1400000000003</v>
      </c>
      <c r="Q50" s="57">
        <v>3230.27</v>
      </c>
      <c r="R50" s="57">
        <v>3231.99</v>
      </c>
      <c r="S50" s="57">
        <v>3224.86</v>
      </c>
      <c r="T50" s="57">
        <v>3141.5299999999997</v>
      </c>
      <c r="U50" s="57">
        <v>3133.3500000000004</v>
      </c>
      <c r="V50" s="57">
        <v>3127.12</v>
      </c>
      <c r="W50" s="57">
        <v>3113.65</v>
      </c>
      <c r="X50" s="57">
        <v>3104.87</v>
      </c>
      <c r="Y50" s="57">
        <v>3117.12</v>
      </c>
      <c r="Z50" s="77">
        <v>3058.7</v>
      </c>
      <c r="AA50" s="66"/>
    </row>
    <row r="51" spans="1:27" ht="16.5" x14ac:dyDescent="0.25">
      <c r="A51" s="65"/>
      <c r="B51" s="89">
        <v>6</v>
      </c>
      <c r="C51" s="96">
        <v>2990.58</v>
      </c>
      <c r="D51" s="57">
        <v>2966.59</v>
      </c>
      <c r="E51" s="57">
        <v>2960.13</v>
      </c>
      <c r="F51" s="57">
        <v>2946.4</v>
      </c>
      <c r="G51" s="57">
        <v>2951.28</v>
      </c>
      <c r="H51" s="57">
        <v>2993.71</v>
      </c>
      <c r="I51" s="57">
        <v>3028.62</v>
      </c>
      <c r="J51" s="57">
        <v>3142.37</v>
      </c>
      <c r="K51" s="57">
        <v>3265.84</v>
      </c>
      <c r="L51" s="57">
        <v>3295.27</v>
      </c>
      <c r="M51" s="57">
        <v>3280.17</v>
      </c>
      <c r="N51" s="57">
        <v>3317.21</v>
      </c>
      <c r="O51" s="57">
        <v>3287.7200000000003</v>
      </c>
      <c r="P51" s="57">
        <v>3273.2200000000003</v>
      </c>
      <c r="Q51" s="57">
        <v>3278.87</v>
      </c>
      <c r="R51" s="57">
        <v>3263.6800000000003</v>
      </c>
      <c r="S51" s="57">
        <v>3260.73</v>
      </c>
      <c r="T51" s="57">
        <v>3253.8500000000004</v>
      </c>
      <c r="U51" s="57">
        <v>3293.2200000000003</v>
      </c>
      <c r="V51" s="57">
        <v>3271.13</v>
      </c>
      <c r="W51" s="57">
        <v>3255.62</v>
      </c>
      <c r="X51" s="57">
        <v>3241.27</v>
      </c>
      <c r="Y51" s="57">
        <v>3191.98</v>
      </c>
      <c r="Z51" s="77">
        <v>3052.46</v>
      </c>
      <c r="AA51" s="66"/>
    </row>
    <row r="52" spans="1:27" ht="16.5" x14ac:dyDescent="0.25">
      <c r="A52" s="65"/>
      <c r="B52" s="89">
        <v>7</v>
      </c>
      <c r="C52" s="96">
        <v>2984.63</v>
      </c>
      <c r="D52" s="57">
        <v>2948.6400000000003</v>
      </c>
      <c r="E52" s="57">
        <v>2922.48</v>
      </c>
      <c r="F52" s="57">
        <v>2903.86</v>
      </c>
      <c r="G52" s="57">
        <v>2891.69</v>
      </c>
      <c r="H52" s="57">
        <v>2958.2200000000003</v>
      </c>
      <c r="I52" s="57">
        <v>3057.23</v>
      </c>
      <c r="J52" s="57">
        <v>3137.5</v>
      </c>
      <c r="K52" s="57">
        <v>3257.0299999999997</v>
      </c>
      <c r="L52" s="57">
        <v>3318.73</v>
      </c>
      <c r="M52" s="57">
        <v>3350.36</v>
      </c>
      <c r="N52" s="57">
        <v>3350.31</v>
      </c>
      <c r="O52" s="57">
        <v>3307.86</v>
      </c>
      <c r="P52" s="57">
        <v>3268.27</v>
      </c>
      <c r="Q52" s="57">
        <v>3266.11</v>
      </c>
      <c r="R52" s="57">
        <v>3262.5299999999997</v>
      </c>
      <c r="S52" s="57">
        <v>3259.1400000000003</v>
      </c>
      <c r="T52" s="57">
        <v>3253.5</v>
      </c>
      <c r="U52" s="57">
        <v>3240.69</v>
      </c>
      <c r="V52" s="57">
        <v>3209.54</v>
      </c>
      <c r="W52" s="57">
        <v>3173.29</v>
      </c>
      <c r="X52" s="57">
        <v>3200.44</v>
      </c>
      <c r="Y52" s="57">
        <v>3122.36</v>
      </c>
      <c r="Z52" s="77">
        <v>3033.73</v>
      </c>
      <c r="AA52" s="66"/>
    </row>
    <row r="53" spans="1:27" ht="16.5" x14ac:dyDescent="0.25">
      <c r="A53" s="65"/>
      <c r="B53" s="89">
        <v>8</v>
      </c>
      <c r="C53" s="96">
        <v>3008.25</v>
      </c>
      <c r="D53" s="57">
        <v>2947.4700000000003</v>
      </c>
      <c r="E53" s="57">
        <v>2901.74</v>
      </c>
      <c r="F53" s="57">
        <v>2837.94</v>
      </c>
      <c r="G53" s="57">
        <v>2833.92</v>
      </c>
      <c r="H53" s="57">
        <v>2972.53</v>
      </c>
      <c r="I53" s="57">
        <v>3083.9300000000003</v>
      </c>
      <c r="J53" s="57">
        <v>3236.25</v>
      </c>
      <c r="K53" s="57">
        <v>3261.06</v>
      </c>
      <c r="L53" s="57">
        <v>3330.1800000000003</v>
      </c>
      <c r="M53" s="57">
        <v>3290.9</v>
      </c>
      <c r="N53" s="57">
        <v>3290.16</v>
      </c>
      <c r="O53" s="57">
        <v>3285.17</v>
      </c>
      <c r="P53" s="57">
        <v>3278.1800000000003</v>
      </c>
      <c r="Q53" s="57">
        <v>3278.24</v>
      </c>
      <c r="R53" s="57">
        <v>3268.6400000000003</v>
      </c>
      <c r="S53" s="57">
        <v>3261.26</v>
      </c>
      <c r="T53" s="57">
        <v>3249.36</v>
      </c>
      <c r="U53" s="57">
        <v>3249.4300000000003</v>
      </c>
      <c r="V53" s="57">
        <v>3250.51</v>
      </c>
      <c r="W53" s="57">
        <v>3129.09</v>
      </c>
      <c r="X53" s="57">
        <v>3097.86</v>
      </c>
      <c r="Y53" s="57">
        <v>3092.8900000000003</v>
      </c>
      <c r="Z53" s="77">
        <v>3081.01</v>
      </c>
      <c r="AA53" s="66"/>
    </row>
    <row r="54" spans="1:27" ht="16.5" x14ac:dyDescent="0.25">
      <c r="A54" s="65"/>
      <c r="B54" s="89">
        <v>9</v>
      </c>
      <c r="C54" s="96">
        <v>2999.03</v>
      </c>
      <c r="D54" s="57">
        <v>2911.35</v>
      </c>
      <c r="E54" s="57">
        <v>2856.67</v>
      </c>
      <c r="F54" s="57">
        <v>2839.96</v>
      </c>
      <c r="G54" s="57">
        <v>2850.1400000000003</v>
      </c>
      <c r="H54" s="57">
        <v>2931.48</v>
      </c>
      <c r="I54" s="57">
        <v>3070.32</v>
      </c>
      <c r="J54" s="57">
        <v>3125.34</v>
      </c>
      <c r="K54" s="57">
        <v>3301.11</v>
      </c>
      <c r="L54" s="57">
        <v>3352.58</v>
      </c>
      <c r="M54" s="57">
        <v>3336.6800000000003</v>
      </c>
      <c r="N54" s="57">
        <v>3333.19</v>
      </c>
      <c r="O54" s="57">
        <v>3328.95</v>
      </c>
      <c r="P54" s="57">
        <v>3332.26</v>
      </c>
      <c r="Q54" s="57">
        <v>3329.48</v>
      </c>
      <c r="R54" s="57">
        <v>3334.4700000000003</v>
      </c>
      <c r="S54" s="57">
        <v>3327.4</v>
      </c>
      <c r="T54" s="57">
        <v>3317</v>
      </c>
      <c r="U54" s="57">
        <v>3315.04</v>
      </c>
      <c r="V54" s="57">
        <v>3311.5299999999997</v>
      </c>
      <c r="W54" s="57">
        <v>3289.4</v>
      </c>
      <c r="X54" s="57">
        <v>3301.16</v>
      </c>
      <c r="Y54" s="57">
        <v>3290.74</v>
      </c>
      <c r="Z54" s="77">
        <v>3094.71</v>
      </c>
      <c r="AA54" s="66"/>
    </row>
    <row r="55" spans="1:27" ht="16.5" x14ac:dyDescent="0.25">
      <c r="A55" s="65"/>
      <c r="B55" s="89">
        <v>10</v>
      </c>
      <c r="C55" s="96">
        <v>2977.59</v>
      </c>
      <c r="D55" s="57">
        <v>2899.31</v>
      </c>
      <c r="E55" s="57">
        <v>2870.55</v>
      </c>
      <c r="F55" s="57">
        <v>2825</v>
      </c>
      <c r="G55" s="57">
        <v>2850.32</v>
      </c>
      <c r="H55" s="57">
        <v>2931.29</v>
      </c>
      <c r="I55" s="57">
        <v>3084.12</v>
      </c>
      <c r="J55" s="57">
        <v>3142.21</v>
      </c>
      <c r="K55" s="57">
        <v>3293.9</v>
      </c>
      <c r="L55" s="57">
        <v>3357.49</v>
      </c>
      <c r="M55" s="57">
        <v>3354.46</v>
      </c>
      <c r="N55" s="57">
        <v>3362.11</v>
      </c>
      <c r="O55" s="57">
        <v>3360.48</v>
      </c>
      <c r="P55" s="57">
        <v>3351.76</v>
      </c>
      <c r="Q55" s="57">
        <v>3351.7</v>
      </c>
      <c r="R55" s="57">
        <v>3354.33</v>
      </c>
      <c r="S55" s="57">
        <v>3440.46</v>
      </c>
      <c r="T55" s="57">
        <v>3425.7</v>
      </c>
      <c r="U55" s="57">
        <v>3365.11</v>
      </c>
      <c r="V55" s="57">
        <v>3326.37</v>
      </c>
      <c r="W55" s="57">
        <v>3308.95</v>
      </c>
      <c r="X55" s="57">
        <v>3286.1000000000004</v>
      </c>
      <c r="Y55" s="57">
        <v>3180.73</v>
      </c>
      <c r="Z55" s="77">
        <v>3105.52</v>
      </c>
      <c r="AA55" s="66"/>
    </row>
    <row r="56" spans="1:27" ht="16.5" x14ac:dyDescent="0.25">
      <c r="A56" s="65"/>
      <c r="B56" s="89">
        <v>11</v>
      </c>
      <c r="C56" s="96">
        <v>3082.03</v>
      </c>
      <c r="D56" s="57">
        <v>3051.6</v>
      </c>
      <c r="E56" s="57">
        <v>3042.76</v>
      </c>
      <c r="F56" s="57">
        <v>3008.34</v>
      </c>
      <c r="G56" s="57">
        <v>3008.03</v>
      </c>
      <c r="H56" s="57">
        <v>3063.45</v>
      </c>
      <c r="I56" s="57">
        <v>3100.7</v>
      </c>
      <c r="J56" s="57">
        <v>3272.24</v>
      </c>
      <c r="K56" s="57">
        <v>3412.86</v>
      </c>
      <c r="L56" s="57">
        <v>3439.07</v>
      </c>
      <c r="M56" s="57">
        <v>3430.56</v>
      </c>
      <c r="N56" s="57">
        <v>3432.25</v>
      </c>
      <c r="O56" s="57">
        <v>3426.42</v>
      </c>
      <c r="P56" s="57">
        <v>3418.66</v>
      </c>
      <c r="Q56" s="57">
        <v>3413.24</v>
      </c>
      <c r="R56" s="57">
        <v>3398.1400000000003</v>
      </c>
      <c r="S56" s="57">
        <v>3393.4</v>
      </c>
      <c r="T56" s="57">
        <v>3378.01</v>
      </c>
      <c r="U56" s="57">
        <v>3370.83</v>
      </c>
      <c r="V56" s="57">
        <v>3367.57</v>
      </c>
      <c r="W56" s="57">
        <v>3334.82</v>
      </c>
      <c r="X56" s="57">
        <v>3366.1400000000003</v>
      </c>
      <c r="Y56" s="57">
        <v>3288.02</v>
      </c>
      <c r="Z56" s="77">
        <v>3140.44</v>
      </c>
      <c r="AA56" s="66"/>
    </row>
    <row r="57" spans="1:27" ht="16.5" x14ac:dyDescent="0.25">
      <c r="A57" s="65"/>
      <c r="B57" s="89">
        <v>12</v>
      </c>
      <c r="C57" s="96">
        <v>3047.52</v>
      </c>
      <c r="D57" s="57">
        <v>3026.82</v>
      </c>
      <c r="E57" s="57">
        <v>2990.6400000000003</v>
      </c>
      <c r="F57" s="57">
        <v>2925.3900000000003</v>
      </c>
      <c r="G57" s="57">
        <v>2916.34</v>
      </c>
      <c r="H57" s="57">
        <v>2943.49</v>
      </c>
      <c r="I57" s="57">
        <v>3015.11</v>
      </c>
      <c r="J57" s="57">
        <v>3074.75</v>
      </c>
      <c r="K57" s="57">
        <v>3191.59</v>
      </c>
      <c r="L57" s="57">
        <v>3380.92</v>
      </c>
      <c r="M57" s="57">
        <v>3394.95</v>
      </c>
      <c r="N57" s="57">
        <v>3397.71</v>
      </c>
      <c r="O57" s="57">
        <v>3394.25</v>
      </c>
      <c r="P57" s="57">
        <v>3393.45</v>
      </c>
      <c r="Q57" s="57">
        <v>3393.32</v>
      </c>
      <c r="R57" s="57">
        <v>3395.82</v>
      </c>
      <c r="S57" s="57">
        <v>3389.02</v>
      </c>
      <c r="T57" s="57">
        <v>3378.82</v>
      </c>
      <c r="U57" s="57">
        <v>3376.82</v>
      </c>
      <c r="V57" s="57">
        <v>3375.21</v>
      </c>
      <c r="W57" s="57">
        <v>3366.99</v>
      </c>
      <c r="X57" s="57">
        <v>3308.44</v>
      </c>
      <c r="Y57" s="57">
        <v>3288.99</v>
      </c>
      <c r="Z57" s="77">
        <v>3117.62</v>
      </c>
      <c r="AA57" s="66"/>
    </row>
    <row r="58" spans="1:27" ht="16.5" x14ac:dyDescent="0.25">
      <c r="A58" s="65"/>
      <c r="B58" s="89">
        <v>13</v>
      </c>
      <c r="C58" s="96">
        <v>3066.05</v>
      </c>
      <c r="D58" s="57">
        <v>3039.88</v>
      </c>
      <c r="E58" s="57">
        <v>3007.28</v>
      </c>
      <c r="F58" s="57">
        <v>2957.9700000000003</v>
      </c>
      <c r="G58" s="57">
        <v>2968.02</v>
      </c>
      <c r="H58" s="57">
        <v>3040.1800000000003</v>
      </c>
      <c r="I58" s="57">
        <v>3103.13</v>
      </c>
      <c r="J58" s="57">
        <v>3390.6400000000003</v>
      </c>
      <c r="K58" s="57">
        <v>3458.01</v>
      </c>
      <c r="L58" s="57">
        <v>3463.65</v>
      </c>
      <c r="M58" s="57">
        <v>3458</v>
      </c>
      <c r="N58" s="57">
        <v>3498.42</v>
      </c>
      <c r="O58" s="57">
        <v>3490.71</v>
      </c>
      <c r="P58" s="57">
        <v>3468.34</v>
      </c>
      <c r="Q58" s="57">
        <v>3465.91</v>
      </c>
      <c r="R58" s="57">
        <v>3470.84</v>
      </c>
      <c r="S58" s="57">
        <v>3461.7200000000003</v>
      </c>
      <c r="T58" s="57">
        <v>3469.46</v>
      </c>
      <c r="U58" s="57">
        <v>3469.73</v>
      </c>
      <c r="V58" s="57">
        <v>3466.87</v>
      </c>
      <c r="W58" s="57">
        <v>3336.9</v>
      </c>
      <c r="X58" s="57">
        <v>3253.1000000000004</v>
      </c>
      <c r="Y58" s="57">
        <v>3227.54</v>
      </c>
      <c r="Z58" s="77">
        <v>3114.33</v>
      </c>
      <c r="AA58" s="66"/>
    </row>
    <row r="59" spans="1:27" ht="16.5" x14ac:dyDescent="0.25">
      <c r="A59" s="65"/>
      <c r="B59" s="89">
        <v>14</v>
      </c>
      <c r="C59" s="96">
        <v>3040.86</v>
      </c>
      <c r="D59" s="57">
        <v>2984.88</v>
      </c>
      <c r="E59" s="57">
        <v>2930.57</v>
      </c>
      <c r="F59" s="57">
        <v>2908.23</v>
      </c>
      <c r="G59" s="57">
        <v>2911.7200000000003</v>
      </c>
      <c r="H59" s="57">
        <v>2972.6800000000003</v>
      </c>
      <c r="I59" s="57">
        <v>3194.06</v>
      </c>
      <c r="J59" s="57">
        <v>3361.7</v>
      </c>
      <c r="K59" s="57">
        <v>3442.59</v>
      </c>
      <c r="L59" s="57">
        <v>3464.61</v>
      </c>
      <c r="M59" s="57">
        <v>3511.49</v>
      </c>
      <c r="N59" s="57">
        <v>3541.9700000000003</v>
      </c>
      <c r="O59" s="57">
        <v>3520.3</v>
      </c>
      <c r="P59" s="57">
        <v>3481.74</v>
      </c>
      <c r="Q59" s="57">
        <v>3483</v>
      </c>
      <c r="R59" s="57">
        <v>3475.98</v>
      </c>
      <c r="S59" s="57">
        <v>3448.48</v>
      </c>
      <c r="T59" s="57">
        <v>3447.04</v>
      </c>
      <c r="U59" s="57">
        <v>3439.86</v>
      </c>
      <c r="V59" s="57">
        <v>3441.45</v>
      </c>
      <c r="W59" s="57">
        <v>3430.24</v>
      </c>
      <c r="X59" s="57">
        <v>3377.8900000000003</v>
      </c>
      <c r="Y59" s="57">
        <v>3173.92</v>
      </c>
      <c r="Z59" s="77">
        <v>3090.1800000000003</v>
      </c>
      <c r="AA59" s="66"/>
    </row>
    <row r="60" spans="1:27" ht="16.5" x14ac:dyDescent="0.25">
      <c r="A60" s="65"/>
      <c r="B60" s="89">
        <v>15</v>
      </c>
      <c r="C60" s="96">
        <v>3060.91</v>
      </c>
      <c r="D60" s="57">
        <v>3027.35</v>
      </c>
      <c r="E60" s="57">
        <v>2998.3900000000003</v>
      </c>
      <c r="F60" s="57">
        <v>2977.23</v>
      </c>
      <c r="G60" s="57">
        <v>2988.05</v>
      </c>
      <c r="H60" s="57">
        <v>3052.15</v>
      </c>
      <c r="I60" s="57">
        <v>3158.86</v>
      </c>
      <c r="J60" s="57">
        <v>3305.7799999999997</v>
      </c>
      <c r="K60" s="57">
        <v>3433.8900000000003</v>
      </c>
      <c r="L60" s="57">
        <v>3441.55</v>
      </c>
      <c r="M60" s="57">
        <v>3455.8</v>
      </c>
      <c r="N60" s="57">
        <v>3469.59</v>
      </c>
      <c r="O60" s="57">
        <v>3448.34</v>
      </c>
      <c r="P60" s="57">
        <v>3457</v>
      </c>
      <c r="Q60" s="57">
        <v>3453</v>
      </c>
      <c r="R60" s="57">
        <v>3472.82</v>
      </c>
      <c r="S60" s="57">
        <v>3448.7799999999997</v>
      </c>
      <c r="T60" s="57">
        <v>3431.6800000000003</v>
      </c>
      <c r="U60" s="57">
        <v>3418.45</v>
      </c>
      <c r="V60" s="57">
        <v>3411.8</v>
      </c>
      <c r="W60" s="57">
        <v>3392.4300000000003</v>
      </c>
      <c r="X60" s="57">
        <v>3281.4700000000003</v>
      </c>
      <c r="Y60" s="57">
        <v>3240.81</v>
      </c>
      <c r="Z60" s="77">
        <v>3144.98</v>
      </c>
      <c r="AA60" s="66"/>
    </row>
    <row r="61" spans="1:27" ht="16.5" x14ac:dyDescent="0.25">
      <c r="A61" s="65"/>
      <c r="B61" s="89">
        <v>16</v>
      </c>
      <c r="C61" s="96">
        <v>3039.96</v>
      </c>
      <c r="D61" s="57">
        <v>3042.19</v>
      </c>
      <c r="E61" s="57">
        <v>3017.02</v>
      </c>
      <c r="F61" s="57">
        <v>3001.55</v>
      </c>
      <c r="G61" s="57">
        <v>3027.1800000000003</v>
      </c>
      <c r="H61" s="57">
        <v>3077.25</v>
      </c>
      <c r="I61" s="57">
        <v>3171.3500000000004</v>
      </c>
      <c r="J61" s="57">
        <v>3362.7200000000003</v>
      </c>
      <c r="K61" s="57">
        <v>3445.4</v>
      </c>
      <c r="L61" s="57">
        <v>3454.63</v>
      </c>
      <c r="M61" s="57">
        <v>3462.8900000000003</v>
      </c>
      <c r="N61" s="57">
        <v>3474.46</v>
      </c>
      <c r="O61" s="57">
        <v>3463.95</v>
      </c>
      <c r="P61" s="57">
        <v>3482.23</v>
      </c>
      <c r="Q61" s="57">
        <v>3495.75</v>
      </c>
      <c r="R61" s="57">
        <v>3462.75</v>
      </c>
      <c r="S61" s="57">
        <v>3442.67</v>
      </c>
      <c r="T61" s="57">
        <v>3455.01</v>
      </c>
      <c r="U61" s="57">
        <v>3431.49</v>
      </c>
      <c r="V61" s="57">
        <v>3430.49</v>
      </c>
      <c r="W61" s="57">
        <v>3252.59</v>
      </c>
      <c r="X61" s="57">
        <v>3224.17</v>
      </c>
      <c r="Y61" s="57">
        <v>3204.71</v>
      </c>
      <c r="Z61" s="77">
        <v>3140.73</v>
      </c>
      <c r="AA61" s="66"/>
    </row>
    <row r="62" spans="1:27" ht="16.5" x14ac:dyDescent="0.25">
      <c r="A62" s="65"/>
      <c r="B62" s="89">
        <v>17</v>
      </c>
      <c r="C62" s="96">
        <v>3048.84</v>
      </c>
      <c r="D62" s="57">
        <v>3015.96</v>
      </c>
      <c r="E62" s="57">
        <v>2977.21</v>
      </c>
      <c r="F62" s="57">
        <v>2949.27</v>
      </c>
      <c r="G62" s="57">
        <v>2963.32</v>
      </c>
      <c r="H62" s="57">
        <v>3037.59</v>
      </c>
      <c r="I62" s="57">
        <v>3121.8900000000003</v>
      </c>
      <c r="J62" s="57">
        <v>3283.0299999999997</v>
      </c>
      <c r="K62" s="57">
        <v>3425.81</v>
      </c>
      <c r="L62" s="57">
        <v>3434.08</v>
      </c>
      <c r="M62" s="57">
        <v>3436.67</v>
      </c>
      <c r="N62" s="57">
        <v>3452.41</v>
      </c>
      <c r="O62" s="57">
        <v>3454.0299999999997</v>
      </c>
      <c r="P62" s="57">
        <v>3344.06</v>
      </c>
      <c r="Q62" s="57">
        <v>3363</v>
      </c>
      <c r="R62" s="57">
        <v>3301.83</v>
      </c>
      <c r="S62" s="57">
        <v>3300.1400000000003</v>
      </c>
      <c r="T62" s="57">
        <v>3288.04</v>
      </c>
      <c r="U62" s="57">
        <v>3295.56</v>
      </c>
      <c r="V62" s="57">
        <v>3261.3</v>
      </c>
      <c r="W62" s="57">
        <v>3220.84</v>
      </c>
      <c r="X62" s="57">
        <v>3173.55</v>
      </c>
      <c r="Y62" s="57">
        <v>3122.32</v>
      </c>
      <c r="Z62" s="77">
        <v>3101.3</v>
      </c>
      <c r="AA62" s="66"/>
    </row>
    <row r="63" spans="1:27" ht="16.5" x14ac:dyDescent="0.25">
      <c r="A63" s="65"/>
      <c r="B63" s="89">
        <v>18</v>
      </c>
      <c r="C63" s="96">
        <v>3082.5</v>
      </c>
      <c r="D63" s="57">
        <v>3048.1400000000003</v>
      </c>
      <c r="E63" s="57">
        <v>3027.9300000000003</v>
      </c>
      <c r="F63" s="57">
        <v>3014.8</v>
      </c>
      <c r="G63" s="57">
        <v>3018.16</v>
      </c>
      <c r="H63" s="57">
        <v>3029.66</v>
      </c>
      <c r="I63" s="57">
        <v>3121.26</v>
      </c>
      <c r="J63" s="57">
        <v>3269.4700000000003</v>
      </c>
      <c r="K63" s="57">
        <v>3439.92</v>
      </c>
      <c r="L63" s="57">
        <v>3463.2</v>
      </c>
      <c r="M63" s="57">
        <v>3454.69</v>
      </c>
      <c r="N63" s="57">
        <v>3455.8</v>
      </c>
      <c r="O63" s="57">
        <v>3453.08</v>
      </c>
      <c r="P63" s="57">
        <v>3447.66</v>
      </c>
      <c r="Q63" s="57">
        <v>3441.98</v>
      </c>
      <c r="R63" s="57">
        <v>3442.09</v>
      </c>
      <c r="S63" s="57">
        <v>3449.33</v>
      </c>
      <c r="T63" s="57">
        <v>3431.4300000000003</v>
      </c>
      <c r="U63" s="57">
        <v>3438.27</v>
      </c>
      <c r="V63" s="57">
        <v>3422.92</v>
      </c>
      <c r="W63" s="57">
        <v>3275.83</v>
      </c>
      <c r="X63" s="57">
        <v>3225.6400000000003</v>
      </c>
      <c r="Y63" s="57">
        <v>3193.17</v>
      </c>
      <c r="Z63" s="77">
        <v>3142.9</v>
      </c>
      <c r="AA63" s="66"/>
    </row>
    <row r="64" spans="1:27" ht="16.5" x14ac:dyDescent="0.25">
      <c r="A64" s="65"/>
      <c r="B64" s="89">
        <v>19</v>
      </c>
      <c r="C64" s="96">
        <v>3086.38</v>
      </c>
      <c r="D64" s="57">
        <v>3057.35</v>
      </c>
      <c r="E64" s="57">
        <v>3021.98</v>
      </c>
      <c r="F64" s="57">
        <v>3003.59</v>
      </c>
      <c r="G64" s="57">
        <v>2998.17</v>
      </c>
      <c r="H64" s="57">
        <v>3012.95</v>
      </c>
      <c r="I64" s="57">
        <v>3042.86</v>
      </c>
      <c r="J64" s="57">
        <v>3121.33</v>
      </c>
      <c r="K64" s="57">
        <v>3285.75</v>
      </c>
      <c r="L64" s="57">
        <v>3432.31</v>
      </c>
      <c r="M64" s="57">
        <v>3433.4300000000003</v>
      </c>
      <c r="N64" s="57">
        <v>3435.63</v>
      </c>
      <c r="O64" s="57">
        <v>3435.46</v>
      </c>
      <c r="P64" s="57">
        <v>3433.31</v>
      </c>
      <c r="Q64" s="57">
        <v>3432.77</v>
      </c>
      <c r="R64" s="57">
        <v>3431.61</v>
      </c>
      <c r="S64" s="57">
        <v>3436.25</v>
      </c>
      <c r="T64" s="57">
        <v>3430.26</v>
      </c>
      <c r="U64" s="57">
        <v>3439.11</v>
      </c>
      <c r="V64" s="57">
        <v>3428.76</v>
      </c>
      <c r="W64" s="57">
        <v>3403.33</v>
      </c>
      <c r="X64" s="57">
        <v>3256.58</v>
      </c>
      <c r="Y64" s="57">
        <v>3164.1000000000004</v>
      </c>
      <c r="Z64" s="77">
        <v>3101.6800000000003</v>
      </c>
      <c r="AA64" s="66"/>
    </row>
    <row r="65" spans="1:27" ht="16.5" x14ac:dyDescent="0.25">
      <c r="A65" s="65"/>
      <c r="B65" s="89">
        <v>20</v>
      </c>
      <c r="C65" s="96">
        <v>3072.77</v>
      </c>
      <c r="D65" s="57">
        <v>3035.06</v>
      </c>
      <c r="E65" s="57">
        <v>3023.6400000000003</v>
      </c>
      <c r="F65" s="57">
        <v>3019.28</v>
      </c>
      <c r="G65" s="57">
        <v>3026.41</v>
      </c>
      <c r="H65" s="57">
        <v>3056.67</v>
      </c>
      <c r="I65" s="57">
        <v>3157.26</v>
      </c>
      <c r="J65" s="57">
        <v>3262.9300000000003</v>
      </c>
      <c r="K65" s="57">
        <v>3276.7200000000003</v>
      </c>
      <c r="L65" s="57">
        <v>3316.2</v>
      </c>
      <c r="M65" s="57">
        <v>3302.56</v>
      </c>
      <c r="N65" s="57">
        <v>3348.54</v>
      </c>
      <c r="O65" s="57">
        <v>3346.76</v>
      </c>
      <c r="P65" s="57">
        <v>3299.36</v>
      </c>
      <c r="Q65" s="57">
        <v>3377.66</v>
      </c>
      <c r="R65" s="57">
        <v>3352.33</v>
      </c>
      <c r="S65" s="57">
        <v>3352.8900000000003</v>
      </c>
      <c r="T65" s="57">
        <v>3347.15</v>
      </c>
      <c r="U65" s="57">
        <v>3348.44</v>
      </c>
      <c r="V65" s="57">
        <v>3288.24</v>
      </c>
      <c r="W65" s="57">
        <v>3255.58</v>
      </c>
      <c r="X65" s="57">
        <v>3199.38</v>
      </c>
      <c r="Y65" s="57">
        <v>3123.4300000000003</v>
      </c>
      <c r="Z65" s="77">
        <v>3119.8500000000004</v>
      </c>
      <c r="AA65" s="66"/>
    </row>
    <row r="66" spans="1:27" ht="16.5" x14ac:dyDescent="0.25">
      <c r="A66" s="65"/>
      <c r="B66" s="89">
        <v>21</v>
      </c>
      <c r="C66" s="96">
        <v>3037.33</v>
      </c>
      <c r="D66" s="57">
        <v>3007.58</v>
      </c>
      <c r="E66" s="57">
        <v>2982.01</v>
      </c>
      <c r="F66" s="57">
        <v>2972.77</v>
      </c>
      <c r="G66" s="57">
        <v>2974.96</v>
      </c>
      <c r="H66" s="57">
        <v>3022.24</v>
      </c>
      <c r="I66" s="57">
        <v>3092.01</v>
      </c>
      <c r="J66" s="57">
        <v>3221.33</v>
      </c>
      <c r="K66" s="57">
        <v>3248.6000000000004</v>
      </c>
      <c r="L66" s="57">
        <v>3276.95</v>
      </c>
      <c r="M66" s="57">
        <v>3275.26</v>
      </c>
      <c r="N66" s="57">
        <v>3279.67</v>
      </c>
      <c r="O66" s="57">
        <v>3278.1400000000003</v>
      </c>
      <c r="P66" s="57">
        <v>3274.4700000000003</v>
      </c>
      <c r="Q66" s="57">
        <v>3265.0299999999997</v>
      </c>
      <c r="R66" s="57">
        <v>3259.62</v>
      </c>
      <c r="S66" s="57">
        <v>3332.88</v>
      </c>
      <c r="T66" s="57">
        <v>3303.8</v>
      </c>
      <c r="U66" s="57">
        <v>3359.36</v>
      </c>
      <c r="V66" s="57">
        <v>3254.45</v>
      </c>
      <c r="W66" s="57">
        <v>3222.66</v>
      </c>
      <c r="X66" s="57">
        <v>3150.6800000000003</v>
      </c>
      <c r="Y66" s="57">
        <v>3188.91</v>
      </c>
      <c r="Z66" s="77">
        <v>3123.46</v>
      </c>
      <c r="AA66" s="66"/>
    </row>
    <row r="67" spans="1:27" ht="16.5" x14ac:dyDescent="0.25">
      <c r="A67" s="65"/>
      <c r="B67" s="89">
        <v>22</v>
      </c>
      <c r="C67" s="96">
        <v>3045.08</v>
      </c>
      <c r="D67" s="57">
        <v>2997.87</v>
      </c>
      <c r="E67" s="57">
        <v>2949.86</v>
      </c>
      <c r="F67" s="57">
        <v>2942.4300000000003</v>
      </c>
      <c r="G67" s="57">
        <v>2942.86</v>
      </c>
      <c r="H67" s="57">
        <v>3005.09</v>
      </c>
      <c r="I67" s="57">
        <v>3097.21</v>
      </c>
      <c r="J67" s="57">
        <v>3222.59</v>
      </c>
      <c r="K67" s="57">
        <v>3271.54</v>
      </c>
      <c r="L67" s="57">
        <v>3278.1000000000004</v>
      </c>
      <c r="M67" s="57">
        <v>3274.11</v>
      </c>
      <c r="N67" s="57">
        <v>3378.15</v>
      </c>
      <c r="O67" s="57">
        <v>3367.09</v>
      </c>
      <c r="P67" s="57">
        <v>3360.02</v>
      </c>
      <c r="Q67" s="57">
        <v>3356.29</v>
      </c>
      <c r="R67" s="57">
        <v>3266.8</v>
      </c>
      <c r="S67" s="57">
        <v>3271.01</v>
      </c>
      <c r="T67" s="57">
        <v>3262.7799999999997</v>
      </c>
      <c r="U67" s="57">
        <v>3349.84</v>
      </c>
      <c r="V67" s="57">
        <v>3248.88</v>
      </c>
      <c r="W67" s="57">
        <v>3223.01</v>
      </c>
      <c r="X67" s="57">
        <v>3151.71</v>
      </c>
      <c r="Y67" s="57">
        <v>3175.88</v>
      </c>
      <c r="Z67" s="77">
        <v>3107.9300000000003</v>
      </c>
      <c r="AA67" s="66"/>
    </row>
    <row r="68" spans="1:27" ht="16.5" x14ac:dyDescent="0.25">
      <c r="A68" s="65"/>
      <c r="B68" s="89">
        <v>23</v>
      </c>
      <c r="C68" s="96">
        <v>3042.19</v>
      </c>
      <c r="D68" s="57">
        <v>3003.1</v>
      </c>
      <c r="E68" s="57">
        <v>2987.36</v>
      </c>
      <c r="F68" s="57">
        <v>2999.24</v>
      </c>
      <c r="G68" s="57">
        <v>2990.37</v>
      </c>
      <c r="H68" s="57">
        <v>3048.42</v>
      </c>
      <c r="I68" s="57">
        <v>3160.96</v>
      </c>
      <c r="J68" s="57">
        <v>3272.46</v>
      </c>
      <c r="K68" s="57">
        <v>3347.07</v>
      </c>
      <c r="L68" s="57">
        <v>3360.48</v>
      </c>
      <c r="M68" s="57">
        <v>3362.0299999999997</v>
      </c>
      <c r="N68" s="57">
        <v>3363.77</v>
      </c>
      <c r="O68" s="57">
        <v>3361.46</v>
      </c>
      <c r="P68" s="57">
        <v>3330.3900000000003</v>
      </c>
      <c r="Q68" s="57">
        <v>3320.02</v>
      </c>
      <c r="R68" s="57">
        <v>3299.96</v>
      </c>
      <c r="S68" s="57">
        <v>3295.44</v>
      </c>
      <c r="T68" s="57">
        <v>3342.92</v>
      </c>
      <c r="U68" s="57">
        <v>3341.06</v>
      </c>
      <c r="V68" s="57">
        <v>3306.5</v>
      </c>
      <c r="W68" s="57">
        <v>3261.99</v>
      </c>
      <c r="X68" s="57">
        <v>3216.4700000000003</v>
      </c>
      <c r="Y68" s="57">
        <v>3132.34</v>
      </c>
      <c r="Z68" s="77">
        <v>3097.53</v>
      </c>
      <c r="AA68" s="66"/>
    </row>
    <row r="69" spans="1:27" ht="16.5" x14ac:dyDescent="0.25">
      <c r="A69" s="65"/>
      <c r="B69" s="89">
        <v>24</v>
      </c>
      <c r="C69" s="96">
        <v>3061.57</v>
      </c>
      <c r="D69" s="57">
        <v>3022.44</v>
      </c>
      <c r="E69" s="57">
        <v>3000.04</v>
      </c>
      <c r="F69" s="57">
        <v>2989.77</v>
      </c>
      <c r="G69" s="57">
        <v>2999.96</v>
      </c>
      <c r="H69" s="57">
        <v>3048.33</v>
      </c>
      <c r="I69" s="57">
        <v>3123.79</v>
      </c>
      <c r="J69" s="57">
        <v>3227.17</v>
      </c>
      <c r="K69" s="57">
        <v>3267.27</v>
      </c>
      <c r="L69" s="57">
        <v>3259.3500000000004</v>
      </c>
      <c r="M69" s="57">
        <v>3245.66</v>
      </c>
      <c r="N69" s="57">
        <v>3259.04</v>
      </c>
      <c r="O69" s="57">
        <v>3255.98</v>
      </c>
      <c r="P69" s="57">
        <v>3241.4700000000003</v>
      </c>
      <c r="Q69" s="57">
        <v>3235.71</v>
      </c>
      <c r="R69" s="57">
        <v>3233.54</v>
      </c>
      <c r="S69" s="57">
        <v>3223.2200000000003</v>
      </c>
      <c r="T69" s="57">
        <v>3210.4700000000003</v>
      </c>
      <c r="U69" s="57">
        <v>3217.98</v>
      </c>
      <c r="V69" s="57">
        <v>3204.66</v>
      </c>
      <c r="W69" s="57">
        <v>3185.79</v>
      </c>
      <c r="X69" s="57">
        <v>3126.51</v>
      </c>
      <c r="Y69" s="57">
        <v>3137.42</v>
      </c>
      <c r="Z69" s="77">
        <v>3097.4</v>
      </c>
      <c r="AA69" s="66"/>
    </row>
    <row r="70" spans="1:27" ht="16.5" x14ac:dyDescent="0.25">
      <c r="A70" s="65"/>
      <c r="B70" s="89">
        <v>25</v>
      </c>
      <c r="C70" s="96">
        <v>3127.91</v>
      </c>
      <c r="D70" s="57">
        <v>3124.58</v>
      </c>
      <c r="E70" s="57">
        <v>3110.04</v>
      </c>
      <c r="F70" s="57">
        <v>3085.5</v>
      </c>
      <c r="G70" s="57">
        <v>3070.61</v>
      </c>
      <c r="H70" s="57">
        <v>3100.63</v>
      </c>
      <c r="I70" s="57">
        <v>3153.07</v>
      </c>
      <c r="J70" s="57">
        <v>3235.26</v>
      </c>
      <c r="K70" s="57">
        <v>3268</v>
      </c>
      <c r="L70" s="57">
        <v>3312.4700000000003</v>
      </c>
      <c r="M70" s="57">
        <v>3266.27</v>
      </c>
      <c r="N70" s="57">
        <v>3250.71</v>
      </c>
      <c r="O70" s="57">
        <v>3261.5299999999997</v>
      </c>
      <c r="P70" s="57">
        <v>3263.5299999999997</v>
      </c>
      <c r="Q70" s="57">
        <v>3263.57</v>
      </c>
      <c r="R70" s="57">
        <v>3280.38</v>
      </c>
      <c r="S70" s="57">
        <v>3308.42</v>
      </c>
      <c r="T70" s="57">
        <v>3300.07</v>
      </c>
      <c r="U70" s="57">
        <v>3278.34</v>
      </c>
      <c r="V70" s="57">
        <v>3259.57</v>
      </c>
      <c r="W70" s="57">
        <v>3256.44</v>
      </c>
      <c r="X70" s="57">
        <v>3244.79</v>
      </c>
      <c r="Y70" s="57">
        <v>3174.66</v>
      </c>
      <c r="Z70" s="77">
        <v>3156.23</v>
      </c>
      <c r="AA70" s="66"/>
    </row>
    <row r="71" spans="1:27" ht="16.5" x14ac:dyDescent="0.25">
      <c r="A71" s="65"/>
      <c r="B71" s="89">
        <v>26</v>
      </c>
      <c r="C71" s="96">
        <v>3124.92</v>
      </c>
      <c r="D71" s="57">
        <v>3099.94</v>
      </c>
      <c r="E71" s="57">
        <v>3061.34</v>
      </c>
      <c r="F71" s="57">
        <v>3049.6400000000003</v>
      </c>
      <c r="G71" s="57">
        <v>3035.3900000000003</v>
      </c>
      <c r="H71" s="57">
        <v>3054.53</v>
      </c>
      <c r="I71" s="57">
        <v>3090.66</v>
      </c>
      <c r="J71" s="57">
        <v>3163.6400000000003</v>
      </c>
      <c r="K71" s="57">
        <v>3223.07</v>
      </c>
      <c r="L71" s="57">
        <v>3362.21</v>
      </c>
      <c r="M71" s="57">
        <v>3363.1800000000003</v>
      </c>
      <c r="N71" s="57">
        <v>3369.2799999999997</v>
      </c>
      <c r="O71" s="57">
        <v>3365.5299999999997</v>
      </c>
      <c r="P71" s="57">
        <v>3368.8900000000003</v>
      </c>
      <c r="Q71" s="57">
        <v>3372.67</v>
      </c>
      <c r="R71" s="57">
        <v>3371</v>
      </c>
      <c r="S71" s="57">
        <v>3364.74</v>
      </c>
      <c r="T71" s="57">
        <v>3362.17</v>
      </c>
      <c r="U71" s="57">
        <v>3362.32</v>
      </c>
      <c r="V71" s="57">
        <v>3363.67</v>
      </c>
      <c r="W71" s="57">
        <v>3348.01</v>
      </c>
      <c r="X71" s="57">
        <v>3257.34</v>
      </c>
      <c r="Y71" s="57">
        <v>3286.74</v>
      </c>
      <c r="Z71" s="77">
        <v>3161.82</v>
      </c>
      <c r="AA71" s="66"/>
    </row>
    <row r="72" spans="1:27" ht="16.5" x14ac:dyDescent="0.25">
      <c r="A72" s="65"/>
      <c r="B72" s="89">
        <v>27</v>
      </c>
      <c r="C72" s="96">
        <v>3089.87</v>
      </c>
      <c r="D72" s="57">
        <v>3061.26</v>
      </c>
      <c r="E72" s="57">
        <v>3029.06</v>
      </c>
      <c r="F72" s="57">
        <v>3008.59</v>
      </c>
      <c r="G72" s="57">
        <v>3011.8</v>
      </c>
      <c r="H72" s="57">
        <v>3081.83</v>
      </c>
      <c r="I72" s="57">
        <v>3178.91</v>
      </c>
      <c r="J72" s="57">
        <v>3228.41</v>
      </c>
      <c r="K72" s="57">
        <v>3320.3</v>
      </c>
      <c r="L72" s="57">
        <v>3343.1000000000004</v>
      </c>
      <c r="M72" s="57">
        <v>3353.71</v>
      </c>
      <c r="N72" s="57">
        <v>3364.08</v>
      </c>
      <c r="O72" s="57">
        <v>3358.41</v>
      </c>
      <c r="P72" s="57">
        <v>3327</v>
      </c>
      <c r="Q72" s="57">
        <v>3328.77</v>
      </c>
      <c r="R72" s="57">
        <v>3314.09</v>
      </c>
      <c r="S72" s="57">
        <v>3308.1400000000003</v>
      </c>
      <c r="T72" s="57">
        <v>3295.07</v>
      </c>
      <c r="U72" s="57">
        <v>3277.86</v>
      </c>
      <c r="V72" s="57">
        <v>3293.48</v>
      </c>
      <c r="W72" s="57">
        <v>3271.57</v>
      </c>
      <c r="X72" s="57">
        <v>3256.69</v>
      </c>
      <c r="Y72" s="57">
        <v>3236.7</v>
      </c>
      <c r="Z72" s="77">
        <v>3112.51</v>
      </c>
      <c r="AA72" s="66"/>
    </row>
    <row r="73" spans="1:27" ht="16.5" x14ac:dyDescent="0.25">
      <c r="A73" s="65"/>
      <c r="B73" s="89">
        <v>28</v>
      </c>
      <c r="C73" s="96">
        <v>3058.32</v>
      </c>
      <c r="D73" s="57">
        <v>3015.3</v>
      </c>
      <c r="E73" s="57">
        <v>2970.61</v>
      </c>
      <c r="F73" s="57">
        <v>2940.32</v>
      </c>
      <c r="G73" s="57">
        <v>2962.2200000000003</v>
      </c>
      <c r="H73" s="57">
        <v>3024.7</v>
      </c>
      <c r="I73" s="57">
        <v>3095</v>
      </c>
      <c r="J73" s="57">
        <v>3199.98</v>
      </c>
      <c r="K73" s="57">
        <v>3315.08</v>
      </c>
      <c r="L73" s="57">
        <v>3328.59</v>
      </c>
      <c r="M73" s="57">
        <v>3341.62</v>
      </c>
      <c r="N73" s="57">
        <v>3278.41</v>
      </c>
      <c r="O73" s="57">
        <v>3225.8900000000003</v>
      </c>
      <c r="P73" s="57">
        <v>3126.95</v>
      </c>
      <c r="Q73" s="57">
        <v>3320.51</v>
      </c>
      <c r="R73" s="57">
        <v>3325.46</v>
      </c>
      <c r="S73" s="57">
        <v>3290.82</v>
      </c>
      <c r="T73" s="57">
        <v>3287.8900000000003</v>
      </c>
      <c r="U73" s="57">
        <v>3309.88</v>
      </c>
      <c r="V73" s="57">
        <v>3279.86</v>
      </c>
      <c r="W73" s="57">
        <v>3279.15</v>
      </c>
      <c r="X73" s="57">
        <v>3244.4700000000003</v>
      </c>
      <c r="Y73" s="57">
        <v>3185.76</v>
      </c>
      <c r="Z73" s="77">
        <v>3109.04</v>
      </c>
      <c r="AA73" s="66"/>
    </row>
    <row r="74" spans="1:27" ht="16.5" x14ac:dyDescent="0.25">
      <c r="A74" s="65"/>
      <c r="B74" s="89">
        <v>29</v>
      </c>
      <c r="C74" s="96">
        <v>3057.77</v>
      </c>
      <c r="D74" s="57">
        <v>3025.84</v>
      </c>
      <c r="E74" s="57">
        <v>2993.45</v>
      </c>
      <c r="F74" s="57">
        <v>2976.48</v>
      </c>
      <c r="G74" s="57">
        <v>2998.45</v>
      </c>
      <c r="H74" s="57">
        <v>3047.38</v>
      </c>
      <c r="I74" s="57">
        <v>3107.79</v>
      </c>
      <c r="J74" s="57">
        <v>3227.7200000000003</v>
      </c>
      <c r="K74" s="57">
        <v>3338.82</v>
      </c>
      <c r="L74" s="57">
        <v>3367.32</v>
      </c>
      <c r="M74" s="57">
        <v>3363.05</v>
      </c>
      <c r="N74" s="57">
        <v>3378.42</v>
      </c>
      <c r="O74" s="57">
        <v>3349.54</v>
      </c>
      <c r="P74" s="57">
        <v>3316.57</v>
      </c>
      <c r="Q74" s="57">
        <v>3319.3</v>
      </c>
      <c r="R74" s="57">
        <v>3323.46</v>
      </c>
      <c r="S74" s="57">
        <v>3319.29</v>
      </c>
      <c r="T74" s="57">
        <v>3334.62</v>
      </c>
      <c r="U74" s="57">
        <v>3334.05</v>
      </c>
      <c r="V74" s="57">
        <v>3315.01</v>
      </c>
      <c r="W74" s="57">
        <v>3284.07</v>
      </c>
      <c r="X74" s="57">
        <v>3262.38</v>
      </c>
      <c r="Y74" s="57">
        <v>3199.71</v>
      </c>
      <c r="Z74" s="77">
        <v>3103.88</v>
      </c>
      <c r="AA74" s="66"/>
    </row>
    <row r="75" spans="1:27" ht="18" customHeight="1" x14ac:dyDescent="0.25">
      <c r="A75" s="65"/>
      <c r="B75" s="89">
        <v>30</v>
      </c>
      <c r="C75" s="96">
        <v>3058.91</v>
      </c>
      <c r="D75" s="57">
        <v>3014.19</v>
      </c>
      <c r="E75" s="57">
        <v>2982.6800000000003</v>
      </c>
      <c r="F75" s="57">
        <v>2958.69</v>
      </c>
      <c r="G75" s="57">
        <v>2984.1400000000003</v>
      </c>
      <c r="H75" s="57">
        <v>3037.77</v>
      </c>
      <c r="I75" s="57">
        <v>3088.25</v>
      </c>
      <c r="J75" s="57">
        <v>3196.5</v>
      </c>
      <c r="K75" s="57">
        <v>3212.56</v>
      </c>
      <c r="L75" s="57">
        <v>3192.7799999999997</v>
      </c>
      <c r="M75" s="57">
        <v>3180.51</v>
      </c>
      <c r="N75" s="57">
        <v>3197.96</v>
      </c>
      <c r="O75" s="57">
        <v>3196.38</v>
      </c>
      <c r="P75" s="57">
        <v>3202.96</v>
      </c>
      <c r="Q75" s="57">
        <v>3199.46</v>
      </c>
      <c r="R75" s="57">
        <v>3199.37</v>
      </c>
      <c r="S75" s="57">
        <v>3198.13</v>
      </c>
      <c r="T75" s="57">
        <v>3207.42</v>
      </c>
      <c r="U75" s="57">
        <v>3223.2</v>
      </c>
      <c r="V75" s="57">
        <v>3220.23</v>
      </c>
      <c r="W75" s="57">
        <v>3190.95</v>
      </c>
      <c r="X75" s="57">
        <v>3107.59</v>
      </c>
      <c r="Y75" s="57">
        <v>3126.82</v>
      </c>
      <c r="Z75" s="77">
        <v>3106.35</v>
      </c>
      <c r="AA75" s="66"/>
    </row>
    <row r="76" spans="1:27" ht="18" customHeight="1" thickBot="1" x14ac:dyDescent="0.3">
      <c r="A76" s="65"/>
      <c r="B76" s="90">
        <v>31</v>
      </c>
      <c r="C76" s="97">
        <v>3054.42</v>
      </c>
      <c r="D76" s="78">
        <v>3013.45</v>
      </c>
      <c r="E76" s="78">
        <v>2984.75</v>
      </c>
      <c r="F76" s="78">
        <v>2962.77</v>
      </c>
      <c r="G76" s="78">
        <v>2969.71</v>
      </c>
      <c r="H76" s="78">
        <v>3028.46</v>
      </c>
      <c r="I76" s="78">
        <v>3087.7200000000003</v>
      </c>
      <c r="J76" s="78">
        <v>3172.4300000000003</v>
      </c>
      <c r="K76" s="78">
        <v>3214.07</v>
      </c>
      <c r="L76" s="78">
        <v>3221.73</v>
      </c>
      <c r="M76" s="78">
        <v>3230.82</v>
      </c>
      <c r="N76" s="78">
        <v>3241.83</v>
      </c>
      <c r="O76" s="78">
        <v>3214.5</v>
      </c>
      <c r="P76" s="78">
        <v>3212.8500000000004</v>
      </c>
      <c r="Q76" s="78">
        <v>3212.01</v>
      </c>
      <c r="R76" s="78">
        <v>3216.63</v>
      </c>
      <c r="S76" s="78">
        <v>3211.29</v>
      </c>
      <c r="T76" s="78">
        <v>3208.5299999999997</v>
      </c>
      <c r="U76" s="78">
        <v>3204.42</v>
      </c>
      <c r="V76" s="78">
        <v>3205.6800000000003</v>
      </c>
      <c r="W76" s="78">
        <v>3200.95</v>
      </c>
      <c r="X76" s="78">
        <v>3118.7</v>
      </c>
      <c r="Y76" s="78">
        <v>3089.6</v>
      </c>
      <c r="Z76" s="79">
        <v>3086.53</v>
      </c>
      <c r="AA76" s="66"/>
    </row>
    <row r="77" spans="1:27" ht="18" customHeight="1" thickBot="1" x14ac:dyDescent="0.3">
      <c r="A77" s="65"/>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66"/>
    </row>
    <row r="78" spans="1:27" ht="15.75" customHeight="1" x14ac:dyDescent="0.25">
      <c r="A78" s="65"/>
      <c r="B78" s="305" t="s">
        <v>132</v>
      </c>
      <c r="C78" s="307" t="s">
        <v>161</v>
      </c>
      <c r="D78" s="307"/>
      <c r="E78" s="307"/>
      <c r="F78" s="307"/>
      <c r="G78" s="307"/>
      <c r="H78" s="307"/>
      <c r="I78" s="307"/>
      <c r="J78" s="307"/>
      <c r="K78" s="307"/>
      <c r="L78" s="307"/>
      <c r="M78" s="307"/>
      <c r="N78" s="307"/>
      <c r="O78" s="307"/>
      <c r="P78" s="307"/>
      <c r="Q78" s="307"/>
      <c r="R78" s="307"/>
      <c r="S78" s="307"/>
      <c r="T78" s="307"/>
      <c r="U78" s="307"/>
      <c r="V78" s="307"/>
      <c r="W78" s="307"/>
      <c r="X78" s="307"/>
      <c r="Y78" s="307"/>
      <c r="Z78" s="308"/>
      <c r="AA78" s="66"/>
    </row>
    <row r="79" spans="1:27" ht="32.25" thickBot="1" x14ac:dyDescent="0.3">
      <c r="A79" s="65"/>
      <c r="B79" s="306"/>
      <c r="C79" s="87" t="s">
        <v>133</v>
      </c>
      <c r="D79" s="82" t="s">
        <v>134</v>
      </c>
      <c r="E79" s="82" t="s">
        <v>135</v>
      </c>
      <c r="F79" s="82" t="s">
        <v>136</v>
      </c>
      <c r="G79" s="82" t="s">
        <v>137</v>
      </c>
      <c r="H79" s="82" t="s">
        <v>138</v>
      </c>
      <c r="I79" s="82" t="s">
        <v>139</v>
      </c>
      <c r="J79" s="82" t="s">
        <v>140</v>
      </c>
      <c r="K79" s="82" t="s">
        <v>141</v>
      </c>
      <c r="L79" s="82" t="s">
        <v>142</v>
      </c>
      <c r="M79" s="82" t="s">
        <v>143</v>
      </c>
      <c r="N79" s="82" t="s">
        <v>144</v>
      </c>
      <c r="O79" s="82" t="s">
        <v>145</v>
      </c>
      <c r="P79" s="82" t="s">
        <v>146</v>
      </c>
      <c r="Q79" s="82" t="s">
        <v>147</v>
      </c>
      <c r="R79" s="82" t="s">
        <v>148</v>
      </c>
      <c r="S79" s="82" t="s">
        <v>149</v>
      </c>
      <c r="T79" s="82" t="s">
        <v>150</v>
      </c>
      <c r="U79" s="82" t="s">
        <v>151</v>
      </c>
      <c r="V79" s="82" t="s">
        <v>152</v>
      </c>
      <c r="W79" s="82" t="s">
        <v>153</v>
      </c>
      <c r="X79" s="82" t="s">
        <v>154</v>
      </c>
      <c r="Y79" s="82" t="s">
        <v>155</v>
      </c>
      <c r="Z79" s="83" t="s">
        <v>156</v>
      </c>
      <c r="AA79" s="66"/>
    </row>
    <row r="80" spans="1:27" ht="16.5" x14ac:dyDescent="0.25">
      <c r="A80" s="65"/>
      <c r="B80" s="88">
        <v>1</v>
      </c>
      <c r="C80" s="95">
        <v>3999.63</v>
      </c>
      <c r="D80" s="91">
        <v>3965.67</v>
      </c>
      <c r="E80" s="91">
        <v>3939.74</v>
      </c>
      <c r="F80" s="91">
        <v>3931.15</v>
      </c>
      <c r="G80" s="91">
        <v>3941.13</v>
      </c>
      <c r="H80" s="91">
        <v>3948.98</v>
      </c>
      <c r="I80" s="91">
        <v>3967.69</v>
      </c>
      <c r="J80" s="91">
        <v>4036.92</v>
      </c>
      <c r="K80" s="91">
        <v>4080.95</v>
      </c>
      <c r="L80" s="91">
        <v>4232.01</v>
      </c>
      <c r="M80" s="91">
        <v>4243.82</v>
      </c>
      <c r="N80" s="91">
        <v>4248.41</v>
      </c>
      <c r="O80" s="91">
        <v>4244.93</v>
      </c>
      <c r="P80" s="91">
        <v>4246.95</v>
      </c>
      <c r="Q80" s="91">
        <v>4256.6400000000003</v>
      </c>
      <c r="R80" s="91">
        <v>4267.1400000000003</v>
      </c>
      <c r="S80" s="91">
        <v>4272.04</v>
      </c>
      <c r="T80" s="91">
        <v>4266.3900000000003</v>
      </c>
      <c r="U80" s="91">
        <v>4253.13</v>
      </c>
      <c r="V80" s="91">
        <v>4247.17</v>
      </c>
      <c r="W80" s="91">
        <v>4209.0599999999995</v>
      </c>
      <c r="X80" s="91">
        <v>4190.8599999999997</v>
      </c>
      <c r="Y80" s="91">
        <v>4124.1099999999997</v>
      </c>
      <c r="Z80" s="92">
        <v>4007.27</v>
      </c>
      <c r="AA80" s="66"/>
    </row>
    <row r="81" spans="1:27" ht="16.5" x14ac:dyDescent="0.25">
      <c r="A81" s="65"/>
      <c r="B81" s="89">
        <v>2</v>
      </c>
      <c r="C81" s="96">
        <v>3967.64</v>
      </c>
      <c r="D81" s="57">
        <v>3936.6</v>
      </c>
      <c r="E81" s="57">
        <v>3896.95</v>
      </c>
      <c r="F81" s="57">
        <v>3902.79</v>
      </c>
      <c r="G81" s="57">
        <v>3920.75</v>
      </c>
      <c r="H81" s="57">
        <v>3938.19</v>
      </c>
      <c r="I81" s="57">
        <v>3999.7799999999997</v>
      </c>
      <c r="J81" s="57">
        <v>4082.69</v>
      </c>
      <c r="K81" s="57">
        <v>4217.22</v>
      </c>
      <c r="L81" s="57">
        <v>4257.3500000000004</v>
      </c>
      <c r="M81" s="57">
        <v>4265.41</v>
      </c>
      <c r="N81" s="57">
        <v>4376.3500000000004</v>
      </c>
      <c r="O81" s="57">
        <v>4333.8900000000003</v>
      </c>
      <c r="P81" s="57">
        <v>4378.8599999999997</v>
      </c>
      <c r="Q81" s="57">
        <v>4381.28</v>
      </c>
      <c r="R81" s="57">
        <v>4358.2299999999996</v>
      </c>
      <c r="S81" s="57">
        <v>4350.5599999999995</v>
      </c>
      <c r="T81" s="57">
        <v>4374.0599999999995</v>
      </c>
      <c r="U81" s="57">
        <v>4347.08</v>
      </c>
      <c r="V81" s="57">
        <v>4215.51</v>
      </c>
      <c r="W81" s="57">
        <v>4201.95</v>
      </c>
      <c r="X81" s="57">
        <v>4203.76</v>
      </c>
      <c r="Y81" s="57">
        <v>4132.54</v>
      </c>
      <c r="Z81" s="77">
        <v>4012.93</v>
      </c>
      <c r="AA81" s="66"/>
    </row>
    <row r="82" spans="1:27" ht="16.5" x14ac:dyDescent="0.25">
      <c r="A82" s="65"/>
      <c r="B82" s="89">
        <v>3</v>
      </c>
      <c r="C82" s="96">
        <v>3950.73</v>
      </c>
      <c r="D82" s="57">
        <v>3940.58</v>
      </c>
      <c r="E82" s="57">
        <v>3885.52</v>
      </c>
      <c r="F82" s="57">
        <v>3896.35</v>
      </c>
      <c r="G82" s="57">
        <v>3922.2200000000003</v>
      </c>
      <c r="H82" s="57">
        <v>3942.62</v>
      </c>
      <c r="I82" s="57">
        <v>4003.55</v>
      </c>
      <c r="J82" s="57">
        <v>4058.04</v>
      </c>
      <c r="K82" s="57">
        <v>4210.16</v>
      </c>
      <c r="L82" s="57">
        <v>4219.2</v>
      </c>
      <c r="M82" s="57">
        <v>4223.41</v>
      </c>
      <c r="N82" s="57">
        <v>4234.3500000000004</v>
      </c>
      <c r="O82" s="57">
        <v>4209.09</v>
      </c>
      <c r="P82" s="57">
        <v>4196.9400000000005</v>
      </c>
      <c r="Q82" s="57">
        <v>4260.68</v>
      </c>
      <c r="R82" s="57">
        <v>4246.46</v>
      </c>
      <c r="S82" s="57">
        <v>4307.88</v>
      </c>
      <c r="T82" s="57">
        <v>4273.01</v>
      </c>
      <c r="U82" s="57">
        <v>4265.3</v>
      </c>
      <c r="V82" s="57">
        <v>4205.3599999999997</v>
      </c>
      <c r="W82" s="57">
        <v>4171.4400000000005</v>
      </c>
      <c r="X82" s="57">
        <v>4188.49</v>
      </c>
      <c r="Y82" s="57">
        <v>4127.24</v>
      </c>
      <c r="Z82" s="77">
        <v>4039.26</v>
      </c>
      <c r="AA82" s="66"/>
    </row>
    <row r="83" spans="1:27" ht="16.5" x14ac:dyDescent="0.25">
      <c r="A83" s="65"/>
      <c r="B83" s="89">
        <v>4</v>
      </c>
      <c r="C83" s="96">
        <v>4012.38</v>
      </c>
      <c r="D83" s="57">
        <v>3937.3</v>
      </c>
      <c r="E83" s="57">
        <v>3907.56</v>
      </c>
      <c r="F83" s="57">
        <v>3867.08</v>
      </c>
      <c r="G83" s="57">
        <v>3866.92</v>
      </c>
      <c r="H83" s="57">
        <v>3881.3</v>
      </c>
      <c r="I83" s="57">
        <v>3948.7200000000003</v>
      </c>
      <c r="J83" s="57">
        <v>3982.33</v>
      </c>
      <c r="K83" s="57">
        <v>4112.4400000000005</v>
      </c>
      <c r="L83" s="57">
        <v>4265.1900000000005</v>
      </c>
      <c r="M83" s="57">
        <v>4262.18</v>
      </c>
      <c r="N83" s="57">
        <v>4274.59</v>
      </c>
      <c r="O83" s="57">
        <v>4272.45</v>
      </c>
      <c r="P83" s="57">
        <v>4249.6900000000005</v>
      </c>
      <c r="Q83" s="57">
        <v>4252.03</v>
      </c>
      <c r="R83" s="57">
        <v>4275.08</v>
      </c>
      <c r="S83" s="57">
        <v>4273.91</v>
      </c>
      <c r="T83" s="57">
        <v>4253.9799999999996</v>
      </c>
      <c r="U83" s="57">
        <v>4245.43</v>
      </c>
      <c r="V83" s="57">
        <v>4233.1499999999996</v>
      </c>
      <c r="W83" s="57">
        <v>4137.58</v>
      </c>
      <c r="X83" s="57">
        <v>4124.8599999999997</v>
      </c>
      <c r="Y83" s="57">
        <v>4105.8599999999997</v>
      </c>
      <c r="Z83" s="77">
        <v>4030.96</v>
      </c>
      <c r="AA83" s="66"/>
    </row>
    <row r="84" spans="1:27" ht="16.5" x14ac:dyDescent="0.25">
      <c r="A84" s="65"/>
      <c r="B84" s="89">
        <v>5</v>
      </c>
      <c r="C84" s="96">
        <v>3944.48</v>
      </c>
      <c r="D84" s="57">
        <v>3928.44</v>
      </c>
      <c r="E84" s="57">
        <v>3878.92</v>
      </c>
      <c r="F84" s="57">
        <v>3870.67</v>
      </c>
      <c r="G84" s="57">
        <v>3863.57</v>
      </c>
      <c r="H84" s="57">
        <v>3850.52</v>
      </c>
      <c r="I84" s="57">
        <v>3945.68</v>
      </c>
      <c r="J84" s="57">
        <v>3974.74</v>
      </c>
      <c r="K84" s="57">
        <v>4039.23</v>
      </c>
      <c r="L84" s="57">
        <v>4094</v>
      </c>
      <c r="M84" s="57">
        <v>4148.29</v>
      </c>
      <c r="N84" s="57">
        <v>4165.9400000000005</v>
      </c>
      <c r="O84" s="57">
        <v>4156.8500000000004</v>
      </c>
      <c r="P84" s="57">
        <v>4160.95</v>
      </c>
      <c r="Q84" s="57">
        <v>4170.08</v>
      </c>
      <c r="R84" s="57">
        <v>4171.8</v>
      </c>
      <c r="S84" s="57">
        <v>4164.67</v>
      </c>
      <c r="T84" s="57">
        <v>4081.34</v>
      </c>
      <c r="U84" s="57">
        <v>4073.16</v>
      </c>
      <c r="V84" s="57">
        <v>4066.9300000000003</v>
      </c>
      <c r="W84" s="57">
        <v>4053.46</v>
      </c>
      <c r="X84" s="57">
        <v>4044.68</v>
      </c>
      <c r="Y84" s="57">
        <v>4056.93</v>
      </c>
      <c r="Z84" s="77">
        <v>3998.51</v>
      </c>
      <c r="AA84" s="66"/>
    </row>
    <row r="85" spans="1:27" ht="16.5" x14ac:dyDescent="0.25">
      <c r="A85" s="65"/>
      <c r="B85" s="89">
        <v>6</v>
      </c>
      <c r="C85" s="96">
        <v>3930.39</v>
      </c>
      <c r="D85" s="57">
        <v>3906.4</v>
      </c>
      <c r="E85" s="57">
        <v>3899.94</v>
      </c>
      <c r="F85" s="57">
        <v>3886.21</v>
      </c>
      <c r="G85" s="57">
        <v>3891.09</v>
      </c>
      <c r="H85" s="57">
        <v>3933.52</v>
      </c>
      <c r="I85" s="57">
        <v>3968.43</v>
      </c>
      <c r="J85" s="57">
        <v>4082.1800000000003</v>
      </c>
      <c r="K85" s="57">
        <v>4205.6499999999996</v>
      </c>
      <c r="L85" s="57">
        <v>4235.08</v>
      </c>
      <c r="M85" s="57">
        <v>4219.9799999999996</v>
      </c>
      <c r="N85" s="57">
        <v>4257.0200000000004</v>
      </c>
      <c r="O85" s="57">
        <v>4227.53</v>
      </c>
      <c r="P85" s="57">
        <v>4213.03</v>
      </c>
      <c r="Q85" s="57">
        <v>4218.68</v>
      </c>
      <c r="R85" s="57">
        <v>4203.49</v>
      </c>
      <c r="S85" s="57">
        <v>4200.54</v>
      </c>
      <c r="T85" s="57">
        <v>4193.66</v>
      </c>
      <c r="U85" s="57">
        <v>4233.03</v>
      </c>
      <c r="V85" s="57">
        <v>4210.9400000000005</v>
      </c>
      <c r="W85" s="57">
        <v>4195.43</v>
      </c>
      <c r="X85" s="57">
        <v>4181.08</v>
      </c>
      <c r="Y85" s="57">
        <v>4131.79</v>
      </c>
      <c r="Z85" s="77">
        <v>3992.27</v>
      </c>
      <c r="AA85" s="66"/>
    </row>
    <row r="86" spans="1:27" ht="16.5" x14ac:dyDescent="0.25">
      <c r="A86" s="65"/>
      <c r="B86" s="89">
        <v>7</v>
      </c>
      <c r="C86" s="96">
        <v>3924.44</v>
      </c>
      <c r="D86" s="57">
        <v>3888.45</v>
      </c>
      <c r="E86" s="57">
        <v>3862.29</v>
      </c>
      <c r="F86" s="57">
        <v>3843.67</v>
      </c>
      <c r="G86" s="57">
        <v>3831.5</v>
      </c>
      <c r="H86" s="57">
        <v>3898.0299999999997</v>
      </c>
      <c r="I86" s="57">
        <v>3997.04</v>
      </c>
      <c r="J86" s="57">
        <v>4077.31</v>
      </c>
      <c r="K86" s="57">
        <v>4196.84</v>
      </c>
      <c r="L86" s="57">
        <v>4258.54</v>
      </c>
      <c r="M86" s="57">
        <v>4290.17</v>
      </c>
      <c r="N86" s="57">
        <v>4290.12</v>
      </c>
      <c r="O86" s="57">
        <v>4247.67</v>
      </c>
      <c r="P86" s="57">
        <v>4208.08</v>
      </c>
      <c r="Q86" s="57">
        <v>4205.92</v>
      </c>
      <c r="R86" s="57">
        <v>4202.34</v>
      </c>
      <c r="S86" s="57">
        <v>4198.95</v>
      </c>
      <c r="T86" s="57">
        <v>4193.3099999999995</v>
      </c>
      <c r="U86" s="57">
        <v>4180.5</v>
      </c>
      <c r="V86" s="57">
        <v>4149.3500000000004</v>
      </c>
      <c r="W86" s="57">
        <v>4113.1000000000004</v>
      </c>
      <c r="X86" s="57">
        <v>4140.25</v>
      </c>
      <c r="Y86" s="57">
        <v>4062.17</v>
      </c>
      <c r="Z86" s="77">
        <v>3973.54</v>
      </c>
      <c r="AA86" s="66"/>
    </row>
    <row r="87" spans="1:27" ht="16.5" x14ac:dyDescent="0.25">
      <c r="A87" s="65"/>
      <c r="B87" s="89">
        <v>8</v>
      </c>
      <c r="C87" s="96">
        <v>3948.06</v>
      </c>
      <c r="D87" s="57">
        <v>3887.2799999999997</v>
      </c>
      <c r="E87" s="57">
        <v>3841.55</v>
      </c>
      <c r="F87" s="57">
        <v>3777.75</v>
      </c>
      <c r="G87" s="57">
        <v>3773.73</v>
      </c>
      <c r="H87" s="57">
        <v>3912.34</v>
      </c>
      <c r="I87" s="57">
        <v>4023.74</v>
      </c>
      <c r="J87" s="57">
        <v>4176.0599999999995</v>
      </c>
      <c r="K87" s="57">
        <v>4200.87</v>
      </c>
      <c r="L87" s="57">
        <v>4269.99</v>
      </c>
      <c r="M87" s="57">
        <v>4230.71</v>
      </c>
      <c r="N87" s="57">
        <v>4229.97</v>
      </c>
      <c r="O87" s="57">
        <v>4224.9799999999996</v>
      </c>
      <c r="P87" s="57">
        <v>4217.99</v>
      </c>
      <c r="Q87" s="57">
        <v>4218.05</v>
      </c>
      <c r="R87" s="57">
        <v>4208.45</v>
      </c>
      <c r="S87" s="57">
        <v>4201.07</v>
      </c>
      <c r="T87" s="57">
        <v>4189.17</v>
      </c>
      <c r="U87" s="57">
        <v>4189.24</v>
      </c>
      <c r="V87" s="57">
        <v>4190.32</v>
      </c>
      <c r="W87" s="57">
        <v>4068.9</v>
      </c>
      <c r="X87" s="57">
        <v>4037.67</v>
      </c>
      <c r="Y87" s="57">
        <v>4032.7</v>
      </c>
      <c r="Z87" s="77">
        <v>4020.82</v>
      </c>
      <c r="AA87" s="66"/>
    </row>
    <row r="88" spans="1:27" ht="16.5" x14ac:dyDescent="0.25">
      <c r="A88" s="65"/>
      <c r="B88" s="89">
        <v>9</v>
      </c>
      <c r="C88" s="96">
        <v>3938.84</v>
      </c>
      <c r="D88" s="57">
        <v>3851.16</v>
      </c>
      <c r="E88" s="57">
        <v>3796.48</v>
      </c>
      <c r="F88" s="57">
        <v>3779.77</v>
      </c>
      <c r="G88" s="57">
        <v>3789.95</v>
      </c>
      <c r="H88" s="57">
        <v>3871.29</v>
      </c>
      <c r="I88" s="57">
        <v>4010.13</v>
      </c>
      <c r="J88" s="57">
        <v>4065.15</v>
      </c>
      <c r="K88" s="57">
        <v>4240.92</v>
      </c>
      <c r="L88" s="57">
        <v>4292.3900000000003</v>
      </c>
      <c r="M88" s="57">
        <v>4276.49</v>
      </c>
      <c r="N88" s="57">
        <v>4273</v>
      </c>
      <c r="O88" s="57">
        <v>4268.76</v>
      </c>
      <c r="P88" s="57">
        <v>4272.07</v>
      </c>
      <c r="Q88" s="57">
        <v>4269.29</v>
      </c>
      <c r="R88" s="57">
        <v>4274.28</v>
      </c>
      <c r="S88" s="57">
        <v>4267.21</v>
      </c>
      <c r="T88" s="57">
        <v>4256.8099999999995</v>
      </c>
      <c r="U88" s="57">
        <v>4254.8500000000004</v>
      </c>
      <c r="V88" s="57">
        <v>4251.34</v>
      </c>
      <c r="W88" s="57">
        <v>4229.21</v>
      </c>
      <c r="X88" s="57">
        <v>4240.97</v>
      </c>
      <c r="Y88" s="57">
        <v>4230.55</v>
      </c>
      <c r="Z88" s="77">
        <v>4034.52</v>
      </c>
      <c r="AA88" s="66"/>
    </row>
    <row r="89" spans="1:27" ht="16.5" x14ac:dyDescent="0.25">
      <c r="A89" s="65"/>
      <c r="B89" s="89">
        <v>10</v>
      </c>
      <c r="C89" s="96">
        <v>3917.4</v>
      </c>
      <c r="D89" s="57">
        <v>3839.12</v>
      </c>
      <c r="E89" s="57">
        <v>3810.36</v>
      </c>
      <c r="F89" s="57">
        <v>3764.81</v>
      </c>
      <c r="G89" s="57">
        <v>3790.13</v>
      </c>
      <c r="H89" s="57">
        <v>3871.1</v>
      </c>
      <c r="I89" s="57">
        <v>4023.93</v>
      </c>
      <c r="J89" s="57">
        <v>4082.02</v>
      </c>
      <c r="K89" s="57">
        <v>4233.71</v>
      </c>
      <c r="L89" s="57">
        <v>4297.3</v>
      </c>
      <c r="M89" s="57">
        <v>4294.2700000000004</v>
      </c>
      <c r="N89" s="57">
        <v>4301.92</v>
      </c>
      <c r="O89" s="57">
        <v>4300.29</v>
      </c>
      <c r="P89" s="57">
        <v>4291.57</v>
      </c>
      <c r="Q89" s="57">
        <v>4291.51</v>
      </c>
      <c r="R89" s="57">
        <v>4294.1400000000003</v>
      </c>
      <c r="S89" s="57">
        <v>4380.2700000000004</v>
      </c>
      <c r="T89" s="57">
        <v>4365.51</v>
      </c>
      <c r="U89" s="57">
        <v>4304.92</v>
      </c>
      <c r="V89" s="57">
        <v>4266.18</v>
      </c>
      <c r="W89" s="57">
        <v>4248.76</v>
      </c>
      <c r="X89" s="57">
        <v>4225.91</v>
      </c>
      <c r="Y89" s="57">
        <v>4120.54</v>
      </c>
      <c r="Z89" s="77">
        <v>4045.33</v>
      </c>
      <c r="AA89" s="66"/>
    </row>
    <row r="90" spans="1:27" ht="16.5" x14ac:dyDescent="0.25">
      <c r="A90" s="65"/>
      <c r="B90" s="89">
        <v>11</v>
      </c>
      <c r="C90" s="96">
        <v>4021.84</v>
      </c>
      <c r="D90" s="57">
        <v>3991.41</v>
      </c>
      <c r="E90" s="57">
        <v>3982.57</v>
      </c>
      <c r="F90" s="57">
        <v>3948.15</v>
      </c>
      <c r="G90" s="57">
        <v>3947.84</v>
      </c>
      <c r="H90" s="57">
        <v>4003.26</v>
      </c>
      <c r="I90" s="57">
        <v>4040.51</v>
      </c>
      <c r="J90" s="57">
        <v>4212.05</v>
      </c>
      <c r="K90" s="57">
        <v>4352.67</v>
      </c>
      <c r="L90" s="57">
        <v>4378.88</v>
      </c>
      <c r="M90" s="57">
        <v>4370.37</v>
      </c>
      <c r="N90" s="57">
        <v>4372.0599999999995</v>
      </c>
      <c r="O90" s="57">
        <v>4366.2299999999996</v>
      </c>
      <c r="P90" s="57">
        <v>4358.47</v>
      </c>
      <c r="Q90" s="57">
        <v>4353.05</v>
      </c>
      <c r="R90" s="57">
        <v>4337.95</v>
      </c>
      <c r="S90" s="57">
        <v>4333.21</v>
      </c>
      <c r="T90" s="57">
        <v>4317.82</v>
      </c>
      <c r="U90" s="57">
        <v>4310.6400000000003</v>
      </c>
      <c r="V90" s="57">
        <v>4307.38</v>
      </c>
      <c r="W90" s="57">
        <v>4274.63</v>
      </c>
      <c r="X90" s="57">
        <v>4305.95</v>
      </c>
      <c r="Y90" s="57">
        <v>4227.83</v>
      </c>
      <c r="Z90" s="77">
        <v>4080.25</v>
      </c>
      <c r="AA90" s="66"/>
    </row>
    <row r="91" spans="1:27" ht="16.5" x14ac:dyDescent="0.25">
      <c r="A91" s="65"/>
      <c r="B91" s="89">
        <v>12</v>
      </c>
      <c r="C91" s="96">
        <v>3987.33</v>
      </c>
      <c r="D91" s="57">
        <v>3966.63</v>
      </c>
      <c r="E91" s="57">
        <v>3930.45</v>
      </c>
      <c r="F91" s="57">
        <v>3865.2</v>
      </c>
      <c r="G91" s="57">
        <v>3856.15</v>
      </c>
      <c r="H91" s="57">
        <v>3883.3</v>
      </c>
      <c r="I91" s="57">
        <v>3954.92</v>
      </c>
      <c r="J91" s="57">
        <v>4014.56</v>
      </c>
      <c r="K91" s="57">
        <v>4131.3999999999996</v>
      </c>
      <c r="L91" s="57">
        <v>4320.7299999999996</v>
      </c>
      <c r="M91" s="57">
        <v>4334.76</v>
      </c>
      <c r="N91" s="57">
        <v>4337.5200000000004</v>
      </c>
      <c r="O91" s="57">
        <v>4334.0599999999995</v>
      </c>
      <c r="P91" s="57">
        <v>4333.26</v>
      </c>
      <c r="Q91" s="57">
        <v>4333.13</v>
      </c>
      <c r="R91" s="57">
        <v>4335.63</v>
      </c>
      <c r="S91" s="57">
        <v>4328.83</v>
      </c>
      <c r="T91" s="57">
        <v>4318.63</v>
      </c>
      <c r="U91" s="57">
        <v>4316.63</v>
      </c>
      <c r="V91" s="57">
        <v>4315.0200000000004</v>
      </c>
      <c r="W91" s="57">
        <v>4306.8</v>
      </c>
      <c r="X91" s="57">
        <v>4248.25</v>
      </c>
      <c r="Y91" s="57">
        <v>4228.8</v>
      </c>
      <c r="Z91" s="77">
        <v>4057.43</v>
      </c>
      <c r="AA91" s="66"/>
    </row>
    <row r="92" spans="1:27" ht="16.5" x14ac:dyDescent="0.25">
      <c r="A92" s="65"/>
      <c r="B92" s="89">
        <v>13</v>
      </c>
      <c r="C92" s="96">
        <v>4005.86</v>
      </c>
      <c r="D92" s="57">
        <v>3979.69</v>
      </c>
      <c r="E92" s="57">
        <v>3947.09</v>
      </c>
      <c r="F92" s="57">
        <v>3897.7799999999997</v>
      </c>
      <c r="G92" s="57">
        <v>3907.83</v>
      </c>
      <c r="H92" s="57">
        <v>3979.99</v>
      </c>
      <c r="I92" s="57">
        <v>4042.94</v>
      </c>
      <c r="J92" s="57">
        <v>4330.45</v>
      </c>
      <c r="K92" s="57">
        <v>4397.82</v>
      </c>
      <c r="L92" s="57">
        <v>4403.46</v>
      </c>
      <c r="M92" s="57">
        <v>4397.8099999999995</v>
      </c>
      <c r="N92" s="57">
        <v>4438.2299999999996</v>
      </c>
      <c r="O92" s="57">
        <v>4430.5200000000004</v>
      </c>
      <c r="P92" s="57">
        <v>4408.1499999999996</v>
      </c>
      <c r="Q92" s="57">
        <v>4405.72</v>
      </c>
      <c r="R92" s="57">
        <v>4410.6499999999996</v>
      </c>
      <c r="S92" s="57">
        <v>4401.53</v>
      </c>
      <c r="T92" s="57">
        <v>4409.2700000000004</v>
      </c>
      <c r="U92" s="57">
        <v>4409.54</v>
      </c>
      <c r="V92" s="57">
        <v>4406.68</v>
      </c>
      <c r="W92" s="57">
        <v>4276.71</v>
      </c>
      <c r="X92" s="57">
        <v>4192.91</v>
      </c>
      <c r="Y92" s="57">
        <v>4167.3500000000004</v>
      </c>
      <c r="Z92" s="77">
        <v>4054.14</v>
      </c>
      <c r="AA92" s="66"/>
    </row>
    <row r="93" spans="1:27" ht="16.5" x14ac:dyDescent="0.25">
      <c r="A93" s="65"/>
      <c r="B93" s="89">
        <v>14</v>
      </c>
      <c r="C93" s="96">
        <v>3980.67</v>
      </c>
      <c r="D93" s="57">
        <v>3924.69</v>
      </c>
      <c r="E93" s="57">
        <v>3870.38</v>
      </c>
      <c r="F93" s="57">
        <v>3848.04</v>
      </c>
      <c r="G93" s="57">
        <v>3851.5299999999997</v>
      </c>
      <c r="H93" s="57">
        <v>3912.49</v>
      </c>
      <c r="I93" s="57">
        <v>4133.87</v>
      </c>
      <c r="J93" s="57">
        <v>4301.51</v>
      </c>
      <c r="K93" s="57">
        <v>4382.3999999999996</v>
      </c>
      <c r="L93" s="57">
        <v>4404.42</v>
      </c>
      <c r="M93" s="57">
        <v>4451.3</v>
      </c>
      <c r="N93" s="57">
        <v>4481.78</v>
      </c>
      <c r="O93" s="57">
        <v>4460.1099999999997</v>
      </c>
      <c r="P93" s="57">
        <v>4421.55</v>
      </c>
      <c r="Q93" s="57">
        <v>4422.8099999999995</v>
      </c>
      <c r="R93" s="57">
        <v>4415.79</v>
      </c>
      <c r="S93" s="57">
        <v>4388.29</v>
      </c>
      <c r="T93" s="57">
        <v>4386.8500000000004</v>
      </c>
      <c r="U93" s="57">
        <v>4379.67</v>
      </c>
      <c r="V93" s="57">
        <v>4381.26</v>
      </c>
      <c r="W93" s="57">
        <v>4370.05</v>
      </c>
      <c r="X93" s="57">
        <v>4317.7</v>
      </c>
      <c r="Y93" s="57">
        <v>4113.7299999999996</v>
      </c>
      <c r="Z93" s="77">
        <v>4029.99</v>
      </c>
      <c r="AA93" s="66"/>
    </row>
    <row r="94" spans="1:27" ht="16.5" x14ac:dyDescent="0.25">
      <c r="A94" s="65"/>
      <c r="B94" s="89">
        <v>15</v>
      </c>
      <c r="C94" s="96">
        <v>4000.7200000000003</v>
      </c>
      <c r="D94" s="57">
        <v>3967.16</v>
      </c>
      <c r="E94" s="57">
        <v>3938.2</v>
      </c>
      <c r="F94" s="57">
        <v>3917.04</v>
      </c>
      <c r="G94" s="57">
        <v>3927.86</v>
      </c>
      <c r="H94" s="57">
        <v>3991.96</v>
      </c>
      <c r="I94" s="57">
        <v>4098.67</v>
      </c>
      <c r="J94" s="57">
        <v>4245.59</v>
      </c>
      <c r="K94" s="57">
        <v>4373.7</v>
      </c>
      <c r="L94" s="57">
        <v>4381.3599999999997</v>
      </c>
      <c r="M94" s="57">
        <v>4395.6099999999997</v>
      </c>
      <c r="N94" s="57">
        <v>4409.3999999999996</v>
      </c>
      <c r="O94" s="57">
        <v>4388.1499999999996</v>
      </c>
      <c r="P94" s="57">
        <v>4396.8099999999995</v>
      </c>
      <c r="Q94" s="57">
        <v>4392.8099999999995</v>
      </c>
      <c r="R94" s="57">
        <v>4412.63</v>
      </c>
      <c r="S94" s="57">
        <v>4388.59</v>
      </c>
      <c r="T94" s="57">
        <v>4371.49</v>
      </c>
      <c r="U94" s="57">
        <v>4358.26</v>
      </c>
      <c r="V94" s="57">
        <v>4351.6099999999997</v>
      </c>
      <c r="W94" s="57">
        <v>4332.24</v>
      </c>
      <c r="X94" s="57">
        <v>4221.28</v>
      </c>
      <c r="Y94" s="57">
        <v>4180.62</v>
      </c>
      <c r="Z94" s="77">
        <v>4084.79</v>
      </c>
      <c r="AA94" s="66"/>
    </row>
    <row r="95" spans="1:27" ht="16.5" x14ac:dyDescent="0.25">
      <c r="A95" s="65"/>
      <c r="B95" s="89">
        <v>16</v>
      </c>
      <c r="C95" s="96">
        <v>3979.77</v>
      </c>
      <c r="D95" s="57">
        <v>3982</v>
      </c>
      <c r="E95" s="57">
        <v>3956.83</v>
      </c>
      <c r="F95" s="57">
        <v>3941.36</v>
      </c>
      <c r="G95" s="57">
        <v>3966.99</v>
      </c>
      <c r="H95" s="57">
        <v>4017.06</v>
      </c>
      <c r="I95" s="57">
        <v>4111.16</v>
      </c>
      <c r="J95" s="57">
        <v>4302.53</v>
      </c>
      <c r="K95" s="57">
        <v>4385.21</v>
      </c>
      <c r="L95" s="57">
        <v>4394.4400000000005</v>
      </c>
      <c r="M95" s="57">
        <v>4402.7</v>
      </c>
      <c r="N95" s="57">
        <v>4414.2700000000004</v>
      </c>
      <c r="O95" s="57">
        <v>4403.76</v>
      </c>
      <c r="P95" s="57">
        <v>4422.04</v>
      </c>
      <c r="Q95" s="57">
        <v>4435.5599999999995</v>
      </c>
      <c r="R95" s="57">
        <v>4402.5599999999995</v>
      </c>
      <c r="S95" s="57">
        <v>4382.4799999999996</v>
      </c>
      <c r="T95" s="57">
        <v>4394.82</v>
      </c>
      <c r="U95" s="57">
        <v>4371.3</v>
      </c>
      <c r="V95" s="57">
        <v>4370.3</v>
      </c>
      <c r="W95" s="57">
        <v>4192.3999999999996</v>
      </c>
      <c r="X95" s="57">
        <v>4163.9799999999996</v>
      </c>
      <c r="Y95" s="57">
        <v>4144.5200000000004</v>
      </c>
      <c r="Z95" s="77">
        <v>4080.54</v>
      </c>
      <c r="AA95" s="66"/>
    </row>
    <row r="96" spans="1:27" ht="16.5" x14ac:dyDescent="0.25">
      <c r="A96" s="65"/>
      <c r="B96" s="89">
        <v>17</v>
      </c>
      <c r="C96" s="96">
        <v>3988.65</v>
      </c>
      <c r="D96" s="57">
        <v>3955.77</v>
      </c>
      <c r="E96" s="57">
        <v>3917.02</v>
      </c>
      <c r="F96" s="57">
        <v>3889.08</v>
      </c>
      <c r="G96" s="57">
        <v>3903.13</v>
      </c>
      <c r="H96" s="57">
        <v>3977.4</v>
      </c>
      <c r="I96" s="57">
        <v>4061.7</v>
      </c>
      <c r="J96" s="57">
        <v>4222.84</v>
      </c>
      <c r="K96" s="57">
        <v>4365.62</v>
      </c>
      <c r="L96" s="57">
        <v>4373.8900000000003</v>
      </c>
      <c r="M96" s="57">
        <v>4376.4799999999996</v>
      </c>
      <c r="N96" s="57">
        <v>4392.22</v>
      </c>
      <c r="O96" s="57">
        <v>4393.84</v>
      </c>
      <c r="P96" s="57">
        <v>4283.87</v>
      </c>
      <c r="Q96" s="57">
        <v>4302.8099999999995</v>
      </c>
      <c r="R96" s="57">
        <v>4241.6400000000003</v>
      </c>
      <c r="S96" s="57">
        <v>4239.95</v>
      </c>
      <c r="T96" s="57">
        <v>4227.8500000000004</v>
      </c>
      <c r="U96" s="57">
        <v>4235.37</v>
      </c>
      <c r="V96" s="57">
        <v>4201.1099999999997</v>
      </c>
      <c r="W96" s="57">
        <v>4160.6499999999996</v>
      </c>
      <c r="X96" s="57">
        <v>4113.3599999999997</v>
      </c>
      <c r="Y96" s="57">
        <v>4062.13</v>
      </c>
      <c r="Z96" s="77">
        <v>4041.11</v>
      </c>
      <c r="AA96" s="66"/>
    </row>
    <row r="97" spans="1:27" ht="16.5" x14ac:dyDescent="0.25">
      <c r="A97" s="65"/>
      <c r="B97" s="89">
        <v>18</v>
      </c>
      <c r="C97" s="96">
        <v>4022.31</v>
      </c>
      <c r="D97" s="57">
        <v>3987.95</v>
      </c>
      <c r="E97" s="57">
        <v>3967.74</v>
      </c>
      <c r="F97" s="57">
        <v>3954.61</v>
      </c>
      <c r="G97" s="57">
        <v>3957.9700000000003</v>
      </c>
      <c r="H97" s="57">
        <v>3969.4700000000003</v>
      </c>
      <c r="I97" s="57">
        <v>4061.0699999999997</v>
      </c>
      <c r="J97" s="57">
        <v>4209.28</v>
      </c>
      <c r="K97" s="57">
        <v>4379.7299999999996</v>
      </c>
      <c r="L97" s="57">
        <v>4403.01</v>
      </c>
      <c r="M97" s="57">
        <v>4394.5</v>
      </c>
      <c r="N97" s="57">
        <v>4395.6099999999997</v>
      </c>
      <c r="O97" s="57">
        <v>4392.8900000000003</v>
      </c>
      <c r="P97" s="57">
        <v>4387.47</v>
      </c>
      <c r="Q97" s="57">
        <v>4381.79</v>
      </c>
      <c r="R97" s="57">
        <v>4381.8999999999996</v>
      </c>
      <c r="S97" s="57">
        <v>4389.1400000000003</v>
      </c>
      <c r="T97" s="57">
        <v>4371.24</v>
      </c>
      <c r="U97" s="57">
        <v>4378.08</v>
      </c>
      <c r="V97" s="57">
        <v>4362.7299999999996</v>
      </c>
      <c r="W97" s="57">
        <v>4215.6400000000003</v>
      </c>
      <c r="X97" s="57">
        <v>4165.45</v>
      </c>
      <c r="Y97" s="57">
        <v>4132.9799999999996</v>
      </c>
      <c r="Z97" s="77">
        <v>4082.71</v>
      </c>
      <c r="AA97" s="66"/>
    </row>
    <row r="98" spans="1:27" ht="16.5" x14ac:dyDescent="0.25">
      <c r="A98" s="65"/>
      <c r="B98" s="89">
        <v>19</v>
      </c>
      <c r="C98" s="96">
        <v>4026.19</v>
      </c>
      <c r="D98" s="57">
        <v>3997.16</v>
      </c>
      <c r="E98" s="57">
        <v>3961.79</v>
      </c>
      <c r="F98" s="57">
        <v>3943.4</v>
      </c>
      <c r="G98" s="57">
        <v>3937.98</v>
      </c>
      <c r="H98" s="57">
        <v>3952.76</v>
      </c>
      <c r="I98" s="57">
        <v>3982.67</v>
      </c>
      <c r="J98" s="57">
        <v>4061.1400000000003</v>
      </c>
      <c r="K98" s="57">
        <v>4225.5599999999995</v>
      </c>
      <c r="L98" s="57">
        <v>4372.12</v>
      </c>
      <c r="M98" s="57">
        <v>4373.24</v>
      </c>
      <c r="N98" s="57">
        <v>4375.4400000000005</v>
      </c>
      <c r="O98" s="57">
        <v>4375.2700000000004</v>
      </c>
      <c r="P98" s="57">
        <v>4373.12</v>
      </c>
      <c r="Q98" s="57">
        <v>4372.58</v>
      </c>
      <c r="R98" s="57">
        <v>4371.42</v>
      </c>
      <c r="S98" s="57">
        <v>4376.0599999999995</v>
      </c>
      <c r="T98" s="57">
        <v>4370.07</v>
      </c>
      <c r="U98" s="57">
        <v>4378.92</v>
      </c>
      <c r="V98" s="57">
        <v>4368.57</v>
      </c>
      <c r="W98" s="57">
        <v>4343.1400000000003</v>
      </c>
      <c r="X98" s="57">
        <v>4196.3900000000003</v>
      </c>
      <c r="Y98" s="57">
        <v>4103.91</v>
      </c>
      <c r="Z98" s="77">
        <v>4041.49</v>
      </c>
      <c r="AA98" s="66"/>
    </row>
    <row r="99" spans="1:27" ht="16.5" x14ac:dyDescent="0.25">
      <c r="A99" s="65"/>
      <c r="B99" s="89">
        <v>20</v>
      </c>
      <c r="C99" s="96">
        <v>4012.58</v>
      </c>
      <c r="D99" s="57">
        <v>3974.87</v>
      </c>
      <c r="E99" s="57">
        <v>3963.45</v>
      </c>
      <c r="F99" s="57">
        <v>3959.09</v>
      </c>
      <c r="G99" s="57">
        <v>3966.2200000000003</v>
      </c>
      <c r="H99" s="57">
        <v>3996.48</v>
      </c>
      <c r="I99" s="57">
        <v>4097.07</v>
      </c>
      <c r="J99" s="57">
        <v>4202.74</v>
      </c>
      <c r="K99" s="57">
        <v>4216.53</v>
      </c>
      <c r="L99" s="57">
        <v>4256.01</v>
      </c>
      <c r="M99" s="57">
        <v>4242.37</v>
      </c>
      <c r="N99" s="57">
        <v>4288.3500000000004</v>
      </c>
      <c r="O99" s="57">
        <v>4286.57</v>
      </c>
      <c r="P99" s="57">
        <v>4239.17</v>
      </c>
      <c r="Q99" s="57">
        <v>4317.47</v>
      </c>
      <c r="R99" s="57">
        <v>4292.1400000000003</v>
      </c>
      <c r="S99" s="57">
        <v>4292.7</v>
      </c>
      <c r="T99" s="57">
        <v>4286.96</v>
      </c>
      <c r="U99" s="57">
        <v>4288.25</v>
      </c>
      <c r="V99" s="57">
        <v>4228.05</v>
      </c>
      <c r="W99" s="57">
        <v>4195.3900000000003</v>
      </c>
      <c r="X99" s="57">
        <v>4139.1900000000005</v>
      </c>
      <c r="Y99" s="57">
        <v>4063.24</v>
      </c>
      <c r="Z99" s="77">
        <v>4059.66</v>
      </c>
      <c r="AA99" s="66"/>
    </row>
    <row r="100" spans="1:27" ht="16.5" x14ac:dyDescent="0.25">
      <c r="A100" s="65"/>
      <c r="B100" s="89">
        <v>21</v>
      </c>
      <c r="C100" s="96">
        <v>3977.14</v>
      </c>
      <c r="D100" s="57">
        <v>3947.39</v>
      </c>
      <c r="E100" s="57">
        <v>3921.82</v>
      </c>
      <c r="F100" s="57">
        <v>3912.58</v>
      </c>
      <c r="G100" s="57">
        <v>3914.77</v>
      </c>
      <c r="H100" s="57">
        <v>3962.05</v>
      </c>
      <c r="I100" s="57">
        <v>4031.82</v>
      </c>
      <c r="J100" s="57">
        <v>4161.1400000000003</v>
      </c>
      <c r="K100" s="57">
        <v>4188.41</v>
      </c>
      <c r="L100" s="57">
        <v>4216.76</v>
      </c>
      <c r="M100" s="57">
        <v>4215.07</v>
      </c>
      <c r="N100" s="57">
        <v>4219.4799999999996</v>
      </c>
      <c r="O100" s="57">
        <v>4217.95</v>
      </c>
      <c r="P100" s="57">
        <v>4214.28</v>
      </c>
      <c r="Q100" s="57">
        <v>4204.84</v>
      </c>
      <c r="R100" s="57">
        <v>4199.43</v>
      </c>
      <c r="S100" s="57">
        <v>4272.6900000000005</v>
      </c>
      <c r="T100" s="57">
        <v>4243.6099999999997</v>
      </c>
      <c r="U100" s="57">
        <v>4299.17</v>
      </c>
      <c r="V100" s="57">
        <v>4194.26</v>
      </c>
      <c r="W100" s="57">
        <v>4162.47</v>
      </c>
      <c r="X100" s="57">
        <v>4090.49</v>
      </c>
      <c r="Y100" s="57">
        <v>4128.72</v>
      </c>
      <c r="Z100" s="77">
        <v>4063.27</v>
      </c>
      <c r="AA100" s="66"/>
    </row>
    <row r="101" spans="1:27" ht="16.5" x14ac:dyDescent="0.25">
      <c r="A101" s="65"/>
      <c r="B101" s="89">
        <v>22</v>
      </c>
      <c r="C101" s="96">
        <v>3984.89</v>
      </c>
      <c r="D101" s="57">
        <v>3937.68</v>
      </c>
      <c r="E101" s="57">
        <v>3889.67</v>
      </c>
      <c r="F101" s="57">
        <v>3882.24</v>
      </c>
      <c r="G101" s="57">
        <v>3882.67</v>
      </c>
      <c r="H101" s="57">
        <v>3944.9</v>
      </c>
      <c r="I101" s="57">
        <v>4037.02</v>
      </c>
      <c r="J101" s="57">
        <v>4162.3999999999996</v>
      </c>
      <c r="K101" s="57">
        <v>4211.3500000000004</v>
      </c>
      <c r="L101" s="57">
        <v>4217.91</v>
      </c>
      <c r="M101" s="57">
        <v>4213.92</v>
      </c>
      <c r="N101" s="57">
        <v>4317.96</v>
      </c>
      <c r="O101" s="57">
        <v>4306.8999999999996</v>
      </c>
      <c r="P101" s="57">
        <v>4299.83</v>
      </c>
      <c r="Q101" s="57">
        <v>4296.1000000000004</v>
      </c>
      <c r="R101" s="57">
        <v>4206.6099999999997</v>
      </c>
      <c r="S101" s="57">
        <v>4210.82</v>
      </c>
      <c r="T101" s="57">
        <v>4202.59</v>
      </c>
      <c r="U101" s="57">
        <v>4289.6499999999996</v>
      </c>
      <c r="V101" s="57">
        <v>4188.6900000000005</v>
      </c>
      <c r="W101" s="57">
        <v>4162.82</v>
      </c>
      <c r="X101" s="57">
        <v>4091.52</v>
      </c>
      <c r="Y101" s="57">
        <v>4115.6900000000005</v>
      </c>
      <c r="Z101" s="77">
        <v>4047.74</v>
      </c>
      <c r="AA101" s="66"/>
    </row>
    <row r="102" spans="1:27" ht="16.5" x14ac:dyDescent="0.25">
      <c r="A102" s="65"/>
      <c r="B102" s="89">
        <v>23</v>
      </c>
      <c r="C102" s="96">
        <v>3982</v>
      </c>
      <c r="D102" s="57">
        <v>3942.91</v>
      </c>
      <c r="E102" s="57">
        <v>3927.17</v>
      </c>
      <c r="F102" s="57">
        <v>3939.05</v>
      </c>
      <c r="G102" s="57">
        <v>3930.18</v>
      </c>
      <c r="H102" s="57">
        <v>3988.23</v>
      </c>
      <c r="I102" s="57">
        <v>4100.7700000000004</v>
      </c>
      <c r="J102" s="57">
        <v>4212.2700000000004</v>
      </c>
      <c r="K102" s="57">
        <v>4286.88</v>
      </c>
      <c r="L102" s="57">
        <v>4300.29</v>
      </c>
      <c r="M102" s="57">
        <v>4301.84</v>
      </c>
      <c r="N102" s="57">
        <v>4303.58</v>
      </c>
      <c r="O102" s="57">
        <v>4301.2700000000004</v>
      </c>
      <c r="P102" s="57">
        <v>4270.2</v>
      </c>
      <c r="Q102" s="57">
        <v>4259.83</v>
      </c>
      <c r="R102" s="57">
        <v>4239.7700000000004</v>
      </c>
      <c r="S102" s="57">
        <v>4235.25</v>
      </c>
      <c r="T102" s="57">
        <v>4282.7299999999996</v>
      </c>
      <c r="U102" s="57">
        <v>4280.87</v>
      </c>
      <c r="V102" s="57">
        <v>4246.3099999999995</v>
      </c>
      <c r="W102" s="57">
        <v>4201.8</v>
      </c>
      <c r="X102" s="57">
        <v>4156.28</v>
      </c>
      <c r="Y102" s="57">
        <v>4072.15</v>
      </c>
      <c r="Z102" s="77">
        <v>4037.34</v>
      </c>
      <c r="AA102" s="66"/>
    </row>
    <row r="103" spans="1:27" ht="16.5" x14ac:dyDescent="0.25">
      <c r="A103" s="65"/>
      <c r="B103" s="89">
        <v>24</v>
      </c>
      <c r="C103" s="96">
        <v>4001.38</v>
      </c>
      <c r="D103" s="57">
        <v>3962.25</v>
      </c>
      <c r="E103" s="57">
        <v>3939.85</v>
      </c>
      <c r="F103" s="57">
        <v>3929.58</v>
      </c>
      <c r="G103" s="57">
        <v>3939.77</v>
      </c>
      <c r="H103" s="57">
        <v>3988.14</v>
      </c>
      <c r="I103" s="57">
        <v>4063.6</v>
      </c>
      <c r="J103" s="57">
        <v>4166.9799999999996</v>
      </c>
      <c r="K103" s="57">
        <v>4207.08</v>
      </c>
      <c r="L103" s="57">
        <v>4199.16</v>
      </c>
      <c r="M103" s="57">
        <v>4185.47</v>
      </c>
      <c r="N103" s="57">
        <v>4198.8500000000004</v>
      </c>
      <c r="O103" s="57">
        <v>4195.79</v>
      </c>
      <c r="P103" s="57">
        <v>4181.28</v>
      </c>
      <c r="Q103" s="57">
        <v>4175.5200000000004</v>
      </c>
      <c r="R103" s="57">
        <v>4173.3500000000004</v>
      </c>
      <c r="S103" s="57">
        <v>4163.03</v>
      </c>
      <c r="T103" s="57">
        <v>4150.28</v>
      </c>
      <c r="U103" s="57">
        <v>4157.79</v>
      </c>
      <c r="V103" s="57">
        <v>4144.47</v>
      </c>
      <c r="W103" s="57">
        <v>4125.6000000000004</v>
      </c>
      <c r="X103" s="57">
        <v>4066.3199999999997</v>
      </c>
      <c r="Y103" s="57">
        <v>4077.23</v>
      </c>
      <c r="Z103" s="77">
        <v>4037.21</v>
      </c>
      <c r="AA103" s="66"/>
    </row>
    <row r="104" spans="1:27" ht="16.5" x14ac:dyDescent="0.25">
      <c r="A104" s="65"/>
      <c r="B104" s="89">
        <v>25</v>
      </c>
      <c r="C104" s="96">
        <v>4067.7200000000003</v>
      </c>
      <c r="D104" s="57">
        <v>4064.3900000000003</v>
      </c>
      <c r="E104" s="57">
        <v>4049.85</v>
      </c>
      <c r="F104" s="57">
        <v>4025.31</v>
      </c>
      <c r="G104" s="57">
        <v>4010.42</v>
      </c>
      <c r="H104" s="57">
        <v>4040.44</v>
      </c>
      <c r="I104" s="57">
        <v>4092.88</v>
      </c>
      <c r="J104" s="57">
        <v>4175.07</v>
      </c>
      <c r="K104" s="57">
        <v>4207.8099999999995</v>
      </c>
      <c r="L104" s="57">
        <v>4252.28</v>
      </c>
      <c r="M104" s="57">
        <v>4206.08</v>
      </c>
      <c r="N104" s="57">
        <v>4190.5200000000004</v>
      </c>
      <c r="O104" s="57">
        <v>4201.34</v>
      </c>
      <c r="P104" s="57">
        <v>4203.34</v>
      </c>
      <c r="Q104" s="57">
        <v>4203.38</v>
      </c>
      <c r="R104" s="57">
        <v>4220.1900000000005</v>
      </c>
      <c r="S104" s="57">
        <v>4248.2299999999996</v>
      </c>
      <c r="T104" s="57">
        <v>4239.88</v>
      </c>
      <c r="U104" s="57">
        <v>4218.1499999999996</v>
      </c>
      <c r="V104" s="57">
        <v>4199.38</v>
      </c>
      <c r="W104" s="57">
        <v>4196.25</v>
      </c>
      <c r="X104" s="57">
        <v>4184.6000000000004</v>
      </c>
      <c r="Y104" s="57">
        <v>4114.47</v>
      </c>
      <c r="Z104" s="77">
        <v>4096.04</v>
      </c>
      <c r="AA104" s="66"/>
    </row>
    <row r="105" spans="1:27" ht="16.5" x14ac:dyDescent="0.25">
      <c r="A105" s="65"/>
      <c r="B105" s="89">
        <v>26</v>
      </c>
      <c r="C105" s="96">
        <v>4064.73</v>
      </c>
      <c r="D105" s="57">
        <v>4039.75</v>
      </c>
      <c r="E105" s="57">
        <v>4001.15</v>
      </c>
      <c r="F105" s="57">
        <v>3989.45</v>
      </c>
      <c r="G105" s="57">
        <v>3975.2</v>
      </c>
      <c r="H105" s="57">
        <v>3994.34</v>
      </c>
      <c r="I105" s="57">
        <v>4030.4700000000003</v>
      </c>
      <c r="J105" s="57">
        <v>4103.45</v>
      </c>
      <c r="K105" s="57">
        <v>4162.88</v>
      </c>
      <c r="L105" s="57">
        <v>4302.0200000000004</v>
      </c>
      <c r="M105" s="57">
        <v>4302.99</v>
      </c>
      <c r="N105" s="57">
        <v>4309.09</v>
      </c>
      <c r="O105" s="57">
        <v>4305.34</v>
      </c>
      <c r="P105" s="57">
        <v>4308.7</v>
      </c>
      <c r="Q105" s="57">
        <v>4312.4799999999996</v>
      </c>
      <c r="R105" s="57">
        <v>4310.8099999999995</v>
      </c>
      <c r="S105" s="57">
        <v>4304.55</v>
      </c>
      <c r="T105" s="57">
        <v>4301.9799999999996</v>
      </c>
      <c r="U105" s="57">
        <v>4302.13</v>
      </c>
      <c r="V105" s="57">
        <v>4303.4799999999996</v>
      </c>
      <c r="W105" s="57">
        <v>4287.82</v>
      </c>
      <c r="X105" s="57">
        <v>4197.1499999999996</v>
      </c>
      <c r="Y105" s="57">
        <v>4226.55</v>
      </c>
      <c r="Z105" s="77">
        <v>4101.63</v>
      </c>
      <c r="AA105" s="66"/>
    </row>
    <row r="106" spans="1:27" ht="16.5" x14ac:dyDescent="0.25">
      <c r="A106" s="65"/>
      <c r="B106" s="89">
        <v>27</v>
      </c>
      <c r="C106" s="96">
        <v>4029.68</v>
      </c>
      <c r="D106" s="57">
        <v>4001.07</v>
      </c>
      <c r="E106" s="57">
        <v>3968.87</v>
      </c>
      <c r="F106" s="57">
        <v>3948.4</v>
      </c>
      <c r="G106" s="57">
        <v>3951.61</v>
      </c>
      <c r="H106" s="57">
        <v>4021.64</v>
      </c>
      <c r="I106" s="57">
        <v>4118.72</v>
      </c>
      <c r="J106" s="57">
        <v>4168.22</v>
      </c>
      <c r="K106" s="57">
        <v>4260.1099999999997</v>
      </c>
      <c r="L106" s="57">
        <v>4282.91</v>
      </c>
      <c r="M106" s="57">
        <v>4293.5200000000004</v>
      </c>
      <c r="N106" s="57">
        <v>4303.8900000000003</v>
      </c>
      <c r="O106" s="57">
        <v>4298.22</v>
      </c>
      <c r="P106" s="57">
        <v>4266.8099999999995</v>
      </c>
      <c r="Q106" s="57">
        <v>4268.58</v>
      </c>
      <c r="R106" s="57">
        <v>4253.8999999999996</v>
      </c>
      <c r="S106" s="57">
        <v>4247.95</v>
      </c>
      <c r="T106" s="57">
        <v>4234.88</v>
      </c>
      <c r="U106" s="57">
        <v>4217.67</v>
      </c>
      <c r="V106" s="57">
        <v>4233.29</v>
      </c>
      <c r="W106" s="57">
        <v>4211.38</v>
      </c>
      <c r="X106" s="57">
        <v>4196.5</v>
      </c>
      <c r="Y106" s="57">
        <v>4176.51</v>
      </c>
      <c r="Z106" s="77">
        <v>4052.32</v>
      </c>
      <c r="AA106" s="66"/>
    </row>
    <row r="107" spans="1:27" ht="16.5" x14ac:dyDescent="0.25">
      <c r="A107" s="65"/>
      <c r="B107" s="89">
        <v>28</v>
      </c>
      <c r="C107" s="96">
        <v>3998.13</v>
      </c>
      <c r="D107" s="57">
        <v>3955.11</v>
      </c>
      <c r="E107" s="57">
        <v>3910.42</v>
      </c>
      <c r="F107" s="57">
        <v>3880.13</v>
      </c>
      <c r="G107" s="57">
        <v>3902.0299999999997</v>
      </c>
      <c r="H107" s="57">
        <v>3964.51</v>
      </c>
      <c r="I107" s="57">
        <v>4034.81</v>
      </c>
      <c r="J107" s="57">
        <v>4139.79</v>
      </c>
      <c r="K107" s="57">
        <v>4254.8900000000003</v>
      </c>
      <c r="L107" s="57">
        <v>4268.3999999999996</v>
      </c>
      <c r="M107" s="57">
        <v>4281.43</v>
      </c>
      <c r="N107" s="57">
        <v>4218.22</v>
      </c>
      <c r="O107" s="57">
        <v>4165.7</v>
      </c>
      <c r="P107" s="57">
        <v>4066.76</v>
      </c>
      <c r="Q107" s="57">
        <v>4260.32</v>
      </c>
      <c r="R107" s="57">
        <v>4265.2700000000004</v>
      </c>
      <c r="S107" s="57">
        <v>4230.63</v>
      </c>
      <c r="T107" s="57">
        <v>4227.7</v>
      </c>
      <c r="U107" s="57">
        <v>4249.6900000000005</v>
      </c>
      <c r="V107" s="57">
        <v>4219.67</v>
      </c>
      <c r="W107" s="57">
        <v>4218.96</v>
      </c>
      <c r="X107" s="57">
        <v>4184.28</v>
      </c>
      <c r="Y107" s="57">
        <v>4125.57</v>
      </c>
      <c r="Z107" s="77">
        <v>4048.85</v>
      </c>
      <c r="AA107" s="66"/>
    </row>
    <row r="108" spans="1:27" ht="16.5" x14ac:dyDescent="0.25">
      <c r="A108" s="65"/>
      <c r="B108" s="89">
        <v>29</v>
      </c>
      <c r="C108" s="96">
        <v>3997.58</v>
      </c>
      <c r="D108" s="57">
        <v>3965.65</v>
      </c>
      <c r="E108" s="57">
        <v>3933.26</v>
      </c>
      <c r="F108" s="57">
        <v>3916.29</v>
      </c>
      <c r="G108" s="57">
        <v>3938.26</v>
      </c>
      <c r="H108" s="57">
        <v>3987.19</v>
      </c>
      <c r="I108" s="57">
        <v>4047.6</v>
      </c>
      <c r="J108" s="57">
        <v>4167.53</v>
      </c>
      <c r="K108" s="57">
        <v>4278.63</v>
      </c>
      <c r="L108" s="57">
        <v>4307.13</v>
      </c>
      <c r="M108" s="57">
        <v>4302.8599999999997</v>
      </c>
      <c r="N108" s="57">
        <v>4318.2299999999996</v>
      </c>
      <c r="O108" s="57">
        <v>4289.3500000000004</v>
      </c>
      <c r="P108" s="57">
        <v>4256.38</v>
      </c>
      <c r="Q108" s="57">
        <v>4259.1099999999997</v>
      </c>
      <c r="R108" s="57">
        <v>4263.2700000000004</v>
      </c>
      <c r="S108" s="57">
        <v>4259.1000000000004</v>
      </c>
      <c r="T108" s="57">
        <v>4274.43</v>
      </c>
      <c r="U108" s="57">
        <v>4273.8599999999997</v>
      </c>
      <c r="V108" s="57">
        <v>4254.82</v>
      </c>
      <c r="W108" s="57">
        <v>4223.88</v>
      </c>
      <c r="X108" s="57">
        <v>4202.1900000000005</v>
      </c>
      <c r="Y108" s="57">
        <v>4139.5200000000004</v>
      </c>
      <c r="Z108" s="77">
        <v>4043.69</v>
      </c>
      <c r="AA108" s="66"/>
    </row>
    <row r="109" spans="1:27" ht="16.5" x14ac:dyDescent="0.25">
      <c r="A109" s="65"/>
      <c r="B109" s="89">
        <v>30</v>
      </c>
      <c r="C109" s="96">
        <v>3998.7200000000003</v>
      </c>
      <c r="D109" s="57">
        <v>3954</v>
      </c>
      <c r="E109" s="57">
        <v>3922.49</v>
      </c>
      <c r="F109" s="57">
        <v>3898.5</v>
      </c>
      <c r="G109" s="57">
        <v>3923.95</v>
      </c>
      <c r="H109" s="57">
        <v>3977.58</v>
      </c>
      <c r="I109" s="57">
        <v>4028.06</v>
      </c>
      <c r="J109" s="57">
        <v>4136.3099999999995</v>
      </c>
      <c r="K109" s="57">
        <v>4152.37</v>
      </c>
      <c r="L109" s="57">
        <v>4132.59</v>
      </c>
      <c r="M109" s="57">
        <v>4120.32</v>
      </c>
      <c r="N109" s="57">
        <v>4137.7700000000004</v>
      </c>
      <c r="O109" s="57">
        <v>4136.1900000000005</v>
      </c>
      <c r="P109" s="57">
        <v>4142.7700000000004</v>
      </c>
      <c r="Q109" s="57">
        <v>4139.2700000000004</v>
      </c>
      <c r="R109" s="57">
        <v>4139.18</v>
      </c>
      <c r="S109" s="57">
        <v>4137.9400000000005</v>
      </c>
      <c r="T109" s="57">
        <v>4147.2299999999996</v>
      </c>
      <c r="U109" s="57">
        <v>4163.01</v>
      </c>
      <c r="V109" s="57">
        <v>4160.04</v>
      </c>
      <c r="W109" s="57">
        <v>4130.76</v>
      </c>
      <c r="X109" s="57">
        <v>4047.4</v>
      </c>
      <c r="Y109" s="57">
        <v>4066.63</v>
      </c>
      <c r="Z109" s="77">
        <v>4046.16</v>
      </c>
      <c r="AA109" s="66"/>
    </row>
    <row r="110" spans="1:27" ht="17.25" thickBot="1" x14ac:dyDescent="0.3">
      <c r="A110" s="65"/>
      <c r="B110" s="90">
        <v>31</v>
      </c>
      <c r="C110" s="97">
        <v>3994.23</v>
      </c>
      <c r="D110" s="78">
        <v>3953.26</v>
      </c>
      <c r="E110" s="78">
        <v>3924.56</v>
      </c>
      <c r="F110" s="78">
        <v>3902.58</v>
      </c>
      <c r="G110" s="78">
        <v>3909.52</v>
      </c>
      <c r="H110" s="78">
        <v>3968.27</v>
      </c>
      <c r="I110" s="78">
        <v>4027.5299999999997</v>
      </c>
      <c r="J110" s="78">
        <v>4112.24</v>
      </c>
      <c r="K110" s="78">
        <v>4153.88</v>
      </c>
      <c r="L110" s="78">
        <v>4161.54</v>
      </c>
      <c r="M110" s="78">
        <v>4170.63</v>
      </c>
      <c r="N110" s="78">
        <v>4181.6400000000003</v>
      </c>
      <c r="O110" s="78">
        <v>4154.3099999999995</v>
      </c>
      <c r="P110" s="78">
        <v>4152.66</v>
      </c>
      <c r="Q110" s="78">
        <v>4151.82</v>
      </c>
      <c r="R110" s="78">
        <v>4156.4400000000005</v>
      </c>
      <c r="S110" s="78">
        <v>4151.1000000000004</v>
      </c>
      <c r="T110" s="78">
        <v>4148.34</v>
      </c>
      <c r="U110" s="78">
        <v>4144.2299999999996</v>
      </c>
      <c r="V110" s="78">
        <v>4145.49</v>
      </c>
      <c r="W110" s="78">
        <v>4140.76</v>
      </c>
      <c r="X110" s="78">
        <v>4058.51</v>
      </c>
      <c r="Y110" s="78">
        <v>4029.41</v>
      </c>
      <c r="Z110" s="79">
        <v>4026.34</v>
      </c>
      <c r="AA110" s="66"/>
    </row>
    <row r="111" spans="1:27" ht="16.5" thickBot="1" x14ac:dyDescent="0.3">
      <c r="A111" s="65"/>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66"/>
    </row>
    <row r="112" spans="1:27" ht="15.75" customHeight="1" x14ac:dyDescent="0.25">
      <c r="A112" s="65"/>
      <c r="B112" s="305" t="s">
        <v>132</v>
      </c>
      <c r="C112" s="307" t="s">
        <v>162</v>
      </c>
      <c r="D112" s="307"/>
      <c r="E112" s="307"/>
      <c r="F112" s="307"/>
      <c r="G112" s="307"/>
      <c r="H112" s="307"/>
      <c r="I112" s="307"/>
      <c r="J112" s="307"/>
      <c r="K112" s="307"/>
      <c r="L112" s="307"/>
      <c r="M112" s="307"/>
      <c r="N112" s="307"/>
      <c r="O112" s="307"/>
      <c r="P112" s="307"/>
      <c r="Q112" s="307"/>
      <c r="R112" s="307"/>
      <c r="S112" s="307"/>
      <c r="T112" s="307"/>
      <c r="U112" s="307"/>
      <c r="V112" s="307"/>
      <c r="W112" s="307"/>
      <c r="X112" s="307"/>
      <c r="Y112" s="307"/>
      <c r="Z112" s="308"/>
      <c r="AA112" s="66"/>
    </row>
    <row r="113" spans="1:27" ht="32.25" thickBot="1" x14ac:dyDescent="0.3">
      <c r="A113" s="65"/>
      <c r="B113" s="306"/>
      <c r="C113" s="87" t="s">
        <v>133</v>
      </c>
      <c r="D113" s="82" t="s">
        <v>134</v>
      </c>
      <c r="E113" s="82" t="s">
        <v>135</v>
      </c>
      <c r="F113" s="82" t="s">
        <v>136</v>
      </c>
      <c r="G113" s="82" t="s">
        <v>137</v>
      </c>
      <c r="H113" s="82" t="s">
        <v>138</v>
      </c>
      <c r="I113" s="82" t="s">
        <v>139</v>
      </c>
      <c r="J113" s="82" t="s">
        <v>140</v>
      </c>
      <c r="K113" s="82" t="s">
        <v>141</v>
      </c>
      <c r="L113" s="82" t="s">
        <v>142</v>
      </c>
      <c r="M113" s="82" t="s">
        <v>143</v>
      </c>
      <c r="N113" s="82" t="s">
        <v>144</v>
      </c>
      <c r="O113" s="82" t="s">
        <v>145</v>
      </c>
      <c r="P113" s="82" t="s">
        <v>146</v>
      </c>
      <c r="Q113" s="82" t="s">
        <v>147</v>
      </c>
      <c r="R113" s="82" t="s">
        <v>148</v>
      </c>
      <c r="S113" s="82" t="s">
        <v>149</v>
      </c>
      <c r="T113" s="82" t="s">
        <v>150</v>
      </c>
      <c r="U113" s="82" t="s">
        <v>151</v>
      </c>
      <c r="V113" s="82" t="s">
        <v>152</v>
      </c>
      <c r="W113" s="82" t="s">
        <v>153</v>
      </c>
      <c r="X113" s="82" t="s">
        <v>154</v>
      </c>
      <c r="Y113" s="82" t="s">
        <v>155</v>
      </c>
      <c r="Z113" s="83" t="s">
        <v>156</v>
      </c>
      <c r="AA113" s="66"/>
    </row>
    <row r="114" spans="1:27" ht="16.5" x14ac:dyDescent="0.25">
      <c r="A114" s="65"/>
      <c r="B114" s="88">
        <v>1</v>
      </c>
      <c r="C114" s="95">
        <v>4699.8500000000004</v>
      </c>
      <c r="D114" s="91">
        <v>4665.8900000000003</v>
      </c>
      <c r="E114" s="91">
        <v>4639.96</v>
      </c>
      <c r="F114" s="91">
        <v>4631.37</v>
      </c>
      <c r="G114" s="91">
        <v>4641.3500000000004</v>
      </c>
      <c r="H114" s="91">
        <v>4649.2000000000007</v>
      </c>
      <c r="I114" s="91">
        <v>4667.91</v>
      </c>
      <c r="J114" s="91">
        <v>4737.1400000000003</v>
      </c>
      <c r="K114" s="91">
        <v>4781.17</v>
      </c>
      <c r="L114" s="91">
        <v>4932.2300000000005</v>
      </c>
      <c r="M114" s="91">
        <v>4944.04</v>
      </c>
      <c r="N114" s="91">
        <v>4948.63</v>
      </c>
      <c r="O114" s="91">
        <v>4945.1500000000005</v>
      </c>
      <c r="P114" s="91">
        <v>4947.17</v>
      </c>
      <c r="Q114" s="91">
        <v>4956.8600000000006</v>
      </c>
      <c r="R114" s="91">
        <v>4967.3600000000006</v>
      </c>
      <c r="S114" s="91">
        <v>4972.26</v>
      </c>
      <c r="T114" s="91">
        <v>4966.6100000000006</v>
      </c>
      <c r="U114" s="91">
        <v>4953.3500000000004</v>
      </c>
      <c r="V114" s="91">
        <v>4947.3900000000003</v>
      </c>
      <c r="W114" s="91">
        <v>4909.2800000000007</v>
      </c>
      <c r="X114" s="91">
        <v>4891.08</v>
      </c>
      <c r="Y114" s="91">
        <v>4824.33</v>
      </c>
      <c r="Z114" s="92">
        <v>4707.49</v>
      </c>
      <c r="AA114" s="66"/>
    </row>
    <row r="115" spans="1:27" ht="16.5" x14ac:dyDescent="0.25">
      <c r="A115" s="65"/>
      <c r="B115" s="89">
        <v>2</v>
      </c>
      <c r="C115" s="96">
        <v>4667.8600000000006</v>
      </c>
      <c r="D115" s="57">
        <v>4636.8200000000006</v>
      </c>
      <c r="E115" s="57">
        <v>4597.17</v>
      </c>
      <c r="F115" s="57">
        <v>4603.01</v>
      </c>
      <c r="G115" s="57">
        <v>4620.97</v>
      </c>
      <c r="H115" s="57">
        <v>4638.41</v>
      </c>
      <c r="I115" s="57">
        <v>4700</v>
      </c>
      <c r="J115" s="57">
        <v>4782.91</v>
      </c>
      <c r="K115" s="57">
        <v>4917.4400000000005</v>
      </c>
      <c r="L115" s="57">
        <v>4957.57</v>
      </c>
      <c r="M115" s="57">
        <v>4965.63</v>
      </c>
      <c r="N115" s="57">
        <v>5076.57</v>
      </c>
      <c r="O115" s="57">
        <v>5034.1100000000006</v>
      </c>
      <c r="P115" s="57">
        <v>5079.08</v>
      </c>
      <c r="Q115" s="57">
        <v>5081.5</v>
      </c>
      <c r="R115" s="57">
        <v>5058.4500000000007</v>
      </c>
      <c r="S115" s="57">
        <v>5050.7800000000007</v>
      </c>
      <c r="T115" s="57">
        <v>5074.2800000000007</v>
      </c>
      <c r="U115" s="57">
        <v>5047.3</v>
      </c>
      <c r="V115" s="57">
        <v>4915.7300000000005</v>
      </c>
      <c r="W115" s="57">
        <v>4902.17</v>
      </c>
      <c r="X115" s="57">
        <v>4903.9800000000005</v>
      </c>
      <c r="Y115" s="57">
        <v>4832.76</v>
      </c>
      <c r="Z115" s="77">
        <v>4713.1500000000005</v>
      </c>
      <c r="AA115" s="66"/>
    </row>
    <row r="116" spans="1:27" ht="16.5" x14ac:dyDescent="0.25">
      <c r="A116" s="65"/>
      <c r="B116" s="89">
        <v>3</v>
      </c>
      <c r="C116" s="96">
        <v>4650.9500000000007</v>
      </c>
      <c r="D116" s="57">
        <v>4640.8</v>
      </c>
      <c r="E116" s="57">
        <v>4585.74</v>
      </c>
      <c r="F116" s="57">
        <v>4596.5700000000006</v>
      </c>
      <c r="G116" s="57">
        <v>4622.4400000000005</v>
      </c>
      <c r="H116" s="57">
        <v>4642.84</v>
      </c>
      <c r="I116" s="57">
        <v>4703.7700000000004</v>
      </c>
      <c r="J116" s="57">
        <v>4758.26</v>
      </c>
      <c r="K116" s="57">
        <v>4910.38</v>
      </c>
      <c r="L116" s="57">
        <v>4919.42</v>
      </c>
      <c r="M116" s="57">
        <v>4923.63</v>
      </c>
      <c r="N116" s="57">
        <v>4934.57</v>
      </c>
      <c r="O116" s="57">
        <v>4909.3100000000004</v>
      </c>
      <c r="P116" s="57">
        <v>4897.16</v>
      </c>
      <c r="Q116" s="57">
        <v>4960.9000000000005</v>
      </c>
      <c r="R116" s="57">
        <v>4946.68</v>
      </c>
      <c r="S116" s="57">
        <v>5008.1000000000004</v>
      </c>
      <c r="T116" s="57">
        <v>4973.2300000000005</v>
      </c>
      <c r="U116" s="57">
        <v>4965.5200000000004</v>
      </c>
      <c r="V116" s="57">
        <v>4905.58</v>
      </c>
      <c r="W116" s="57">
        <v>4871.66</v>
      </c>
      <c r="X116" s="57">
        <v>4888.71</v>
      </c>
      <c r="Y116" s="57">
        <v>4827.46</v>
      </c>
      <c r="Z116" s="77">
        <v>4739.4800000000005</v>
      </c>
      <c r="AA116" s="66"/>
    </row>
    <row r="117" spans="1:27" ht="16.5" x14ac:dyDescent="0.25">
      <c r="A117" s="65"/>
      <c r="B117" s="89">
        <v>4</v>
      </c>
      <c r="C117" s="96">
        <v>4712.6000000000004</v>
      </c>
      <c r="D117" s="57">
        <v>4637.5200000000004</v>
      </c>
      <c r="E117" s="57">
        <v>4607.7800000000007</v>
      </c>
      <c r="F117" s="57">
        <v>4567.3</v>
      </c>
      <c r="G117" s="57">
        <v>4567.1400000000003</v>
      </c>
      <c r="H117" s="57">
        <v>4581.5200000000004</v>
      </c>
      <c r="I117" s="57">
        <v>4648.9400000000005</v>
      </c>
      <c r="J117" s="57">
        <v>4682.55</v>
      </c>
      <c r="K117" s="57">
        <v>4812.66</v>
      </c>
      <c r="L117" s="57">
        <v>4965.41</v>
      </c>
      <c r="M117" s="57">
        <v>4962.4000000000005</v>
      </c>
      <c r="N117" s="57">
        <v>4974.8100000000004</v>
      </c>
      <c r="O117" s="57">
        <v>4972.67</v>
      </c>
      <c r="P117" s="57">
        <v>4949.91</v>
      </c>
      <c r="Q117" s="57">
        <v>4952.25</v>
      </c>
      <c r="R117" s="57">
        <v>4975.3</v>
      </c>
      <c r="S117" s="57">
        <v>4974.13</v>
      </c>
      <c r="T117" s="57">
        <v>4954.2000000000007</v>
      </c>
      <c r="U117" s="57">
        <v>4945.6500000000005</v>
      </c>
      <c r="V117" s="57">
        <v>4933.3700000000008</v>
      </c>
      <c r="W117" s="57">
        <v>4837.8</v>
      </c>
      <c r="X117" s="57">
        <v>4825.08</v>
      </c>
      <c r="Y117" s="57">
        <v>4806.08</v>
      </c>
      <c r="Z117" s="77">
        <v>4731.18</v>
      </c>
      <c r="AA117" s="66"/>
    </row>
    <row r="118" spans="1:27" ht="16.5" x14ac:dyDescent="0.25">
      <c r="A118" s="65"/>
      <c r="B118" s="89">
        <v>5</v>
      </c>
      <c r="C118" s="96">
        <v>4644.7000000000007</v>
      </c>
      <c r="D118" s="57">
        <v>4628.66</v>
      </c>
      <c r="E118" s="57">
        <v>4579.1400000000003</v>
      </c>
      <c r="F118" s="57">
        <v>4570.8900000000003</v>
      </c>
      <c r="G118" s="57">
        <v>4563.79</v>
      </c>
      <c r="H118" s="57">
        <v>4550.74</v>
      </c>
      <c r="I118" s="57">
        <v>4645.9000000000005</v>
      </c>
      <c r="J118" s="57">
        <v>4674.96</v>
      </c>
      <c r="K118" s="57">
        <v>4739.4500000000007</v>
      </c>
      <c r="L118" s="57">
        <v>4794.22</v>
      </c>
      <c r="M118" s="57">
        <v>4848.51</v>
      </c>
      <c r="N118" s="57">
        <v>4866.16</v>
      </c>
      <c r="O118" s="57">
        <v>4857.07</v>
      </c>
      <c r="P118" s="57">
        <v>4861.17</v>
      </c>
      <c r="Q118" s="57">
        <v>4870.3</v>
      </c>
      <c r="R118" s="57">
        <v>4872.0200000000004</v>
      </c>
      <c r="S118" s="57">
        <v>4864.8900000000003</v>
      </c>
      <c r="T118" s="57">
        <v>4781.5600000000004</v>
      </c>
      <c r="U118" s="57">
        <v>4773.38</v>
      </c>
      <c r="V118" s="57">
        <v>4767.1500000000005</v>
      </c>
      <c r="W118" s="57">
        <v>4753.68</v>
      </c>
      <c r="X118" s="57">
        <v>4744.9000000000005</v>
      </c>
      <c r="Y118" s="57">
        <v>4757.1500000000005</v>
      </c>
      <c r="Z118" s="77">
        <v>4698.7300000000005</v>
      </c>
      <c r="AA118" s="66"/>
    </row>
    <row r="119" spans="1:27" ht="16.5" x14ac:dyDescent="0.25">
      <c r="A119" s="65"/>
      <c r="B119" s="89">
        <v>6</v>
      </c>
      <c r="C119" s="96">
        <v>4630.6100000000006</v>
      </c>
      <c r="D119" s="57">
        <v>4606.62</v>
      </c>
      <c r="E119" s="57">
        <v>4600.16</v>
      </c>
      <c r="F119" s="57">
        <v>4586.43</v>
      </c>
      <c r="G119" s="57">
        <v>4591.3100000000004</v>
      </c>
      <c r="H119" s="57">
        <v>4633.74</v>
      </c>
      <c r="I119" s="57">
        <v>4668.6500000000005</v>
      </c>
      <c r="J119" s="57">
        <v>4782.4000000000005</v>
      </c>
      <c r="K119" s="57">
        <v>4905.8700000000008</v>
      </c>
      <c r="L119" s="57">
        <v>4935.3</v>
      </c>
      <c r="M119" s="57">
        <v>4920.2000000000007</v>
      </c>
      <c r="N119" s="57">
        <v>4957.24</v>
      </c>
      <c r="O119" s="57">
        <v>4927.75</v>
      </c>
      <c r="P119" s="57">
        <v>4913.25</v>
      </c>
      <c r="Q119" s="57">
        <v>4918.9000000000005</v>
      </c>
      <c r="R119" s="57">
        <v>4903.71</v>
      </c>
      <c r="S119" s="57">
        <v>4900.76</v>
      </c>
      <c r="T119" s="57">
        <v>4893.88</v>
      </c>
      <c r="U119" s="57">
        <v>4933.25</v>
      </c>
      <c r="V119" s="57">
        <v>4911.16</v>
      </c>
      <c r="W119" s="57">
        <v>4895.6500000000005</v>
      </c>
      <c r="X119" s="57">
        <v>4881.3</v>
      </c>
      <c r="Y119" s="57">
        <v>4832.01</v>
      </c>
      <c r="Z119" s="77">
        <v>4692.49</v>
      </c>
      <c r="AA119" s="66"/>
    </row>
    <row r="120" spans="1:27" ht="16.5" x14ac:dyDescent="0.25">
      <c r="A120" s="65"/>
      <c r="B120" s="89">
        <v>7</v>
      </c>
      <c r="C120" s="96">
        <v>4624.66</v>
      </c>
      <c r="D120" s="57">
        <v>4588.67</v>
      </c>
      <c r="E120" s="57">
        <v>4562.51</v>
      </c>
      <c r="F120" s="57">
        <v>4543.8900000000003</v>
      </c>
      <c r="G120" s="57">
        <v>4531.72</v>
      </c>
      <c r="H120" s="57">
        <v>4598.25</v>
      </c>
      <c r="I120" s="57">
        <v>4697.26</v>
      </c>
      <c r="J120" s="57">
        <v>4777.5300000000007</v>
      </c>
      <c r="K120" s="57">
        <v>4897.0600000000004</v>
      </c>
      <c r="L120" s="57">
        <v>4958.76</v>
      </c>
      <c r="M120" s="57">
        <v>4990.3900000000003</v>
      </c>
      <c r="N120" s="57">
        <v>4990.34</v>
      </c>
      <c r="O120" s="57">
        <v>4947.8900000000003</v>
      </c>
      <c r="P120" s="57">
        <v>4908.3</v>
      </c>
      <c r="Q120" s="57">
        <v>4906.1400000000003</v>
      </c>
      <c r="R120" s="57">
        <v>4902.5600000000004</v>
      </c>
      <c r="S120" s="57">
        <v>4899.17</v>
      </c>
      <c r="T120" s="57">
        <v>4893.5300000000007</v>
      </c>
      <c r="U120" s="57">
        <v>4880.72</v>
      </c>
      <c r="V120" s="57">
        <v>4849.57</v>
      </c>
      <c r="W120" s="57">
        <v>4813.32</v>
      </c>
      <c r="X120" s="57">
        <v>4840.47</v>
      </c>
      <c r="Y120" s="57">
        <v>4762.3900000000003</v>
      </c>
      <c r="Z120" s="77">
        <v>4673.76</v>
      </c>
      <c r="AA120" s="66"/>
    </row>
    <row r="121" spans="1:27" ht="16.5" x14ac:dyDescent="0.25">
      <c r="A121" s="65"/>
      <c r="B121" s="89">
        <v>8</v>
      </c>
      <c r="C121" s="96">
        <v>4648.2800000000007</v>
      </c>
      <c r="D121" s="57">
        <v>4587.5</v>
      </c>
      <c r="E121" s="57">
        <v>4541.7700000000004</v>
      </c>
      <c r="F121" s="57">
        <v>4477.97</v>
      </c>
      <c r="G121" s="57">
        <v>4473.9500000000007</v>
      </c>
      <c r="H121" s="57">
        <v>4612.5600000000004</v>
      </c>
      <c r="I121" s="57">
        <v>4723.96</v>
      </c>
      <c r="J121" s="57">
        <v>4876.2800000000007</v>
      </c>
      <c r="K121" s="57">
        <v>4901.09</v>
      </c>
      <c r="L121" s="57">
        <v>4970.21</v>
      </c>
      <c r="M121" s="57">
        <v>4930.93</v>
      </c>
      <c r="N121" s="57">
        <v>4930.1900000000005</v>
      </c>
      <c r="O121" s="57">
        <v>4925.2000000000007</v>
      </c>
      <c r="P121" s="57">
        <v>4918.21</v>
      </c>
      <c r="Q121" s="57">
        <v>4918.2700000000004</v>
      </c>
      <c r="R121" s="57">
        <v>4908.67</v>
      </c>
      <c r="S121" s="57">
        <v>4901.29</v>
      </c>
      <c r="T121" s="57">
        <v>4889.3900000000003</v>
      </c>
      <c r="U121" s="57">
        <v>4889.46</v>
      </c>
      <c r="V121" s="57">
        <v>4890.54</v>
      </c>
      <c r="W121" s="57">
        <v>4769.1200000000008</v>
      </c>
      <c r="X121" s="57">
        <v>4737.8900000000003</v>
      </c>
      <c r="Y121" s="57">
        <v>4732.92</v>
      </c>
      <c r="Z121" s="77">
        <v>4721.04</v>
      </c>
      <c r="AA121" s="66"/>
    </row>
    <row r="122" spans="1:27" ht="16.5" x14ac:dyDescent="0.25">
      <c r="A122" s="65"/>
      <c r="B122" s="89">
        <v>9</v>
      </c>
      <c r="C122" s="96">
        <v>4639.0600000000004</v>
      </c>
      <c r="D122" s="57">
        <v>4551.38</v>
      </c>
      <c r="E122" s="57">
        <v>4496.7000000000007</v>
      </c>
      <c r="F122" s="57">
        <v>4479.99</v>
      </c>
      <c r="G122" s="57">
        <v>4490.17</v>
      </c>
      <c r="H122" s="57">
        <v>4571.51</v>
      </c>
      <c r="I122" s="57">
        <v>4710.3500000000004</v>
      </c>
      <c r="J122" s="57">
        <v>4765.3700000000008</v>
      </c>
      <c r="K122" s="57">
        <v>4941.1400000000003</v>
      </c>
      <c r="L122" s="57">
        <v>4992.6100000000006</v>
      </c>
      <c r="M122" s="57">
        <v>4976.71</v>
      </c>
      <c r="N122" s="57">
        <v>4973.22</v>
      </c>
      <c r="O122" s="57">
        <v>4968.9800000000005</v>
      </c>
      <c r="P122" s="57">
        <v>4972.29</v>
      </c>
      <c r="Q122" s="57">
        <v>4969.51</v>
      </c>
      <c r="R122" s="57">
        <v>4974.5</v>
      </c>
      <c r="S122" s="57">
        <v>4967.43</v>
      </c>
      <c r="T122" s="57">
        <v>4957.0300000000007</v>
      </c>
      <c r="U122" s="57">
        <v>4955.07</v>
      </c>
      <c r="V122" s="57">
        <v>4951.5600000000004</v>
      </c>
      <c r="W122" s="57">
        <v>4929.43</v>
      </c>
      <c r="X122" s="57">
        <v>4941.1900000000005</v>
      </c>
      <c r="Y122" s="57">
        <v>4930.7700000000004</v>
      </c>
      <c r="Z122" s="77">
        <v>4734.74</v>
      </c>
      <c r="AA122" s="66"/>
    </row>
    <row r="123" spans="1:27" ht="16.5" x14ac:dyDescent="0.25">
      <c r="A123" s="65"/>
      <c r="B123" s="89">
        <v>10</v>
      </c>
      <c r="C123" s="96">
        <v>4617.62</v>
      </c>
      <c r="D123" s="57">
        <v>4539.34</v>
      </c>
      <c r="E123" s="57">
        <v>4510.58</v>
      </c>
      <c r="F123" s="57">
        <v>4465.0300000000007</v>
      </c>
      <c r="G123" s="57">
        <v>4490.3500000000004</v>
      </c>
      <c r="H123" s="57">
        <v>4571.3200000000006</v>
      </c>
      <c r="I123" s="57">
        <v>4724.1500000000005</v>
      </c>
      <c r="J123" s="57">
        <v>4782.24</v>
      </c>
      <c r="K123" s="57">
        <v>4933.93</v>
      </c>
      <c r="L123" s="57">
        <v>4997.5200000000004</v>
      </c>
      <c r="M123" s="57">
        <v>4994.49</v>
      </c>
      <c r="N123" s="57">
        <v>5002.1400000000003</v>
      </c>
      <c r="O123" s="57">
        <v>5000.51</v>
      </c>
      <c r="P123" s="57">
        <v>4991.79</v>
      </c>
      <c r="Q123" s="57">
        <v>4991.7300000000005</v>
      </c>
      <c r="R123" s="57">
        <v>4994.3600000000006</v>
      </c>
      <c r="S123" s="57">
        <v>5080.49</v>
      </c>
      <c r="T123" s="57">
        <v>5065.7300000000005</v>
      </c>
      <c r="U123" s="57">
        <v>5005.1400000000003</v>
      </c>
      <c r="V123" s="57">
        <v>4966.4000000000005</v>
      </c>
      <c r="W123" s="57">
        <v>4948.9800000000005</v>
      </c>
      <c r="X123" s="57">
        <v>4926.13</v>
      </c>
      <c r="Y123" s="57">
        <v>4820.76</v>
      </c>
      <c r="Z123" s="77">
        <v>4745.55</v>
      </c>
      <c r="AA123" s="66"/>
    </row>
    <row r="124" spans="1:27" ht="16.5" x14ac:dyDescent="0.25">
      <c r="A124" s="65"/>
      <c r="B124" s="89">
        <v>11</v>
      </c>
      <c r="C124" s="96">
        <v>4722.0600000000004</v>
      </c>
      <c r="D124" s="57">
        <v>4691.63</v>
      </c>
      <c r="E124" s="57">
        <v>4682.79</v>
      </c>
      <c r="F124" s="57">
        <v>4648.37</v>
      </c>
      <c r="G124" s="57">
        <v>4648.0600000000004</v>
      </c>
      <c r="H124" s="57">
        <v>4703.4800000000005</v>
      </c>
      <c r="I124" s="57">
        <v>4740.7300000000005</v>
      </c>
      <c r="J124" s="57">
        <v>4912.2700000000004</v>
      </c>
      <c r="K124" s="57">
        <v>5052.8900000000003</v>
      </c>
      <c r="L124" s="57">
        <v>5079.1000000000004</v>
      </c>
      <c r="M124" s="57">
        <v>5070.59</v>
      </c>
      <c r="N124" s="57">
        <v>5072.2800000000007</v>
      </c>
      <c r="O124" s="57">
        <v>5066.4500000000007</v>
      </c>
      <c r="P124" s="57">
        <v>5058.6900000000005</v>
      </c>
      <c r="Q124" s="57">
        <v>5053.2700000000004</v>
      </c>
      <c r="R124" s="57">
        <v>5038.17</v>
      </c>
      <c r="S124" s="57">
        <v>5033.43</v>
      </c>
      <c r="T124" s="57">
        <v>5018.04</v>
      </c>
      <c r="U124" s="57">
        <v>5010.8600000000006</v>
      </c>
      <c r="V124" s="57">
        <v>5007.6000000000004</v>
      </c>
      <c r="W124" s="57">
        <v>4974.8500000000004</v>
      </c>
      <c r="X124" s="57">
        <v>5006.17</v>
      </c>
      <c r="Y124" s="57">
        <v>4928.05</v>
      </c>
      <c r="Z124" s="77">
        <v>4780.47</v>
      </c>
      <c r="AA124" s="66"/>
    </row>
    <row r="125" spans="1:27" ht="16.5" x14ac:dyDescent="0.25">
      <c r="A125" s="65"/>
      <c r="B125" s="89">
        <v>12</v>
      </c>
      <c r="C125" s="96">
        <v>4687.55</v>
      </c>
      <c r="D125" s="57">
        <v>4666.8500000000004</v>
      </c>
      <c r="E125" s="57">
        <v>4630.67</v>
      </c>
      <c r="F125" s="57">
        <v>4565.42</v>
      </c>
      <c r="G125" s="57">
        <v>4556.37</v>
      </c>
      <c r="H125" s="57">
        <v>4583.5200000000004</v>
      </c>
      <c r="I125" s="57">
        <v>4655.1400000000003</v>
      </c>
      <c r="J125" s="57">
        <v>4714.7800000000007</v>
      </c>
      <c r="K125" s="57">
        <v>4831.6200000000008</v>
      </c>
      <c r="L125" s="57">
        <v>5020.9500000000007</v>
      </c>
      <c r="M125" s="57">
        <v>5034.9800000000005</v>
      </c>
      <c r="N125" s="57">
        <v>5037.74</v>
      </c>
      <c r="O125" s="57">
        <v>5034.2800000000007</v>
      </c>
      <c r="P125" s="57">
        <v>5033.4800000000005</v>
      </c>
      <c r="Q125" s="57">
        <v>5033.3500000000004</v>
      </c>
      <c r="R125" s="57">
        <v>5035.8500000000004</v>
      </c>
      <c r="S125" s="57">
        <v>5029.05</v>
      </c>
      <c r="T125" s="57">
        <v>5018.8500000000004</v>
      </c>
      <c r="U125" s="57">
        <v>5016.8500000000004</v>
      </c>
      <c r="V125" s="57">
        <v>5015.24</v>
      </c>
      <c r="W125" s="57">
        <v>5007.0200000000004</v>
      </c>
      <c r="X125" s="57">
        <v>4948.47</v>
      </c>
      <c r="Y125" s="57">
        <v>4929.0200000000004</v>
      </c>
      <c r="Z125" s="77">
        <v>4757.6500000000005</v>
      </c>
      <c r="AA125" s="66"/>
    </row>
    <row r="126" spans="1:27" ht="16.5" x14ac:dyDescent="0.25">
      <c r="A126" s="65"/>
      <c r="B126" s="89">
        <v>13</v>
      </c>
      <c r="C126" s="96">
        <v>4706.08</v>
      </c>
      <c r="D126" s="57">
        <v>4679.91</v>
      </c>
      <c r="E126" s="57">
        <v>4647.3100000000004</v>
      </c>
      <c r="F126" s="57">
        <v>4598</v>
      </c>
      <c r="G126" s="57">
        <v>4608.05</v>
      </c>
      <c r="H126" s="57">
        <v>4680.21</v>
      </c>
      <c r="I126" s="57">
        <v>4743.16</v>
      </c>
      <c r="J126" s="57">
        <v>5030.67</v>
      </c>
      <c r="K126" s="57">
        <v>5098.04</v>
      </c>
      <c r="L126" s="57">
        <v>5103.68</v>
      </c>
      <c r="M126" s="57">
        <v>5098.0300000000007</v>
      </c>
      <c r="N126" s="57">
        <v>5138.4500000000007</v>
      </c>
      <c r="O126" s="57">
        <v>5130.74</v>
      </c>
      <c r="P126" s="57">
        <v>5108.3700000000008</v>
      </c>
      <c r="Q126" s="57">
        <v>5105.9400000000005</v>
      </c>
      <c r="R126" s="57">
        <v>5110.8700000000008</v>
      </c>
      <c r="S126" s="57">
        <v>5101.75</v>
      </c>
      <c r="T126" s="57">
        <v>5109.49</v>
      </c>
      <c r="U126" s="57">
        <v>5109.76</v>
      </c>
      <c r="V126" s="57">
        <v>5106.9000000000005</v>
      </c>
      <c r="W126" s="57">
        <v>4976.93</v>
      </c>
      <c r="X126" s="57">
        <v>4893.13</v>
      </c>
      <c r="Y126" s="57">
        <v>4867.57</v>
      </c>
      <c r="Z126" s="77">
        <v>4754.3600000000006</v>
      </c>
      <c r="AA126" s="66"/>
    </row>
    <row r="127" spans="1:27" ht="16.5" x14ac:dyDescent="0.25">
      <c r="A127" s="65"/>
      <c r="B127" s="89">
        <v>14</v>
      </c>
      <c r="C127" s="96">
        <v>4680.8900000000003</v>
      </c>
      <c r="D127" s="57">
        <v>4624.91</v>
      </c>
      <c r="E127" s="57">
        <v>4570.6000000000004</v>
      </c>
      <c r="F127" s="57">
        <v>4548.26</v>
      </c>
      <c r="G127" s="57">
        <v>4551.75</v>
      </c>
      <c r="H127" s="57">
        <v>4612.71</v>
      </c>
      <c r="I127" s="57">
        <v>4834.09</v>
      </c>
      <c r="J127" s="57">
        <v>5001.7300000000005</v>
      </c>
      <c r="K127" s="57">
        <v>5082.6200000000008</v>
      </c>
      <c r="L127" s="57">
        <v>5104.6400000000003</v>
      </c>
      <c r="M127" s="57">
        <v>5151.5200000000004</v>
      </c>
      <c r="N127" s="57">
        <v>5182</v>
      </c>
      <c r="O127" s="57">
        <v>5160.33</v>
      </c>
      <c r="P127" s="57">
        <v>5121.7700000000004</v>
      </c>
      <c r="Q127" s="57">
        <v>5123.0300000000007</v>
      </c>
      <c r="R127" s="57">
        <v>5116.01</v>
      </c>
      <c r="S127" s="57">
        <v>5088.51</v>
      </c>
      <c r="T127" s="57">
        <v>5087.07</v>
      </c>
      <c r="U127" s="57">
        <v>5079.8900000000003</v>
      </c>
      <c r="V127" s="57">
        <v>5081.4800000000005</v>
      </c>
      <c r="W127" s="57">
        <v>5070.2700000000004</v>
      </c>
      <c r="X127" s="57">
        <v>5017.92</v>
      </c>
      <c r="Y127" s="57">
        <v>4813.9500000000007</v>
      </c>
      <c r="Z127" s="77">
        <v>4730.21</v>
      </c>
      <c r="AA127" s="66"/>
    </row>
    <row r="128" spans="1:27" ht="16.5" x14ac:dyDescent="0.25">
      <c r="A128" s="65"/>
      <c r="B128" s="89">
        <v>15</v>
      </c>
      <c r="C128" s="96">
        <v>4700.9400000000005</v>
      </c>
      <c r="D128" s="57">
        <v>4667.38</v>
      </c>
      <c r="E128" s="57">
        <v>4638.42</v>
      </c>
      <c r="F128" s="57">
        <v>4617.26</v>
      </c>
      <c r="G128" s="57">
        <v>4628.08</v>
      </c>
      <c r="H128" s="57">
        <v>4692.18</v>
      </c>
      <c r="I128" s="57">
        <v>4798.8900000000003</v>
      </c>
      <c r="J128" s="57">
        <v>4945.8100000000004</v>
      </c>
      <c r="K128" s="57">
        <v>5073.92</v>
      </c>
      <c r="L128" s="57">
        <v>5081.58</v>
      </c>
      <c r="M128" s="57">
        <v>5095.83</v>
      </c>
      <c r="N128" s="57">
        <v>5109.6200000000008</v>
      </c>
      <c r="O128" s="57">
        <v>5088.3700000000008</v>
      </c>
      <c r="P128" s="57">
        <v>5097.0300000000007</v>
      </c>
      <c r="Q128" s="57">
        <v>5093.0300000000007</v>
      </c>
      <c r="R128" s="57">
        <v>5112.8500000000004</v>
      </c>
      <c r="S128" s="57">
        <v>5088.8100000000004</v>
      </c>
      <c r="T128" s="57">
        <v>5071.71</v>
      </c>
      <c r="U128" s="57">
        <v>5058.4800000000005</v>
      </c>
      <c r="V128" s="57">
        <v>5051.83</v>
      </c>
      <c r="W128" s="57">
        <v>5032.46</v>
      </c>
      <c r="X128" s="57">
        <v>4921.5</v>
      </c>
      <c r="Y128" s="57">
        <v>4880.84</v>
      </c>
      <c r="Z128" s="77">
        <v>4785.01</v>
      </c>
      <c r="AA128" s="66"/>
    </row>
    <row r="129" spans="1:27" ht="16.5" x14ac:dyDescent="0.25">
      <c r="A129" s="65"/>
      <c r="B129" s="89">
        <v>16</v>
      </c>
      <c r="C129" s="96">
        <v>4679.99</v>
      </c>
      <c r="D129" s="57">
        <v>4682.22</v>
      </c>
      <c r="E129" s="57">
        <v>4657.05</v>
      </c>
      <c r="F129" s="57">
        <v>4641.58</v>
      </c>
      <c r="G129" s="57">
        <v>4667.21</v>
      </c>
      <c r="H129" s="57">
        <v>4717.2800000000007</v>
      </c>
      <c r="I129" s="57">
        <v>4811.38</v>
      </c>
      <c r="J129" s="57">
        <v>5002.75</v>
      </c>
      <c r="K129" s="57">
        <v>5085.43</v>
      </c>
      <c r="L129" s="57">
        <v>5094.66</v>
      </c>
      <c r="M129" s="57">
        <v>5102.92</v>
      </c>
      <c r="N129" s="57">
        <v>5114.49</v>
      </c>
      <c r="O129" s="57">
        <v>5103.9800000000005</v>
      </c>
      <c r="P129" s="57">
        <v>5122.26</v>
      </c>
      <c r="Q129" s="57">
        <v>5135.7800000000007</v>
      </c>
      <c r="R129" s="57">
        <v>5102.7800000000007</v>
      </c>
      <c r="S129" s="57">
        <v>5082.7000000000007</v>
      </c>
      <c r="T129" s="57">
        <v>5095.04</v>
      </c>
      <c r="U129" s="57">
        <v>5071.5200000000004</v>
      </c>
      <c r="V129" s="57">
        <v>5070.5200000000004</v>
      </c>
      <c r="W129" s="57">
        <v>4892.6200000000008</v>
      </c>
      <c r="X129" s="57">
        <v>4864.2000000000007</v>
      </c>
      <c r="Y129" s="57">
        <v>4844.74</v>
      </c>
      <c r="Z129" s="77">
        <v>4780.76</v>
      </c>
      <c r="AA129" s="66"/>
    </row>
    <row r="130" spans="1:27" ht="16.5" x14ac:dyDescent="0.25">
      <c r="A130" s="65"/>
      <c r="B130" s="89">
        <v>17</v>
      </c>
      <c r="C130" s="96">
        <v>4688.87</v>
      </c>
      <c r="D130" s="57">
        <v>4655.99</v>
      </c>
      <c r="E130" s="57">
        <v>4617.24</v>
      </c>
      <c r="F130" s="57">
        <v>4589.3</v>
      </c>
      <c r="G130" s="57">
        <v>4603.3500000000004</v>
      </c>
      <c r="H130" s="57">
        <v>4677.62</v>
      </c>
      <c r="I130" s="57">
        <v>4761.92</v>
      </c>
      <c r="J130" s="57">
        <v>4923.0600000000004</v>
      </c>
      <c r="K130" s="57">
        <v>5065.84</v>
      </c>
      <c r="L130" s="57">
        <v>5074.1100000000006</v>
      </c>
      <c r="M130" s="57">
        <v>5076.7000000000007</v>
      </c>
      <c r="N130" s="57">
        <v>5092.4400000000005</v>
      </c>
      <c r="O130" s="57">
        <v>5094.0600000000004</v>
      </c>
      <c r="P130" s="57">
        <v>4984.09</v>
      </c>
      <c r="Q130" s="57">
        <v>5003.0300000000007</v>
      </c>
      <c r="R130" s="57">
        <v>4941.8600000000006</v>
      </c>
      <c r="S130" s="57">
        <v>4940.17</v>
      </c>
      <c r="T130" s="57">
        <v>4928.07</v>
      </c>
      <c r="U130" s="57">
        <v>4935.59</v>
      </c>
      <c r="V130" s="57">
        <v>4901.33</v>
      </c>
      <c r="W130" s="57">
        <v>4860.8700000000008</v>
      </c>
      <c r="X130" s="57">
        <v>4813.58</v>
      </c>
      <c r="Y130" s="57">
        <v>4762.3500000000004</v>
      </c>
      <c r="Z130" s="77">
        <v>4741.33</v>
      </c>
      <c r="AA130" s="66"/>
    </row>
    <row r="131" spans="1:27" ht="16.5" x14ac:dyDescent="0.25">
      <c r="A131" s="65"/>
      <c r="B131" s="89">
        <v>18</v>
      </c>
      <c r="C131" s="96">
        <v>4722.5300000000007</v>
      </c>
      <c r="D131" s="57">
        <v>4688.17</v>
      </c>
      <c r="E131" s="57">
        <v>4667.96</v>
      </c>
      <c r="F131" s="57">
        <v>4654.83</v>
      </c>
      <c r="G131" s="57">
        <v>4658.1900000000005</v>
      </c>
      <c r="H131" s="57">
        <v>4669.6900000000005</v>
      </c>
      <c r="I131" s="57">
        <v>4761.29</v>
      </c>
      <c r="J131" s="57">
        <v>4909.5</v>
      </c>
      <c r="K131" s="57">
        <v>5079.9500000000007</v>
      </c>
      <c r="L131" s="57">
        <v>5103.2300000000005</v>
      </c>
      <c r="M131" s="57">
        <v>5094.72</v>
      </c>
      <c r="N131" s="57">
        <v>5095.83</v>
      </c>
      <c r="O131" s="57">
        <v>5093.1100000000006</v>
      </c>
      <c r="P131" s="57">
        <v>5087.6900000000005</v>
      </c>
      <c r="Q131" s="57">
        <v>5082.01</v>
      </c>
      <c r="R131" s="57">
        <v>5082.1200000000008</v>
      </c>
      <c r="S131" s="57">
        <v>5089.3600000000006</v>
      </c>
      <c r="T131" s="57">
        <v>5071.46</v>
      </c>
      <c r="U131" s="57">
        <v>5078.3</v>
      </c>
      <c r="V131" s="57">
        <v>5062.9500000000007</v>
      </c>
      <c r="W131" s="57">
        <v>4915.8600000000006</v>
      </c>
      <c r="X131" s="57">
        <v>4865.67</v>
      </c>
      <c r="Y131" s="57">
        <v>4833.2000000000007</v>
      </c>
      <c r="Z131" s="77">
        <v>4782.93</v>
      </c>
      <c r="AA131" s="66"/>
    </row>
    <row r="132" spans="1:27" ht="16.5" x14ac:dyDescent="0.25">
      <c r="A132" s="65"/>
      <c r="B132" s="89">
        <v>19</v>
      </c>
      <c r="C132" s="96">
        <v>4726.41</v>
      </c>
      <c r="D132" s="57">
        <v>4697.38</v>
      </c>
      <c r="E132" s="57">
        <v>4662.01</v>
      </c>
      <c r="F132" s="57">
        <v>4643.62</v>
      </c>
      <c r="G132" s="57">
        <v>4638.2000000000007</v>
      </c>
      <c r="H132" s="57">
        <v>4652.9800000000005</v>
      </c>
      <c r="I132" s="57">
        <v>4682.8900000000003</v>
      </c>
      <c r="J132" s="57">
        <v>4761.3600000000006</v>
      </c>
      <c r="K132" s="57">
        <v>4925.7800000000007</v>
      </c>
      <c r="L132" s="57">
        <v>5072.34</v>
      </c>
      <c r="M132" s="57">
        <v>5073.46</v>
      </c>
      <c r="N132" s="57">
        <v>5075.66</v>
      </c>
      <c r="O132" s="57">
        <v>5075.49</v>
      </c>
      <c r="P132" s="57">
        <v>5073.34</v>
      </c>
      <c r="Q132" s="57">
        <v>5072.8</v>
      </c>
      <c r="R132" s="57">
        <v>5071.6400000000003</v>
      </c>
      <c r="S132" s="57">
        <v>5076.2800000000007</v>
      </c>
      <c r="T132" s="57">
        <v>5070.29</v>
      </c>
      <c r="U132" s="57">
        <v>5079.1400000000003</v>
      </c>
      <c r="V132" s="57">
        <v>5068.79</v>
      </c>
      <c r="W132" s="57">
        <v>5043.3600000000006</v>
      </c>
      <c r="X132" s="57">
        <v>4896.6100000000006</v>
      </c>
      <c r="Y132" s="57">
        <v>4804.13</v>
      </c>
      <c r="Z132" s="77">
        <v>4741.71</v>
      </c>
      <c r="AA132" s="66"/>
    </row>
    <row r="133" spans="1:27" ht="16.5" x14ac:dyDescent="0.25">
      <c r="A133" s="65"/>
      <c r="B133" s="89">
        <v>20</v>
      </c>
      <c r="C133" s="96">
        <v>4712.8</v>
      </c>
      <c r="D133" s="57">
        <v>4675.09</v>
      </c>
      <c r="E133" s="57">
        <v>4663.67</v>
      </c>
      <c r="F133" s="57">
        <v>4659.3100000000004</v>
      </c>
      <c r="G133" s="57">
        <v>4666.4400000000005</v>
      </c>
      <c r="H133" s="57">
        <v>4696.7000000000007</v>
      </c>
      <c r="I133" s="57">
        <v>4797.29</v>
      </c>
      <c r="J133" s="57">
        <v>4902.96</v>
      </c>
      <c r="K133" s="57">
        <v>4916.75</v>
      </c>
      <c r="L133" s="57">
        <v>4956.2300000000005</v>
      </c>
      <c r="M133" s="57">
        <v>4942.59</v>
      </c>
      <c r="N133" s="57">
        <v>4988.57</v>
      </c>
      <c r="O133" s="57">
        <v>4986.79</v>
      </c>
      <c r="P133" s="57">
        <v>4939.3900000000003</v>
      </c>
      <c r="Q133" s="57">
        <v>5017.6900000000005</v>
      </c>
      <c r="R133" s="57">
        <v>4992.3600000000006</v>
      </c>
      <c r="S133" s="57">
        <v>4992.92</v>
      </c>
      <c r="T133" s="57">
        <v>4987.18</v>
      </c>
      <c r="U133" s="57">
        <v>4988.47</v>
      </c>
      <c r="V133" s="57">
        <v>4928.2700000000004</v>
      </c>
      <c r="W133" s="57">
        <v>4895.6100000000006</v>
      </c>
      <c r="X133" s="57">
        <v>4839.41</v>
      </c>
      <c r="Y133" s="57">
        <v>4763.46</v>
      </c>
      <c r="Z133" s="77">
        <v>4759.88</v>
      </c>
      <c r="AA133" s="66"/>
    </row>
    <row r="134" spans="1:27" ht="16.5" x14ac:dyDescent="0.25">
      <c r="A134" s="65"/>
      <c r="B134" s="89">
        <v>21</v>
      </c>
      <c r="C134" s="96">
        <v>4677.3600000000006</v>
      </c>
      <c r="D134" s="57">
        <v>4647.6100000000006</v>
      </c>
      <c r="E134" s="57">
        <v>4622.04</v>
      </c>
      <c r="F134" s="57">
        <v>4612.8</v>
      </c>
      <c r="G134" s="57">
        <v>4614.99</v>
      </c>
      <c r="H134" s="57">
        <v>4662.2700000000004</v>
      </c>
      <c r="I134" s="57">
        <v>4732.04</v>
      </c>
      <c r="J134" s="57">
        <v>4861.3600000000006</v>
      </c>
      <c r="K134" s="57">
        <v>4888.63</v>
      </c>
      <c r="L134" s="57">
        <v>4916.9800000000005</v>
      </c>
      <c r="M134" s="57">
        <v>4915.29</v>
      </c>
      <c r="N134" s="57">
        <v>4919.7000000000007</v>
      </c>
      <c r="O134" s="57">
        <v>4918.17</v>
      </c>
      <c r="P134" s="57">
        <v>4914.5</v>
      </c>
      <c r="Q134" s="57">
        <v>4905.0600000000004</v>
      </c>
      <c r="R134" s="57">
        <v>4899.6500000000005</v>
      </c>
      <c r="S134" s="57">
        <v>4972.91</v>
      </c>
      <c r="T134" s="57">
        <v>4943.83</v>
      </c>
      <c r="U134" s="57">
        <v>4999.3900000000003</v>
      </c>
      <c r="V134" s="57">
        <v>4894.4800000000005</v>
      </c>
      <c r="W134" s="57">
        <v>4862.6900000000005</v>
      </c>
      <c r="X134" s="57">
        <v>4790.71</v>
      </c>
      <c r="Y134" s="57">
        <v>4828.9400000000005</v>
      </c>
      <c r="Z134" s="77">
        <v>4763.49</v>
      </c>
      <c r="AA134" s="66"/>
    </row>
    <row r="135" spans="1:27" ht="16.5" x14ac:dyDescent="0.25">
      <c r="A135" s="65"/>
      <c r="B135" s="89">
        <v>22</v>
      </c>
      <c r="C135" s="96">
        <v>4685.1100000000006</v>
      </c>
      <c r="D135" s="57">
        <v>4637.9000000000005</v>
      </c>
      <c r="E135" s="57">
        <v>4589.8900000000003</v>
      </c>
      <c r="F135" s="57">
        <v>4582.46</v>
      </c>
      <c r="G135" s="57">
        <v>4582.8900000000003</v>
      </c>
      <c r="H135" s="57">
        <v>4645.12</v>
      </c>
      <c r="I135" s="57">
        <v>4737.24</v>
      </c>
      <c r="J135" s="57">
        <v>4862.6200000000008</v>
      </c>
      <c r="K135" s="57">
        <v>4911.57</v>
      </c>
      <c r="L135" s="57">
        <v>4918.13</v>
      </c>
      <c r="M135" s="57">
        <v>4914.1400000000003</v>
      </c>
      <c r="N135" s="57">
        <v>5018.18</v>
      </c>
      <c r="O135" s="57">
        <v>5007.1200000000008</v>
      </c>
      <c r="P135" s="57">
        <v>5000.05</v>
      </c>
      <c r="Q135" s="57">
        <v>4996.32</v>
      </c>
      <c r="R135" s="57">
        <v>4906.83</v>
      </c>
      <c r="S135" s="57">
        <v>4911.04</v>
      </c>
      <c r="T135" s="57">
        <v>4902.8100000000004</v>
      </c>
      <c r="U135" s="57">
        <v>4989.8700000000008</v>
      </c>
      <c r="V135" s="57">
        <v>4888.91</v>
      </c>
      <c r="W135" s="57">
        <v>4863.04</v>
      </c>
      <c r="X135" s="57">
        <v>4791.74</v>
      </c>
      <c r="Y135" s="57">
        <v>4815.91</v>
      </c>
      <c r="Z135" s="77">
        <v>4747.96</v>
      </c>
      <c r="AA135" s="66"/>
    </row>
    <row r="136" spans="1:27" ht="16.5" x14ac:dyDescent="0.25">
      <c r="A136" s="65"/>
      <c r="B136" s="89">
        <v>23</v>
      </c>
      <c r="C136" s="96">
        <v>4682.22</v>
      </c>
      <c r="D136" s="57">
        <v>4643.13</v>
      </c>
      <c r="E136" s="57">
        <v>4627.3900000000003</v>
      </c>
      <c r="F136" s="57">
        <v>4639.2700000000004</v>
      </c>
      <c r="G136" s="57">
        <v>4630.4000000000005</v>
      </c>
      <c r="H136" s="57">
        <v>4688.4500000000007</v>
      </c>
      <c r="I136" s="57">
        <v>4800.99</v>
      </c>
      <c r="J136" s="57">
        <v>4912.49</v>
      </c>
      <c r="K136" s="57">
        <v>4987.1000000000004</v>
      </c>
      <c r="L136" s="57">
        <v>5000.51</v>
      </c>
      <c r="M136" s="57">
        <v>5002.0600000000004</v>
      </c>
      <c r="N136" s="57">
        <v>5003.8</v>
      </c>
      <c r="O136" s="57">
        <v>5001.49</v>
      </c>
      <c r="P136" s="57">
        <v>4970.42</v>
      </c>
      <c r="Q136" s="57">
        <v>4960.05</v>
      </c>
      <c r="R136" s="57">
        <v>4939.99</v>
      </c>
      <c r="S136" s="57">
        <v>4935.47</v>
      </c>
      <c r="T136" s="57">
        <v>4982.9500000000007</v>
      </c>
      <c r="U136" s="57">
        <v>4981.09</v>
      </c>
      <c r="V136" s="57">
        <v>4946.5300000000007</v>
      </c>
      <c r="W136" s="57">
        <v>4902.0200000000004</v>
      </c>
      <c r="X136" s="57">
        <v>4856.5</v>
      </c>
      <c r="Y136" s="57">
        <v>4772.3700000000008</v>
      </c>
      <c r="Z136" s="77">
        <v>4737.5600000000004</v>
      </c>
      <c r="AA136" s="66"/>
    </row>
    <row r="137" spans="1:27" ht="16.5" x14ac:dyDescent="0.25">
      <c r="A137" s="65"/>
      <c r="B137" s="89">
        <v>24</v>
      </c>
      <c r="C137" s="96">
        <v>4701.6000000000004</v>
      </c>
      <c r="D137" s="57">
        <v>4662.47</v>
      </c>
      <c r="E137" s="57">
        <v>4640.0700000000006</v>
      </c>
      <c r="F137" s="57">
        <v>4629.8</v>
      </c>
      <c r="G137" s="57">
        <v>4639.99</v>
      </c>
      <c r="H137" s="57">
        <v>4688.3600000000006</v>
      </c>
      <c r="I137" s="57">
        <v>4763.82</v>
      </c>
      <c r="J137" s="57">
        <v>4867.2000000000007</v>
      </c>
      <c r="K137" s="57">
        <v>4907.3</v>
      </c>
      <c r="L137" s="57">
        <v>4899.38</v>
      </c>
      <c r="M137" s="57">
        <v>4885.6900000000005</v>
      </c>
      <c r="N137" s="57">
        <v>4899.07</v>
      </c>
      <c r="O137" s="57">
        <v>4896.01</v>
      </c>
      <c r="P137" s="57">
        <v>4881.5</v>
      </c>
      <c r="Q137" s="57">
        <v>4875.74</v>
      </c>
      <c r="R137" s="57">
        <v>4873.57</v>
      </c>
      <c r="S137" s="57">
        <v>4863.25</v>
      </c>
      <c r="T137" s="57">
        <v>4850.5</v>
      </c>
      <c r="U137" s="57">
        <v>4858.01</v>
      </c>
      <c r="V137" s="57">
        <v>4844.6900000000005</v>
      </c>
      <c r="W137" s="57">
        <v>4825.82</v>
      </c>
      <c r="X137" s="57">
        <v>4766.54</v>
      </c>
      <c r="Y137" s="57">
        <v>4777.4500000000007</v>
      </c>
      <c r="Z137" s="77">
        <v>4737.43</v>
      </c>
      <c r="AA137" s="66"/>
    </row>
    <row r="138" spans="1:27" ht="16.5" x14ac:dyDescent="0.25">
      <c r="A138" s="65"/>
      <c r="B138" s="89">
        <v>25</v>
      </c>
      <c r="C138" s="96">
        <v>4767.9400000000005</v>
      </c>
      <c r="D138" s="57">
        <v>4764.6100000000006</v>
      </c>
      <c r="E138" s="57">
        <v>4750.0700000000006</v>
      </c>
      <c r="F138" s="57">
        <v>4725.5300000000007</v>
      </c>
      <c r="G138" s="57">
        <v>4710.6400000000003</v>
      </c>
      <c r="H138" s="57">
        <v>4740.66</v>
      </c>
      <c r="I138" s="57">
        <v>4793.1000000000004</v>
      </c>
      <c r="J138" s="57">
        <v>4875.29</v>
      </c>
      <c r="K138" s="57">
        <v>4908.0300000000007</v>
      </c>
      <c r="L138" s="57">
        <v>4952.5</v>
      </c>
      <c r="M138" s="57">
        <v>4906.3</v>
      </c>
      <c r="N138" s="57">
        <v>4890.74</v>
      </c>
      <c r="O138" s="57">
        <v>4901.5600000000004</v>
      </c>
      <c r="P138" s="57">
        <v>4903.5600000000004</v>
      </c>
      <c r="Q138" s="57">
        <v>4903.6000000000004</v>
      </c>
      <c r="R138" s="57">
        <v>4920.41</v>
      </c>
      <c r="S138" s="57">
        <v>4948.4500000000007</v>
      </c>
      <c r="T138" s="57">
        <v>4940.1000000000004</v>
      </c>
      <c r="U138" s="57">
        <v>4918.3700000000008</v>
      </c>
      <c r="V138" s="57">
        <v>4899.6000000000004</v>
      </c>
      <c r="W138" s="57">
        <v>4896.47</v>
      </c>
      <c r="X138" s="57">
        <v>4884.82</v>
      </c>
      <c r="Y138" s="57">
        <v>4814.6900000000005</v>
      </c>
      <c r="Z138" s="77">
        <v>4796.26</v>
      </c>
      <c r="AA138" s="66"/>
    </row>
    <row r="139" spans="1:27" ht="16.5" x14ac:dyDescent="0.25">
      <c r="A139" s="65"/>
      <c r="B139" s="89">
        <v>26</v>
      </c>
      <c r="C139" s="96">
        <v>4764.9500000000007</v>
      </c>
      <c r="D139" s="57">
        <v>4739.97</v>
      </c>
      <c r="E139" s="57">
        <v>4701.37</v>
      </c>
      <c r="F139" s="57">
        <v>4689.67</v>
      </c>
      <c r="G139" s="57">
        <v>4675.42</v>
      </c>
      <c r="H139" s="57">
        <v>4694.5600000000004</v>
      </c>
      <c r="I139" s="57">
        <v>4730.6900000000005</v>
      </c>
      <c r="J139" s="57">
        <v>4803.67</v>
      </c>
      <c r="K139" s="57">
        <v>4863.1000000000004</v>
      </c>
      <c r="L139" s="57">
        <v>5002.24</v>
      </c>
      <c r="M139" s="57">
        <v>5003.21</v>
      </c>
      <c r="N139" s="57">
        <v>5009.3100000000004</v>
      </c>
      <c r="O139" s="57">
        <v>5005.5600000000004</v>
      </c>
      <c r="P139" s="57">
        <v>5008.92</v>
      </c>
      <c r="Q139" s="57">
        <v>5012.7000000000007</v>
      </c>
      <c r="R139" s="57">
        <v>5011.0300000000007</v>
      </c>
      <c r="S139" s="57">
        <v>5004.7700000000004</v>
      </c>
      <c r="T139" s="57">
        <v>5002.2000000000007</v>
      </c>
      <c r="U139" s="57">
        <v>5002.3500000000004</v>
      </c>
      <c r="V139" s="57">
        <v>5003.7000000000007</v>
      </c>
      <c r="W139" s="57">
        <v>4988.04</v>
      </c>
      <c r="X139" s="57">
        <v>4897.3700000000008</v>
      </c>
      <c r="Y139" s="57">
        <v>4926.7700000000004</v>
      </c>
      <c r="Z139" s="77">
        <v>4801.8500000000004</v>
      </c>
      <c r="AA139" s="66"/>
    </row>
    <row r="140" spans="1:27" ht="16.5" x14ac:dyDescent="0.25">
      <c r="A140" s="65"/>
      <c r="B140" s="89">
        <v>27</v>
      </c>
      <c r="C140" s="96">
        <v>4729.9000000000005</v>
      </c>
      <c r="D140" s="57">
        <v>4701.29</v>
      </c>
      <c r="E140" s="57">
        <v>4669.09</v>
      </c>
      <c r="F140" s="57">
        <v>4648.62</v>
      </c>
      <c r="G140" s="57">
        <v>4651.83</v>
      </c>
      <c r="H140" s="57">
        <v>4721.8600000000006</v>
      </c>
      <c r="I140" s="57">
        <v>4818.9400000000005</v>
      </c>
      <c r="J140" s="57">
        <v>4868.4400000000005</v>
      </c>
      <c r="K140" s="57">
        <v>4960.33</v>
      </c>
      <c r="L140" s="57">
        <v>4983.13</v>
      </c>
      <c r="M140" s="57">
        <v>4993.74</v>
      </c>
      <c r="N140" s="57">
        <v>5004.1100000000006</v>
      </c>
      <c r="O140" s="57">
        <v>4998.4400000000005</v>
      </c>
      <c r="P140" s="57">
        <v>4967.0300000000007</v>
      </c>
      <c r="Q140" s="57">
        <v>4968.8</v>
      </c>
      <c r="R140" s="57">
        <v>4954.1200000000008</v>
      </c>
      <c r="S140" s="57">
        <v>4948.17</v>
      </c>
      <c r="T140" s="57">
        <v>4935.1000000000004</v>
      </c>
      <c r="U140" s="57">
        <v>4917.8900000000003</v>
      </c>
      <c r="V140" s="57">
        <v>4933.51</v>
      </c>
      <c r="W140" s="57">
        <v>4911.6000000000004</v>
      </c>
      <c r="X140" s="57">
        <v>4896.72</v>
      </c>
      <c r="Y140" s="57">
        <v>4876.7300000000005</v>
      </c>
      <c r="Z140" s="77">
        <v>4752.54</v>
      </c>
      <c r="AA140" s="66"/>
    </row>
    <row r="141" spans="1:27" ht="16.5" x14ac:dyDescent="0.25">
      <c r="A141" s="65"/>
      <c r="B141" s="89">
        <v>28</v>
      </c>
      <c r="C141" s="96">
        <v>4698.3500000000004</v>
      </c>
      <c r="D141" s="57">
        <v>4655.33</v>
      </c>
      <c r="E141" s="57">
        <v>4610.6400000000003</v>
      </c>
      <c r="F141" s="57">
        <v>4580.3500000000004</v>
      </c>
      <c r="G141" s="57">
        <v>4602.25</v>
      </c>
      <c r="H141" s="57">
        <v>4664.7300000000005</v>
      </c>
      <c r="I141" s="57">
        <v>4735.0300000000007</v>
      </c>
      <c r="J141" s="57">
        <v>4840.01</v>
      </c>
      <c r="K141" s="57">
        <v>4955.1100000000006</v>
      </c>
      <c r="L141" s="57">
        <v>4968.6200000000008</v>
      </c>
      <c r="M141" s="57">
        <v>4981.6500000000005</v>
      </c>
      <c r="N141" s="57">
        <v>4918.4400000000005</v>
      </c>
      <c r="O141" s="57">
        <v>4865.92</v>
      </c>
      <c r="P141" s="57">
        <v>4766.9800000000005</v>
      </c>
      <c r="Q141" s="57">
        <v>4960.54</v>
      </c>
      <c r="R141" s="57">
        <v>4965.49</v>
      </c>
      <c r="S141" s="57">
        <v>4930.8500000000004</v>
      </c>
      <c r="T141" s="57">
        <v>4927.92</v>
      </c>
      <c r="U141" s="57">
        <v>4949.91</v>
      </c>
      <c r="V141" s="57">
        <v>4919.8900000000003</v>
      </c>
      <c r="W141" s="57">
        <v>4919.18</v>
      </c>
      <c r="X141" s="57">
        <v>4884.5</v>
      </c>
      <c r="Y141" s="57">
        <v>4825.79</v>
      </c>
      <c r="Z141" s="77">
        <v>4749.0700000000006</v>
      </c>
      <c r="AA141" s="66"/>
    </row>
    <row r="142" spans="1:27" ht="16.5" x14ac:dyDescent="0.25">
      <c r="A142" s="65"/>
      <c r="B142" s="89">
        <v>29</v>
      </c>
      <c r="C142" s="96">
        <v>4697.8</v>
      </c>
      <c r="D142" s="57">
        <v>4665.87</v>
      </c>
      <c r="E142" s="57">
        <v>4633.4800000000005</v>
      </c>
      <c r="F142" s="57">
        <v>4616.51</v>
      </c>
      <c r="G142" s="57">
        <v>4638.4800000000005</v>
      </c>
      <c r="H142" s="57">
        <v>4687.41</v>
      </c>
      <c r="I142" s="57">
        <v>4747.8200000000006</v>
      </c>
      <c r="J142" s="57">
        <v>4867.75</v>
      </c>
      <c r="K142" s="57">
        <v>4978.8500000000004</v>
      </c>
      <c r="L142" s="57">
        <v>5007.3500000000004</v>
      </c>
      <c r="M142" s="57">
        <v>5003.08</v>
      </c>
      <c r="N142" s="57">
        <v>5018.4500000000007</v>
      </c>
      <c r="O142" s="57">
        <v>4989.57</v>
      </c>
      <c r="P142" s="57">
        <v>4956.6000000000004</v>
      </c>
      <c r="Q142" s="57">
        <v>4959.33</v>
      </c>
      <c r="R142" s="57">
        <v>4963.49</v>
      </c>
      <c r="S142" s="57">
        <v>4959.32</v>
      </c>
      <c r="T142" s="57">
        <v>4974.6500000000005</v>
      </c>
      <c r="U142" s="57">
        <v>4974.08</v>
      </c>
      <c r="V142" s="57">
        <v>4955.04</v>
      </c>
      <c r="W142" s="57">
        <v>4924.1000000000004</v>
      </c>
      <c r="X142" s="57">
        <v>4902.41</v>
      </c>
      <c r="Y142" s="57">
        <v>4839.74</v>
      </c>
      <c r="Z142" s="77">
        <v>4743.91</v>
      </c>
      <c r="AA142" s="66"/>
    </row>
    <row r="143" spans="1:27" ht="16.5" x14ac:dyDescent="0.25">
      <c r="A143" s="65"/>
      <c r="B143" s="89">
        <v>30</v>
      </c>
      <c r="C143" s="96">
        <v>4698.9400000000005</v>
      </c>
      <c r="D143" s="57">
        <v>4654.22</v>
      </c>
      <c r="E143" s="57">
        <v>4622.71</v>
      </c>
      <c r="F143" s="57">
        <v>4598.72</v>
      </c>
      <c r="G143" s="57">
        <v>4624.17</v>
      </c>
      <c r="H143" s="57">
        <v>4677.8</v>
      </c>
      <c r="I143" s="57">
        <v>4728.2800000000007</v>
      </c>
      <c r="J143" s="57">
        <v>4836.5300000000007</v>
      </c>
      <c r="K143" s="57">
        <v>4852.59</v>
      </c>
      <c r="L143" s="57">
        <v>4832.8100000000004</v>
      </c>
      <c r="M143" s="57">
        <v>4820.54</v>
      </c>
      <c r="N143" s="57">
        <v>4837.99</v>
      </c>
      <c r="O143" s="57">
        <v>4836.41</v>
      </c>
      <c r="P143" s="57">
        <v>4842.99</v>
      </c>
      <c r="Q143" s="57">
        <v>4839.49</v>
      </c>
      <c r="R143" s="57">
        <v>4839.4000000000005</v>
      </c>
      <c r="S143" s="57">
        <v>4838.16</v>
      </c>
      <c r="T143" s="57">
        <v>4847.4500000000007</v>
      </c>
      <c r="U143" s="57">
        <v>4863.2300000000005</v>
      </c>
      <c r="V143" s="57">
        <v>4860.26</v>
      </c>
      <c r="W143" s="57">
        <v>4830.9800000000005</v>
      </c>
      <c r="X143" s="57">
        <v>4747.62</v>
      </c>
      <c r="Y143" s="57">
        <v>4766.8500000000004</v>
      </c>
      <c r="Z143" s="77">
        <v>4746.38</v>
      </c>
      <c r="AA143" s="66"/>
    </row>
    <row r="144" spans="1:27" ht="17.25" thickBot="1" x14ac:dyDescent="0.3">
      <c r="A144" s="65"/>
      <c r="B144" s="90">
        <v>31</v>
      </c>
      <c r="C144" s="97">
        <v>4694.4500000000007</v>
      </c>
      <c r="D144" s="78">
        <v>4653.4800000000005</v>
      </c>
      <c r="E144" s="78">
        <v>4624.7800000000007</v>
      </c>
      <c r="F144" s="78">
        <v>4602.8</v>
      </c>
      <c r="G144" s="78">
        <v>4609.74</v>
      </c>
      <c r="H144" s="78">
        <v>4668.49</v>
      </c>
      <c r="I144" s="78">
        <v>4727.75</v>
      </c>
      <c r="J144" s="78">
        <v>4812.46</v>
      </c>
      <c r="K144" s="78">
        <v>4854.1000000000004</v>
      </c>
      <c r="L144" s="78">
        <v>4861.76</v>
      </c>
      <c r="M144" s="78">
        <v>4870.8500000000004</v>
      </c>
      <c r="N144" s="78">
        <v>4881.8600000000006</v>
      </c>
      <c r="O144" s="78">
        <v>4854.5300000000007</v>
      </c>
      <c r="P144" s="78">
        <v>4852.88</v>
      </c>
      <c r="Q144" s="78">
        <v>4852.04</v>
      </c>
      <c r="R144" s="78">
        <v>4856.66</v>
      </c>
      <c r="S144" s="78">
        <v>4851.32</v>
      </c>
      <c r="T144" s="78">
        <v>4848.5600000000004</v>
      </c>
      <c r="U144" s="78">
        <v>4844.4500000000007</v>
      </c>
      <c r="V144" s="78">
        <v>4845.71</v>
      </c>
      <c r="W144" s="78">
        <v>4840.9800000000005</v>
      </c>
      <c r="X144" s="78">
        <v>4758.7300000000005</v>
      </c>
      <c r="Y144" s="78">
        <v>4729.63</v>
      </c>
      <c r="Z144" s="79">
        <v>4726.5600000000004</v>
      </c>
      <c r="AA144" s="66"/>
    </row>
    <row r="145" spans="1:27" x14ac:dyDescent="0.25">
      <c r="A145" s="65"/>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66"/>
    </row>
    <row r="146" spans="1:27" x14ac:dyDescent="0.25">
      <c r="A146" s="65"/>
      <c r="B146" s="287" t="s">
        <v>159</v>
      </c>
      <c r="C146" s="287"/>
      <c r="D146" s="287"/>
      <c r="E146" s="287"/>
      <c r="F146" s="287"/>
      <c r="G146" s="287"/>
      <c r="H146" s="287"/>
      <c r="I146" s="287"/>
      <c r="J146" s="287"/>
      <c r="K146" s="287"/>
      <c r="L146" s="287"/>
      <c r="M146" s="287"/>
      <c r="N146" s="287"/>
      <c r="O146" s="287"/>
      <c r="P146" s="287"/>
      <c r="Q146" s="61"/>
      <c r="R146" s="304">
        <v>892361.47</v>
      </c>
      <c r="S146" s="304"/>
      <c r="T146" s="61"/>
      <c r="U146" s="61"/>
      <c r="V146" s="61"/>
      <c r="W146" s="61"/>
      <c r="X146" s="61"/>
      <c r="Y146" s="61"/>
      <c r="Z146" s="61"/>
      <c r="AA146" s="66"/>
    </row>
    <row r="147" spans="1:27" ht="16.5" thickBot="1" x14ac:dyDescent="0.3">
      <c r="A147" s="65"/>
      <c r="B147" s="226"/>
      <c r="C147" s="226"/>
      <c r="D147" s="226"/>
      <c r="E147" s="226"/>
      <c r="F147" s="226"/>
      <c r="G147" s="226"/>
      <c r="H147" s="226"/>
      <c r="I147" s="226"/>
      <c r="J147" s="226"/>
      <c r="K147" s="226"/>
      <c r="L147" s="226"/>
      <c r="M147" s="226"/>
      <c r="N147" s="226"/>
      <c r="O147" s="226"/>
      <c r="P147" s="226"/>
      <c r="Q147" s="61"/>
      <c r="R147" s="99"/>
      <c r="S147" s="99"/>
      <c r="T147" s="61"/>
      <c r="U147" s="61"/>
      <c r="V147" s="61"/>
      <c r="W147" s="61"/>
      <c r="X147" s="61"/>
      <c r="Y147" s="61"/>
      <c r="Z147" s="61"/>
      <c r="AA147" s="66"/>
    </row>
    <row r="148" spans="1:27" ht="16.5" thickTop="1" x14ac:dyDescent="0.25">
      <c r="A148" s="62"/>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4"/>
    </row>
    <row r="149" spans="1:27" ht="57" customHeight="1" x14ac:dyDescent="0.25">
      <c r="A149" s="65"/>
      <c r="B149" s="278" t="s">
        <v>163</v>
      </c>
      <c r="C149" s="278"/>
      <c r="D149" s="278"/>
      <c r="E149" s="278"/>
      <c r="F149" s="278"/>
      <c r="G149" s="278"/>
      <c r="H149" s="278"/>
      <c r="I149" s="278"/>
      <c r="J149" s="278"/>
      <c r="K149" s="278"/>
      <c r="L149" s="278"/>
      <c r="M149" s="278"/>
      <c r="N149" s="278"/>
      <c r="O149" s="278"/>
      <c r="P149" s="278"/>
      <c r="Q149" s="278"/>
      <c r="R149" s="278"/>
      <c r="S149" s="278"/>
      <c r="T149" s="278"/>
      <c r="U149" s="278"/>
      <c r="V149" s="278"/>
      <c r="W149" s="278"/>
      <c r="X149" s="278"/>
      <c r="Y149" s="278"/>
      <c r="Z149" s="278"/>
      <c r="AA149" s="66"/>
    </row>
    <row r="150" spans="1:27" x14ac:dyDescent="0.25">
      <c r="A150" s="65"/>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66"/>
    </row>
    <row r="151" spans="1:27" x14ac:dyDescent="0.25">
      <c r="A151" s="65"/>
      <c r="B151" s="287" t="s">
        <v>131</v>
      </c>
      <c r="C151" s="287"/>
      <c r="D151" s="287"/>
      <c r="E151" s="287"/>
      <c r="F151" s="287"/>
      <c r="G151" s="287"/>
      <c r="H151" s="287"/>
      <c r="I151" s="287"/>
      <c r="J151" s="287"/>
      <c r="K151" s="287"/>
      <c r="L151" s="287"/>
      <c r="M151" s="287"/>
      <c r="N151" s="287"/>
      <c r="O151" s="287"/>
      <c r="P151" s="287"/>
      <c r="Q151" s="287"/>
      <c r="R151" s="287"/>
      <c r="S151" s="287"/>
      <c r="T151" s="287"/>
      <c r="U151" s="287"/>
      <c r="V151" s="287"/>
      <c r="W151" s="287"/>
      <c r="X151" s="287"/>
      <c r="Y151" s="287"/>
      <c r="Z151" s="287"/>
      <c r="AA151" s="66"/>
    </row>
    <row r="152" spans="1:27" ht="16.5" thickBot="1" x14ac:dyDescent="0.3">
      <c r="A152" s="65"/>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66"/>
    </row>
    <row r="153" spans="1:27" x14ac:dyDescent="0.25">
      <c r="A153" s="65"/>
      <c r="B153" s="305" t="s">
        <v>132</v>
      </c>
      <c r="C153" s="307" t="s">
        <v>157</v>
      </c>
      <c r="D153" s="307"/>
      <c r="E153" s="307"/>
      <c r="F153" s="307"/>
      <c r="G153" s="307"/>
      <c r="H153" s="307"/>
      <c r="I153" s="307"/>
      <c r="J153" s="307"/>
      <c r="K153" s="307"/>
      <c r="L153" s="307"/>
      <c r="M153" s="307"/>
      <c r="N153" s="307"/>
      <c r="O153" s="307"/>
      <c r="P153" s="307"/>
      <c r="Q153" s="307"/>
      <c r="R153" s="307"/>
      <c r="S153" s="307"/>
      <c r="T153" s="307"/>
      <c r="U153" s="307"/>
      <c r="V153" s="307"/>
      <c r="W153" s="307"/>
      <c r="X153" s="307"/>
      <c r="Y153" s="307"/>
      <c r="Z153" s="308"/>
      <c r="AA153" s="66"/>
    </row>
    <row r="154" spans="1:27" ht="32.25" thickBot="1" x14ac:dyDescent="0.3">
      <c r="A154" s="65"/>
      <c r="B154" s="306"/>
      <c r="C154" s="87" t="s">
        <v>133</v>
      </c>
      <c r="D154" s="82" t="s">
        <v>134</v>
      </c>
      <c r="E154" s="82" t="s">
        <v>135</v>
      </c>
      <c r="F154" s="82" t="s">
        <v>136</v>
      </c>
      <c r="G154" s="82" t="s">
        <v>137</v>
      </c>
      <c r="H154" s="82" t="s">
        <v>138</v>
      </c>
      <c r="I154" s="82" t="s">
        <v>139</v>
      </c>
      <c r="J154" s="82" t="s">
        <v>140</v>
      </c>
      <c r="K154" s="82" t="s">
        <v>141</v>
      </c>
      <c r="L154" s="82" t="s">
        <v>142</v>
      </c>
      <c r="M154" s="82" t="s">
        <v>143</v>
      </c>
      <c r="N154" s="82" t="s">
        <v>144</v>
      </c>
      <c r="O154" s="82" t="s">
        <v>145</v>
      </c>
      <c r="P154" s="82" t="s">
        <v>146</v>
      </c>
      <c r="Q154" s="82" t="s">
        <v>147</v>
      </c>
      <c r="R154" s="82" t="s">
        <v>148</v>
      </c>
      <c r="S154" s="82" t="s">
        <v>149</v>
      </c>
      <c r="T154" s="82" t="s">
        <v>150</v>
      </c>
      <c r="U154" s="82" t="s">
        <v>151</v>
      </c>
      <c r="V154" s="82" t="s">
        <v>152</v>
      </c>
      <c r="W154" s="82" t="s">
        <v>153</v>
      </c>
      <c r="X154" s="82" t="s">
        <v>154</v>
      </c>
      <c r="Y154" s="82" t="s">
        <v>155</v>
      </c>
      <c r="Z154" s="83" t="s">
        <v>156</v>
      </c>
      <c r="AA154" s="66"/>
    </row>
    <row r="155" spans="1:27" ht="16.5" x14ac:dyDescent="0.25">
      <c r="A155" s="65"/>
      <c r="B155" s="88">
        <v>1</v>
      </c>
      <c r="C155" s="93">
        <v>1395.47</v>
      </c>
      <c r="D155" s="91">
        <v>1361.51</v>
      </c>
      <c r="E155" s="91">
        <v>1335.58</v>
      </c>
      <c r="F155" s="91">
        <v>1326.99</v>
      </c>
      <c r="G155" s="91">
        <v>1336.97</v>
      </c>
      <c r="H155" s="91">
        <v>1344.82</v>
      </c>
      <c r="I155" s="91">
        <v>1363.53</v>
      </c>
      <c r="J155" s="91">
        <v>1432.76</v>
      </c>
      <c r="K155" s="91">
        <v>1476.79</v>
      </c>
      <c r="L155" s="91">
        <v>1627.85</v>
      </c>
      <c r="M155" s="91">
        <v>1639.6599999999999</v>
      </c>
      <c r="N155" s="91">
        <v>1644.25</v>
      </c>
      <c r="O155" s="91">
        <v>1640.77</v>
      </c>
      <c r="P155" s="91">
        <v>1642.79</v>
      </c>
      <c r="Q155" s="91">
        <v>1652.48</v>
      </c>
      <c r="R155" s="91">
        <v>1662.98</v>
      </c>
      <c r="S155" s="91">
        <v>1667.8799999999999</v>
      </c>
      <c r="T155" s="91">
        <v>1662.23</v>
      </c>
      <c r="U155" s="91">
        <v>1648.97</v>
      </c>
      <c r="V155" s="91">
        <v>1643.01</v>
      </c>
      <c r="W155" s="91">
        <v>1604.8999999999999</v>
      </c>
      <c r="X155" s="91">
        <v>1586.6999999999998</v>
      </c>
      <c r="Y155" s="91">
        <v>1519.9499999999998</v>
      </c>
      <c r="Z155" s="92">
        <v>1403.11</v>
      </c>
      <c r="AA155" s="66"/>
    </row>
    <row r="156" spans="1:27" ht="16.5" x14ac:dyDescent="0.25">
      <c r="A156" s="65"/>
      <c r="B156" s="89">
        <v>2</v>
      </c>
      <c r="C156" s="85">
        <v>1363.48</v>
      </c>
      <c r="D156" s="57">
        <v>1332.44</v>
      </c>
      <c r="E156" s="57">
        <v>1292.79</v>
      </c>
      <c r="F156" s="57">
        <v>1298.6299999999999</v>
      </c>
      <c r="G156" s="57">
        <v>1316.59</v>
      </c>
      <c r="H156" s="57">
        <v>1334.03</v>
      </c>
      <c r="I156" s="57">
        <v>1395.62</v>
      </c>
      <c r="J156" s="57">
        <v>1478.53</v>
      </c>
      <c r="K156" s="57">
        <v>1613.06</v>
      </c>
      <c r="L156" s="57">
        <v>1653.1899999999998</v>
      </c>
      <c r="M156" s="57">
        <v>1661.25</v>
      </c>
      <c r="N156" s="57">
        <v>1772.1899999999998</v>
      </c>
      <c r="O156" s="57">
        <v>1729.73</v>
      </c>
      <c r="P156" s="57">
        <v>1774.6999999999998</v>
      </c>
      <c r="Q156" s="57">
        <v>1777.12</v>
      </c>
      <c r="R156" s="57">
        <v>1754.07</v>
      </c>
      <c r="S156" s="57">
        <v>1746.3999999999999</v>
      </c>
      <c r="T156" s="57">
        <v>1769.8999999999999</v>
      </c>
      <c r="U156" s="57">
        <v>1742.9199999999998</v>
      </c>
      <c r="V156" s="57">
        <v>1611.35</v>
      </c>
      <c r="W156" s="57">
        <v>1597.79</v>
      </c>
      <c r="X156" s="57">
        <v>1599.6</v>
      </c>
      <c r="Y156" s="57">
        <v>1528.3799999999999</v>
      </c>
      <c r="Z156" s="77">
        <v>1408.77</v>
      </c>
      <c r="AA156" s="66"/>
    </row>
    <row r="157" spans="1:27" ht="16.5" x14ac:dyDescent="0.25">
      <c r="A157" s="65"/>
      <c r="B157" s="89">
        <v>3</v>
      </c>
      <c r="C157" s="85">
        <v>1346.57</v>
      </c>
      <c r="D157" s="57">
        <v>1336.42</v>
      </c>
      <c r="E157" s="57">
        <v>1281.3600000000001</v>
      </c>
      <c r="F157" s="57">
        <v>1292.19</v>
      </c>
      <c r="G157" s="57">
        <v>1318.06</v>
      </c>
      <c r="H157" s="57">
        <v>1338.46</v>
      </c>
      <c r="I157" s="57">
        <v>1399.3899999999999</v>
      </c>
      <c r="J157" s="57">
        <v>1453.8799999999999</v>
      </c>
      <c r="K157" s="57">
        <v>1606</v>
      </c>
      <c r="L157" s="57">
        <v>1615.04</v>
      </c>
      <c r="M157" s="57">
        <v>1619.25</v>
      </c>
      <c r="N157" s="57">
        <v>1630.1899999999998</v>
      </c>
      <c r="O157" s="57">
        <v>1604.9299999999998</v>
      </c>
      <c r="P157" s="57">
        <v>1592.78</v>
      </c>
      <c r="Q157" s="57">
        <v>1656.52</v>
      </c>
      <c r="R157" s="57">
        <v>1642.3</v>
      </c>
      <c r="S157" s="57">
        <v>1703.72</v>
      </c>
      <c r="T157" s="57">
        <v>1668.85</v>
      </c>
      <c r="U157" s="57">
        <v>1661.1399999999999</v>
      </c>
      <c r="V157" s="57">
        <v>1601.1999999999998</v>
      </c>
      <c r="W157" s="57">
        <v>1567.28</v>
      </c>
      <c r="X157" s="57">
        <v>1584.33</v>
      </c>
      <c r="Y157" s="57">
        <v>1523.08</v>
      </c>
      <c r="Z157" s="77">
        <v>1435.1</v>
      </c>
      <c r="AA157" s="66"/>
    </row>
    <row r="158" spans="1:27" ht="16.5" x14ac:dyDescent="0.25">
      <c r="A158" s="65"/>
      <c r="B158" s="89">
        <v>4</v>
      </c>
      <c r="C158" s="85">
        <v>1408.22</v>
      </c>
      <c r="D158" s="57">
        <v>1333.1399999999999</v>
      </c>
      <c r="E158" s="57">
        <v>1303.3999999999999</v>
      </c>
      <c r="F158" s="57">
        <v>1262.92</v>
      </c>
      <c r="G158" s="57">
        <v>1262.76</v>
      </c>
      <c r="H158" s="57">
        <v>1277.1399999999999</v>
      </c>
      <c r="I158" s="57">
        <v>1344.56</v>
      </c>
      <c r="J158" s="57">
        <v>1378.17</v>
      </c>
      <c r="K158" s="57">
        <v>1508.28</v>
      </c>
      <c r="L158" s="57">
        <v>1661.03</v>
      </c>
      <c r="M158" s="57">
        <v>1658.02</v>
      </c>
      <c r="N158" s="57">
        <v>1670.4299999999998</v>
      </c>
      <c r="O158" s="57">
        <v>1668.29</v>
      </c>
      <c r="P158" s="57">
        <v>1645.53</v>
      </c>
      <c r="Q158" s="57">
        <v>1647.87</v>
      </c>
      <c r="R158" s="57">
        <v>1670.9199999999998</v>
      </c>
      <c r="S158" s="57">
        <v>1669.75</v>
      </c>
      <c r="T158" s="57">
        <v>1649.82</v>
      </c>
      <c r="U158" s="57">
        <v>1641.27</v>
      </c>
      <c r="V158" s="57">
        <v>1628.99</v>
      </c>
      <c r="W158" s="57">
        <v>1533.4199999999998</v>
      </c>
      <c r="X158" s="57">
        <v>1520.6999999999998</v>
      </c>
      <c r="Y158" s="57">
        <v>1501.6999999999998</v>
      </c>
      <c r="Z158" s="77">
        <v>1426.8</v>
      </c>
      <c r="AA158" s="66"/>
    </row>
    <row r="159" spans="1:27" ht="16.5" x14ac:dyDescent="0.25">
      <c r="A159" s="65"/>
      <c r="B159" s="89">
        <v>5</v>
      </c>
      <c r="C159" s="85">
        <v>1340.32</v>
      </c>
      <c r="D159" s="57">
        <v>1324.28</v>
      </c>
      <c r="E159" s="57">
        <v>1274.76</v>
      </c>
      <c r="F159" s="57">
        <v>1266.51</v>
      </c>
      <c r="G159" s="57">
        <v>1259.4100000000001</v>
      </c>
      <c r="H159" s="57">
        <v>1246.3600000000001</v>
      </c>
      <c r="I159" s="57">
        <v>1341.52</v>
      </c>
      <c r="J159" s="57">
        <v>1370.58</v>
      </c>
      <c r="K159" s="57">
        <v>1435.07</v>
      </c>
      <c r="L159" s="57">
        <v>1489.84</v>
      </c>
      <c r="M159" s="57">
        <v>1544.1299999999999</v>
      </c>
      <c r="N159" s="57">
        <v>1561.78</v>
      </c>
      <c r="O159" s="57">
        <v>1552.6899999999998</v>
      </c>
      <c r="P159" s="57">
        <v>1556.79</v>
      </c>
      <c r="Q159" s="57">
        <v>1565.9199999999998</v>
      </c>
      <c r="R159" s="57">
        <v>1567.6399999999999</v>
      </c>
      <c r="S159" s="57">
        <v>1560.51</v>
      </c>
      <c r="T159" s="57">
        <v>1477.1799999999998</v>
      </c>
      <c r="U159" s="57">
        <v>1469</v>
      </c>
      <c r="V159" s="57">
        <v>1462.77</v>
      </c>
      <c r="W159" s="57">
        <v>1449.3</v>
      </c>
      <c r="X159" s="57">
        <v>1440.52</v>
      </c>
      <c r="Y159" s="57">
        <v>1452.77</v>
      </c>
      <c r="Z159" s="77">
        <v>1394.35</v>
      </c>
      <c r="AA159" s="66"/>
    </row>
    <row r="160" spans="1:27" ht="16.5" x14ac:dyDescent="0.25">
      <c r="A160" s="65"/>
      <c r="B160" s="89">
        <v>6</v>
      </c>
      <c r="C160" s="85">
        <v>1326.23</v>
      </c>
      <c r="D160" s="57">
        <v>1302.24</v>
      </c>
      <c r="E160" s="57">
        <v>1295.7800000000002</v>
      </c>
      <c r="F160" s="57">
        <v>1282.0500000000002</v>
      </c>
      <c r="G160" s="57">
        <v>1286.93</v>
      </c>
      <c r="H160" s="57">
        <v>1329.36</v>
      </c>
      <c r="I160" s="57">
        <v>1364.27</v>
      </c>
      <c r="J160" s="57">
        <v>1478.02</v>
      </c>
      <c r="K160" s="57">
        <v>1601.49</v>
      </c>
      <c r="L160" s="57">
        <v>1630.9199999999998</v>
      </c>
      <c r="M160" s="57">
        <v>1615.82</v>
      </c>
      <c r="N160" s="57">
        <v>1652.86</v>
      </c>
      <c r="O160" s="57">
        <v>1623.37</v>
      </c>
      <c r="P160" s="57">
        <v>1608.87</v>
      </c>
      <c r="Q160" s="57">
        <v>1614.52</v>
      </c>
      <c r="R160" s="57">
        <v>1599.33</v>
      </c>
      <c r="S160" s="57">
        <v>1596.3799999999999</v>
      </c>
      <c r="T160" s="57">
        <v>1589.5</v>
      </c>
      <c r="U160" s="57">
        <v>1628.87</v>
      </c>
      <c r="V160" s="57">
        <v>1606.78</v>
      </c>
      <c r="W160" s="57">
        <v>1591.27</v>
      </c>
      <c r="X160" s="57">
        <v>1576.9199999999998</v>
      </c>
      <c r="Y160" s="57">
        <v>1527.6299999999999</v>
      </c>
      <c r="Z160" s="77">
        <v>1388.11</v>
      </c>
      <c r="AA160" s="66"/>
    </row>
    <row r="161" spans="1:27" ht="16.5" x14ac:dyDescent="0.25">
      <c r="A161" s="65"/>
      <c r="B161" s="89">
        <v>7</v>
      </c>
      <c r="C161" s="85">
        <v>1320.28</v>
      </c>
      <c r="D161" s="57">
        <v>1284.29</v>
      </c>
      <c r="E161" s="57">
        <v>1258.1300000000001</v>
      </c>
      <c r="F161" s="57">
        <v>1239.51</v>
      </c>
      <c r="G161" s="57">
        <v>1227.3400000000001</v>
      </c>
      <c r="H161" s="57">
        <v>1293.8699999999999</v>
      </c>
      <c r="I161" s="57">
        <v>1392.8799999999999</v>
      </c>
      <c r="J161" s="57">
        <v>1473.1499999999999</v>
      </c>
      <c r="K161" s="57">
        <v>1592.6799999999998</v>
      </c>
      <c r="L161" s="57">
        <v>1654.3799999999999</v>
      </c>
      <c r="M161" s="57">
        <v>1686.01</v>
      </c>
      <c r="N161" s="57">
        <v>1685.9599999999998</v>
      </c>
      <c r="O161" s="57">
        <v>1643.51</v>
      </c>
      <c r="P161" s="57">
        <v>1603.9199999999998</v>
      </c>
      <c r="Q161" s="57">
        <v>1601.76</v>
      </c>
      <c r="R161" s="57">
        <v>1598.1799999999998</v>
      </c>
      <c r="S161" s="57">
        <v>1594.79</v>
      </c>
      <c r="T161" s="57">
        <v>1589.1499999999999</v>
      </c>
      <c r="U161" s="57">
        <v>1576.34</v>
      </c>
      <c r="V161" s="57">
        <v>1545.1899999999998</v>
      </c>
      <c r="W161" s="57">
        <v>1508.9399999999998</v>
      </c>
      <c r="X161" s="57">
        <v>1536.09</v>
      </c>
      <c r="Y161" s="57">
        <v>1458.01</v>
      </c>
      <c r="Z161" s="77">
        <v>1369.3799999999999</v>
      </c>
      <c r="AA161" s="66"/>
    </row>
    <row r="162" spans="1:27" ht="16.5" x14ac:dyDescent="0.25">
      <c r="A162" s="65"/>
      <c r="B162" s="89">
        <v>8</v>
      </c>
      <c r="C162" s="85">
        <v>1343.8999999999999</v>
      </c>
      <c r="D162" s="57">
        <v>1283.1199999999999</v>
      </c>
      <c r="E162" s="57">
        <v>1237.3899999999999</v>
      </c>
      <c r="F162" s="57">
        <v>1173.5900000000001</v>
      </c>
      <c r="G162" s="57">
        <v>1169.5700000000002</v>
      </c>
      <c r="H162" s="57">
        <v>1308.18</v>
      </c>
      <c r="I162" s="57">
        <v>1419.58</v>
      </c>
      <c r="J162" s="57">
        <v>1571.8999999999999</v>
      </c>
      <c r="K162" s="57">
        <v>1596.7099999999998</v>
      </c>
      <c r="L162" s="57">
        <v>1665.83</v>
      </c>
      <c r="M162" s="57">
        <v>1626.55</v>
      </c>
      <c r="N162" s="57">
        <v>1625.81</v>
      </c>
      <c r="O162" s="57">
        <v>1620.82</v>
      </c>
      <c r="P162" s="57">
        <v>1613.83</v>
      </c>
      <c r="Q162" s="57">
        <v>1613.8899999999999</v>
      </c>
      <c r="R162" s="57">
        <v>1604.29</v>
      </c>
      <c r="S162" s="57">
        <v>1596.9099999999999</v>
      </c>
      <c r="T162" s="57">
        <v>1585.01</v>
      </c>
      <c r="U162" s="57">
        <v>1585.08</v>
      </c>
      <c r="V162" s="57">
        <v>1586.1599999999999</v>
      </c>
      <c r="W162" s="57">
        <v>1464.74</v>
      </c>
      <c r="X162" s="57">
        <v>1433.51</v>
      </c>
      <c r="Y162" s="57">
        <v>1428.54</v>
      </c>
      <c r="Z162" s="77">
        <v>1416.66</v>
      </c>
      <c r="AA162" s="66"/>
    </row>
    <row r="163" spans="1:27" ht="16.5" x14ac:dyDescent="0.25">
      <c r="A163" s="65"/>
      <c r="B163" s="89">
        <v>9</v>
      </c>
      <c r="C163" s="85">
        <v>1334.68</v>
      </c>
      <c r="D163" s="57">
        <v>1247</v>
      </c>
      <c r="E163" s="57">
        <v>1192.3200000000002</v>
      </c>
      <c r="F163" s="57">
        <v>1175.6100000000001</v>
      </c>
      <c r="G163" s="57">
        <v>1185.79</v>
      </c>
      <c r="H163" s="57">
        <v>1267.1300000000001</v>
      </c>
      <c r="I163" s="57">
        <v>1405.97</v>
      </c>
      <c r="J163" s="57">
        <v>1460.99</v>
      </c>
      <c r="K163" s="57">
        <v>1636.76</v>
      </c>
      <c r="L163" s="57">
        <v>1688.23</v>
      </c>
      <c r="M163" s="57">
        <v>1672.33</v>
      </c>
      <c r="N163" s="57">
        <v>1668.84</v>
      </c>
      <c r="O163" s="57">
        <v>1664.6</v>
      </c>
      <c r="P163" s="57">
        <v>1667.9099999999999</v>
      </c>
      <c r="Q163" s="57">
        <v>1665.1299999999999</v>
      </c>
      <c r="R163" s="57">
        <v>1670.12</v>
      </c>
      <c r="S163" s="57">
        <v>1663.05</v>
      </c>
      <c r="T163" s="57">
        <v>1652.6499999999999</v>
      </c>
      <c r="U163" s="57">
        <v>1650.6899999999998</v>
      </c>
      <c r="V163" s="57">
        <v>1647.1799999999998</v>
      </c>
      <c r="W163" s="57">
        <v>1625.05</v>
      </c>
      <c r="X163" s="57">
        <v>1636.81</v>
      </c>
      <c r="Y163" s="57">
        <v>1626.3899999999999</v>
      </c>
      <c r="Z163" s="77">
        <v>1430.36</v>
      </c>
      <c r="AA163" s="66"/>
    </row>
    <row r="164" spans="1:27" ht="16.5" x14ac:dyDescent="0.25">
      <c r="A164" s="65"/>
      <c r="B164" s="89">
        <v>10</v>
      </c>
      <c r="C164" s="85">
        <v>1313.24</v>
      </c>
      <c r="D164" s="57">
        <v>1234.96</v>
      </c>
      <c r="E164" s="57">
        <v>1206.2</v>
      </c>
      <c r="F164" s="57">
        <v>1160.6500000000001</v>
      </c>
      <c r="G164" s="57">
        <v>1185.97</v>
      </c>
      <c r="H164" s="57">
        <v>1266.94</v>
      </c>
      <c r="I164" s="57">
        <v>1419.77</v>
      </c>
      <c r="J164" s="57">
        <v>1477.86</v>
      </c>
      <c r="K164" s="57">
        <v>1629.55</v>
      </c>
      <c r="L164" s="57">
        <v>1693.1399999999999</v>
      </c>
      <c r="M164" s="57">
        <v>1690.11</v>
      </c>
      <c r="N164" s="57">
        <v>1697.76</v>
      </c>
      <c r="O164" s="57">
        <v>1696.1299999999999</v>
      </c>
      <c r="P164" s="57">
        <v>1687.4099999999999</v>
      </c>
      <c r="Q164" s="57">
        <v>1687.35</v>
      </c>
      <c r="R164" s="57">
        <v>1689.98</v>
      </c>
      <c r="S164" s="57">
        <v>1776.11</v>
      </c>
      <c r="T164" s="57">
        <v>1761.35</v>
      </c>
      <c r="U164" s="57">
        <v>1700.76</v>
      </c>
      <c r="V164" s="57">
        <v>1662.02</v>
      </c>
      <c r="W164" s="57">
        <v>1644.6</v>
      </c>
      <c r="X164" s="57">
        <v>1621.75</v>
      </c>
      <c r="Y164" s="57">
        <v>1516.3799999999999</v>
      </c>
      <c r="Z164" s="77">
        <v>1441.17</v>
      </c>
      <c r="AA164" s="66"/>
    </row>
    <row r="165" spans="1:27" ht="16.5" x14ac:dyDescent="0.25">
      <c r="A165" s="65"/>
      <c r="B165" s="89">
        <v>11</v>
      </c>
      <c r="C165" s="85">
        <v>1417.68</v>
      </c>
      <c r="D165" s="57">
        <v>1387.25</v>
      </c>
      <c r="E165" s="57">
        <v>1378.41</v>
      </c>
      <c r="F165" s="57">
        <v>1343.99</v>
      </c>
      <c r="G165" s="57">
        <v>1343.68</v>
      </c>
      <c r="H165" s="57">
        <v>1399.1</v>
      </c>
      <c r="I165" s="57">
        <v>1436.35</v>
      </c>
      <c r="J165" s="57">
        <v>1607.8899999999999</v>
      </c>
      <c r="K165" s="57">
        <v>1748.51</v>
      </c>
      <c r="L165" s="57">
        <v>1774.72</v>
      </c>
      <c r="M165" s="57">
        <v>1766.2099999999998</v>
      </c>
      <c r="N165" s="57">
        <v>1767.8999999999999</v>
      </c>
      <c r="O165" s="57">
        <v>1762.07</v>
      </c>
      <c r="P165" s="57">
        <v>1754.31</v>
      </c>
      <c r="Q165" s="57">
        <v>1748.8899999999999</v>
      </c>
      <c r="R165" s="57">
        <v>1733.79</v>
      </c>
      <c r="S165" s="57">
        <v>1729.05</v>
      </c>
      <c r="T165" s="57">
        <v>1713.6599999999999</v>
      </c>
      <c r="U165" s="57">
        <v>1706.48</v>
      </c>
      <c r="V165" s="57">
        <v>1703.22</v>
      </c>
      <c r="W165" s="57">
        <v>1670.47</v>
      </c>
      <c r="X165" s="57">
        <v>1701.79</v>
      </c>
      <c r="Y165" s="57">
        <v>1623.6699999999998</v>
      </c>
      <c r="Z165" s="77">
        <v>1476.09</v>
      </c>
      <c r="AA165" s="66"/>
    </row>
    <row r="166" spans="1:27" ht="16.5" x14ac:dyDescent="0.25">
      <c r="A166" s="65"/>
      <c r="B166" s="89">
        <v>12</v>
      </c>
      <c r="C166" s="85">
        <v>1383.17</v>
      </c>
      <c r="D166" s="57">
        <v>1362.47</v>
      </c>
      <c r="E166" s="57">
        <v>1326.29</v>
      </c>
      <c r="F166" s="57">
        <v>1261.04</v>
      </c>
      <c r="G166" s="57">
        <v>1251.99</v>
      </c>
      <c r="H166" s="57">
        <v>1279.1399999999999</v>
      </c>
      <c r="I166" s="57">
        <v>1350.76</v>
      </c>
      <c r="J166" s="57">
        <v>1410.3999999999999</v>
      </c>
      <c r="K166" s="57">
        <v>1527.24</v>
      </c>
      <c r="L166" s="57">
        <v>1716.57</v>
      </c>
      <c r="M166" s="57">
        <v>1730.6</v>
      </c>
      <c r="N166" s="57">
        <v>1733.36</v>
      </c>
      <c r="O166" s="57">
        <v>1729.8999999999999</v>
      </c>
      <c r="P166" s="57">
        <v>1729.1</v>
      </c>
      <c r="Q166" s="57">
        <v>1728.97</v>
      </c>
      <c r="R166" s="57">
        <v>1731.47</v>
      </c>
      <c r="S166" s="57">
        <v>1724.6699999999998</v>
      </c>
      <c r="T166" s="57">
        <v>1714.47</v>
      </c>
      <c r="U166" s="57">
        <v>1712.47</v>
      </c>
      <c r="V166" s="57">
        <v>1710.86</v>
      </c>
      <c r="W166" s="57">
        <v>1702.6399999999999</v>
      </c>
      <c r="X166" s="57">
        <v>1644.09</v>
      </c>
      <c r="Y166" s="57">
        <v>1624.6399999999999</v>
      </c>
      <c r="Z166" s="77">
        <v>1453.27</v>
      </c>
      <c r="AA166" s="66"/>
    </row>
    <row r="167" spans="1:27" ht="16.5" x14ac:dyDescent="0.25">
      <c r="A167" s="65"/>
      <c r="B167" s="89">
        <v>13</v>
      </c>
      <c r="C167" s="85">
        <v>1401.7</v>
      </c>
      <c r="D167" s="57">
        <v>1375.53</v>
      </c>
      <c r="E167" s="57">
        <v>1342.93</v>
      </c>
      <c r="F167" s="57">
        <v>1293.6199999999999</v>
      </c>
      <c r="G167" s="57">
        <v>1303.67</v>
      </c>
      <c r="H167" s="57">
        <v>1375.83</v>
      </c>
      <c r="I167" s="57">
        <v>1438.78</v>
      </c>
      <c r="J167" s="57">
        <v>1726.29</v>
      </c>
      <c r="K167" s="57">
        <v>1793.6599999999999</v>
      </c>
      <c r="L167" s="57">
        <v>1799.3</v>
      </c>
      <c r="M167" s="57">
        <v>1793.6499999999999</v>
      </c>
      <c r="N167" s="57">
        <v>1834.07</v>
      </c>
      <c r="O167" s="57">
        <v>1826.36</v>
      </c>
      <c r="P167" s="57">
        <v>1803.99</v>
      </c>
      <c r="Q167" s="57">
        <v>1801.56</v>
      </c>
      <c r="R167" s="57">
        <v>1806.49</v>
      </c>
      <c r="S167" s="57">
        <v>1797.37</v>
      </c>
      <c r="T167" s="57">
        <v>1805.11</v>
      </c>
      <c r="U167" s="57">
        <v>1805.3799999999999</v>
      </c>
      <c r="V167" s="57">
        <v>1802.52</v>
      </c>
      <c r="W167" s="57">
        <v>1672.55</v>
      </c>
      <c r="X167" s="57">
        <v>1588.75</v>
      </c>
      <c r="Y167" s="57">
        <v>1563.1899999999998</v>
      </c>
      <c r="Z167" s="77">
        <v>1449.98</v>
      </c>
      <c r="AA167" s="66"/>
    </row>
    <row r="168" spans="1:27" ht="16.5" x14ac:dyDescent="0.25">
      <c r="A168" s="65"/>
      <c r="B168" s="89">
        <v>14</v>
      </c>
      <c r="C168" s="85">
        <v>1376.51</v>
      </c>
      <c r="D168" s="57">
        <v>1320.53</v>
      </c>
      <c r="E168" s="57">
        <v>1266.22</v>
      </c>
      <c r="F168" s="57">
        <v>1243.8800000000001</v>
      </c>
      <c r="G168" s="57">
        <v>1247.3699999999999</v>
      </c>
      <c r="H168" s="57">
        <v>1308.33</v>
      </c>
      <c r="I168" s="57">
        <v>1529.7099999999998</v>
      </c>
      <c r="J168" s="57">
        <v>1697.35</v>
      </c>
      <c r="K168" s="57">
        <v>1778.24</v>
      </c>
      <c r="L168" s="57">
        <v>1800.26</v>
      </c>
      <c r="M168" s="57">
        <v>1847.1399999999999</v>
      </c>
      <c r="N168" s="57">
        <v>1877.62</v>
      </c>
      <c r="O168" s="57">
        <v>1855.9499999999998</v>
      </c>
      <c r="P168" s="57">
        <v>1817.3899999999999</v>
      </c>
      <c r="Q168" s="57">
        <v>1818.6499999999999</v>
      </c>
      <c r="R168" s="57">
        <v>1811.6299999999999</v>
      </c>
      <c r="S168" s="57">
        <v>1784.1299999999999</v>
      </c>
      <c r="T168" s="57">
        <v>1782.6899999999998</v>
      </c>
      <c r="U168" s="57">
        <v>1775.51</v>
      </c>
      <c r="V168" s="57">
        <v>1777.1</v>
      </c>
      <c r="W168" s="57">
        <v>1765.8899999999999</v>
      </c>
      <c r="X168" s="57">
        <v>1713.54</v>
      </c>
      <c r="Y168" s="57">
        <v>1509.57</v>
      </c>
      <c r="Z168" s="77">
        <v>1425.83</v>
      </c>
      <c r="AA168" s="66"/>
    </row>
    <row r="169" spans="1:27" ht="16.5" x14ac:dyDescent="0.25">
      <c r="A169" s="65"/>
      <c r="B169" s="89">
        <v>15</v>
      </c>
      <c r="C169" s="85">
        <v>1396.56</v>
      </c>
      <c r="D169" s="57">
        <v>1363</v>
      </c>
      <c r="E169" s="57">
        <v>1334.04</v>
      </c>
      <c r="F169" s="57">
        <v>1312.8799999999999</v>
      </c>
      <c r="G169" s="57">
        <v>1323.7</v>
      </c>
      <c r="H169" s="57">
        <v>1387.8</v>
      </c>
      <c r="I169" s="57">
        <v>1494.51</v>
      </c>
      <c r="J169" s="57">
        <v>1641.4299999999998</v>
      </c>
      <c r="K169" s="57">
        <v>1769.54</v>
      </c>
      <c r="L169" s="57">
        <v>1777.1999999999998</v>
      </c>
      <c r="M169" s="57">
        <v>1791.4499999999998</v>
      </c>
      <c r="N169" s="57">
        <v>1805.24</v>
      </c>
      <c r="O169" s="57">
        <v>1783.99</v>
      </c>
      <c r="P169" s="57">
        <v>1792.6499999999999</v>
      </c>
      <c r="Q169" s="57">
        <v>1788.6499999999999</v>
      </c>
      <c r="R169" s="57">
        <v>1808.47</v>
      </c>
      <c r="S169" s="57">
        <v>1784.4299999999998</v>
      </c>
      <c r="T169" s="57">
        <v>1767.33</v>
      </c>
      <c r="U169" s="57">
        <v>1754.1</v>
      </c>
      <c r="V169" s="57">
        <v>1747.4499999999998</v>
      </c>
      <c r="W169" s="57">
        <v>1728.08</v>
      </c>
      <c r="X169" s="57">
        <v>1617.12</v>
      </c>
      <c r="Y169" s="57">
        <v>1576.4599999999998</v>
      </c>
      <c r="Z169" s="77">
        <v>1480.6299999999999</v>
      </c>
      <c r="AA169" s="66"/>
    </row>
    <row r="170" spans="1:27" ht="16.5" x14ac:dyDescent="0.25">
      <c r="A170" s="65"/>
      <c r="B170" s="89">
        <v>16</v>
      </c>
      <c r="C170" s="85">
        <v>1375.61</v>
      </c>
      <c r="D170" s="57">
        <v>1377.84</v>
      </c>
      <c r="E170" s="57">
        <v>1352.67</v>
      </c>
      <c r="F170" s="57">
        <v>1337.2</v>
      </c>
      <c r="G170" s="57">
        <v>1362.83</v>
      </c>
      <c r="H170" s="57">
        <v>1412.8999999999999</v>
      </c>
      <c r="I170" s="57">
        <v>1507</v>
      </c>
      <c r="J170" s="57">
        <v>1698.37</v>
      </c>
      <c r="K170" s="57">
        <v>1781.05</v>
      </c>
      <c r="L170" s="57">
        <v>1790.28</v>
      </c>
      <c r="M170" s="57">
        <v>1798.54</v>
      </c>
      <c r="N170" s="57">
        <v>1810.11</v>
      </c>
      <c r="O170" s="57">
        <v>1799.6</v>
      </c>
      <c r="P170" s="57">
        <v>1817.8799999999999</v>
      </c>
      <c r="Q170" s="57">
        <v>1831.3999999999999</v>
      </c>
      <c r="R170" s="57">
        <v>1798.3999999999999</v>
      </c>
      <c r="S170" s="57">
        <v>1778.32</v>
      </c>
      <c r="T170" s="57">
        <v>1790.6599999999999</v>
      </c>
      <c r="U170" s="57">
        <v>1767.1399999999999</v>
      </c>
      <c r="V170" s="57">
        <v>1766.1399999999999</v>
      </c>
      <c r="W170" s="57">
        <v>1588.24</v>
      </c>
      <c r="X170" s="57">
        <v>1559.82</v>
      </c>
      <c r="Y170" s="57">
        <v>1540.36</v>
      </c>
      <c r="Z170" s="77">
        <v>1476.3799999999999</v>
      </c>
      <c r="AA170" s="66"/>
    </row>
    <row r="171" spans="1:27" ht="16.5" x14ac:dyDescent="0.25">
      <c r="A171" s="65"/>
      <c r="B171" s="89">
        <v>17</v>
      </c>
      <c r="C171" s="85">
        <v>1384.49</v>
      </c>
      <c r="D171" s="57">
        <v>1351.61</v>
      </c>
      <c r="E171" s="57">
        <v>1312.86</v>
      </c>
      <c r="F171" s="57">
        <v>1284.92</v>
      </c>
      <c r="G171" s="57">
        <v>1298.97</v>
      </c>
      <c r="H171" s="57">
        <v>1373.24</v>
      </c>
      <c r="I171" s="57">
        <v>1457.54</v>
      </c>
      <c r="J171" s="57">
        <v>1618.6799999999998</v>
      </c>
      <c r="K171" s="57">
        <v>1761.4599999999998</v>
      </c>
      <c r="L171" s="57">
        <v>1769.73</v>
      </c>
      <c r="M171" s="57">
        <v>1772.32</v>
      </c>
      <c r="N171" s="57">
        <v>1788.06</v>
      </c>
      <c r="O171" s="57">
        <v>1789.6799999999998</v>
      </c>
      <c r="P171" s="57">
        <v>1679.7099999999998</v>
      </c>
      <c r="Q171" s="57">
        <v>1698.6499999999999</v>
      </c>
      <c r="R171" s="57">
        <v>1637.48</v>
      </c>
      <c r="S171" s="57">
        <v>1635.79</v>
      </c>
      <c r="T171" s="57">
        <v>1623.6899999999998</v>
      </c>
      <c r="U171" s="57">
        <v>1631.2099999999998</v>
      </c>
      <c r="V171" s="57">
        <v>1596.9499999999998</v>
      </c>
      <c r="W171" s="57">
        <v>1556.49</v>
      </c>
      <c r="X171" s="57">
        <v>1509.1999999999998</v>
      </c>
      <c r="Y171" s="57">
        <v>1457.97</v>
      </c>
      <c r="Z171" s="77">
        <v>1436.95</v>
      </c>
      <c r="AA171" s="66"/>
    </row>
    <row r="172" spans="1:27" ht="16.5" x14ac:dyDescent="0.25">
      <c r="A172" s="65"/>
      <c r="B172" s="89">
        <v>18</v>
      </c>
      <c r="C172" s="85">
        <v>1418.1499999999999</v>
      </c>
      <c r="D172" s="57">
        <v>1383.79</v>
      </c>
      <c r="E172" s="57">
        <v>1363.58</v>
      </c>
      <c r="F172" s="57">
        <v>1350.45</v>
      </c>
      <c r="G172" s="57">
        <v>1353.81</v>
      </c>
      <c r="H172" s="57">
        <v>1365.31</v>
      </c>
      <c r="I172" s="57">
        <v>1456.9099999999999</v>
      </c>
      <c r="J172" s="57">
        <v>1605.12</v>
      </c>
      <c r="K172" s="57">
        <v>1775.57</v>
      </c>
      <c r="L172" s="57">
        <v>1798.85</v>
      </c>
      <c r="M172" s="57">
        <v>1790.34</v>
      </c>
      <c r="N172" s="57">
        <v>1791.4499999999998</v>
      </c>
      <c r="O172" s="57">
        <v>1788.73</v>
      </c>
      <c r="P172" s="57">
        <v>1783.31</v>
      </c>
      <c r="Q172" s="57">
        <v>1777.6299999999999</v>
      </c>
      <c r="R172" s="57">
        <v>1777.74</v>
      </c>
      <c r="S172" s="57">
        <v>1784.98</v>
      </c>
      <c r="T172" s="57">
        <v>1767.08</v>
      </c>
      <c r="U172" s="57">
        <v>1773.9199999999998</v>
      </c>
      <c r="V172" s="57">
        <v>1758.57</v>
      </c>
      <c r="W172" s="57">
        <v>1611.48</v>
      </c>
      <c r="X172" s="57">
        <v>1561.29</v>
      </c>
      <c r="Y172" s="57">
        <v>1528.82</v>
      </c>
      <c r="Z172" s="77">
        <v>1478.55</v>
      </c>
      <c r="AA172" s="66"/>
    </row>
    <row r="173" spans="1:27" ht="16.5" x14ac:dyDescent="0.25">
      <c r="A173" s="65"/>
      <c r="B173" s="89">
        <v>19</v>
      </c>
      <c r="C173" s="85">
        <v>1422.03</v>
      </c>
      <c r="D173" s="57">
        <v>1393</v>
      </c>
      <c r="E173" s="57">
        <v>1357.6299999999999</v>
      </c>
      <c r="F173" s="57">
        <v>1339.24</v>
      </c>
      <c r="G173" s="57">
        <v>1333.82</v>
      </c>
      <c r="H173" s="57">
        <v>1348.6</v>
      </c>
      <c r="I173" s="57">
        <v>1378.51</v>
      </c>
      <c r="J173" s="57">
        <v>1456.98</v>
      </c>
      <c r="K173" s="57">
        <v>1621.3999999999999</v>
      </c>
      <c r="L173" s="57">
        <v>1767.9599999999998</v>
      </c>
      <c r="M173" s="57">
        <v>1769.08</v>
      </c>
      <c r="N173" s="57">
        <v>1771.28</v>
      </c>
      <c r="O173" s="57">
        <v>1771.11</v>
      </c>
      <c r="P173" s="57">
        <v>1768.9599999999998</v>
      </c>
      <c r="Q173" s="57">
        <v>1768.4199999999998</v>
      </c>
      <c r="R173" s="57">
        <v>1767.26</v>
      </c>
      <c r="S173" s="57">
        <v>1771.8999999999999</v>
      </c>
      <c r="T173" s="57">
        <v>1765.9099999999999</v>
      </c>
      <c r="U173" s="57">
        <v>1774.76</v>
      </c>
      <c r="V173" s="57">
        <v>1764.4099999999999</v>
      </c>
      <c r="W173" s="57">
        <v>1738.98</v>
      </c>
      <c r="X173" s="57">
        <v>1592.23</v>
      </c>
      <c r="Y173" s="57">
        <v>1499.75</v>
      </c>
      <c r="Z173" s="77">
        <v>1437.33</v>
      </c>
      <c r="AA173" s="66"/>
    </row>
    <row r="174" spans="1:27" ht="16.5" x14ac:dyDescent="0.25">
      <c r="A174" s="65"/>
      <c r="B174" s="89">
        <v>20</v>
      </c>
      <c r="C174" s="85">
        <v>1408.42</v>
      </c>
      <c r="D174" s="57">
        <v>1370.71</v>
      </c>
      <c r="E174" s="57">
        <v>1359.29</v>
      </c>
      <c r="F174" s="57">
        <v>1354.93</v>
      </c>
      <c r="G174" s="57">
        <v>1362.06</v>
      </c>
      <c r="H174" s="57">
        <v>1392.32</v>
      </c>
      <c r="I174" s="57">
        <v>1492.9099999999999</v>
      </c>
      <c r="J174" s="57">
        <v>1598.58</v>
      </c>
      <c r="K174" s="57">
        <v>1612.37</v>
      </c>
      <c r="L174" s="57">
        <v>1651.85</v>
      </c>
      <c r="M174" s="57">
        <v>1638.2099999999998</v>
      </c>
      <c r="N174" s="57">
        <v>1684.1899999999998</v>
      </c>
      <c r="O174" s="57">
        <v>1682.4099999999999</v>
      </c>
      <c r="P174" s="57">
        <v>1635.01</v>
      </c>
      <c r="Q174" s="57">
        <v>1713.31</v>
      </c>
      <c r="R174" s="57">
        <v>1687.98</v>
      </c>
      <c r="S174" s="57">
        <v>1688.54</v>
      </c>
      <c r="T174" s="57">
        <v>1682.8</v>
      </c>
      <c r="U174" s="57">
        <v>1684.09</v>
      </c>
      <c r="V174" s="57">
        <v>1623.8899999999999</v>
      </c>
      <c r="W174" s="57">
        <v>1591.23</v>
      </c>
      <c r="X174" s="57">
        <v>1535.03</v>
      </c>
      <c r="Y174" s="57">
        <v>1459.08</v>
      </c>
      <c r="Z174" s="77">
        <v>1455.5</v>
      </c>
      <c r="AA174" s="66"/>
    </row>
    <row r="175" spans="1:27" ht="16.5" x14ac:dyDescent="0.25">
      <c r="A175" s="65"/>
      <c r="B175" s="89">
        <v>21</v>
      </c>
      <c r="C175" s="85">
        <v>1372.98</v>
      </c>
      <c r="D175" s="57">
        <v>1343.23</v>
      </c>
      <c r="E175" s="57">
        <v>1317.66</v>
      </c>
      <c r="F175" s="57">
        <v>1308.42</v>
      </c>
      <c r="G175" s="57">
        <v>1310.6099999999999</v>
      </c>
      <c r="H175" s="57">
        <v>1357.8899999999999</v>
      </c>
      <c r="I175" s="57">
        <v>1427.66</v>
      </c>
      <c r="J175" s="57">
        <v>1556.98</v>
      </c>
      <c r="K175" s="57">
        <v>1584.25</v>
      </c>
      <c r="L175" s="57">
        <v>1612.6</v>
      </c>
      <c r="M175" s="57">
        <v>1610.9099999999999</v>
      </c>
      <c r="N175" s="57">
        <v>1615.32</v>
      </c>
      <c r="O175" s="57">
        <v>1613.79</v>
      </c>
      <c r="P175" s="57">
        <v>1610.12</v>
      </c>
      <c r="Q175" s="57">
        <v>1600.6799999999998</v>
      </c>
      <c r="R175" s="57">
        <v>1595.27</v>
      </c>
      <c r="S175" s="57">
        <v>1668.53</v>
      </c>
      <c r="T175" s="57">
        <v>1639.4499999999998</v>
      </c>
      <c r="U175" s="57">
        <v>1695.01</v>
      </c>
      <c r="V175" s="57">
        <v>1590.1</v>
      </c>
      <c r="W175" s="57">
        <v>1558.31</v>
      </c>
      <c r="X175" s="57">
        <v>1486.33</v>
      </c>
      <c r="Y175" s="57">
        <v>1524.56</v>
      </c>
      <c r="Z175" s="77">
        <v>1459.11</v>
      </c>
      <c r="AA175" s="66"/>
    </row>
    <row r="176" spans="1:27" ht="16.5" x14ac:dyDescent="0.25">
      <c r="A176" s="65"/>
      <c r="B176" s="89">
        <v>22</v>
      </c>
      <c r="C176" s="85">
        <v>1380.73</v>
      </c>
      <c r="D176" s="57">
        <v>1333.52</v>
      </c>
      <c r="E176" s="57">
        <v>1285.51</v>
      </c>
      <c r="F176" s="57">
        <v>1278.08</v>
      </c>
      <c r="G176" s="57">
        <v>1278.51</v>
      </c>
      <c r="H176" s="57">
        <v>1340.74</v>
      </c>
      <c r="I176" s="57">
        <v>1432.86</v>
      </c>
      <c r="J176" s="57">
        <v>1558.24</v>
      </c>
      <c r="K176" s="57">
        <v>1607.1899999999998</v>
      </c>
      <c r="L176" s="57">
        <v>1613.75</v>
      </c>
      <c r="M176" s="57">
        <v>1609.76</v>
      </c>
      <c r="N176" s="57">
        <v>1713.8</v>
      </c>
      <c r="O176" s="57">
        <v>1702.74</v>
      </c>
      <c r="P176" s="57">
        <v>1695.6699999999998</v>
      </c>
      <c r="Q176" s="57">
        <v>1691.9399999999998</v>
      </c>
      <c r="R176" s="57">
        <v>1602.4499999999998</v>
      </c>
      <c r="S176" s="57">
        <v>1606.6599999999999</v>
      </c>
      <c r="T176" s="57">
        <v>1598.4299999999998</v>
      </c>
      <c r="U176" s="57">
        <v>1685.49</v>
      </c>
      <c r="V176" s="57">
        <v>1584.53</v>
      </c>
      <c r="W176" s="57">
        <v>1558.6599999999999</v>
      </c>
      <c r="X176" s="57">
        <v>1487.36</v>
      </c>
      <c r="Y176" s="57">
        <v>1511.53</v>
      </c>
      <c r="Z176" s="77">
        <v>1443.58</v>
      </c>
      <c r="AA176" s="66"/>
    </row>
    <row r="177" spans="1:27" ht="16.5" x14ac:dyDescent="0.25">
      <c r="A177" s="65"/>
      <c r="B177" s="89">
        <v>23</v>
      </c>
      <c r="C177" s="85">
        <v>1377.84</v>
      </c>
      <c r="D177" s="57">
        <v>1338.75</v>
      </c>
      <c r="E177" s="57">
        <v>1323.01</v>
      </c>
      <c r="F177" s="57">
        <v>1334.8899999999999</v>
      </c>
      <c r="G177" s="57">
        <v>1326.02</v>
      </c>
      <c r="H177" s="57">
        <v>1384.07</v>
      </c>
      <c r="I177" s="57">
        <v>1496.61</v>
      </c>
      <c r="J177" s="57">
        <v>1608.11</v>
      </c>
      <c r="K177" s="57">
        <v>1682.72</v>
      </c>
      <c r="L177" s="57">
        <v>1696.1299999999999</v>
      </c>
      <c r="M177" s="57">
        <v>1697.6799999999998</v>
      </c>
      <c r="N177" s="57">
        <v>1699.4199999999998</v>
      </c>
      <c r="O177" s="57">
        <v>1697.11</v>
      </c>
      <c r="P177" s="57">
        <v>1666.04</v>
      </c>
      <c r="Q177" s="57">
        <v>1655.6699999999998</v>
      </c>
      <c r="R177" s="57">
        <v>1635.61</v>
      </c>
      <c r="S177" s="57">
        <v>1631.09</v>
      </c>
      <c r="T177" s="57">
        <v>1678.57</v>
      </c>
      <c r="U177" s="57">
        <v>1676.7099999999998</v>
      </c>
      <c r="V177" s="57">
        <v>1642.1499999999999</v>
      </c>
      <c r="W177" s="57">
        <v>1597.6399999999999</v>
      </c>
      <c r="X177" s="57">
        <v>1552.12</v>
      </c>
      <c r="Y177" s="57">
        <v>1467.99</v>
      </c>
      <c r="Z177" s="77">
        <v>1433.18</v>
      </c>
      <c r="AA177" s="66"/>
    </row>
    <row r="178" spans="1:27" ht="16.5" x14ac:dyDescent="0.25">
      <c r="A178" s="65"/>
      <c r="B178" s="89">
        <v>24</v>
      </c>
      <c r="C178" s="85">
        <v>1397.22</v>
      </c>
      <c r="D178" s="57">
        <v>1358.09</v>
      </c>
      <c r="E178" s="57">
        <v>1335.69</v>
      </c>
      <c r="F178" s="57">
        <v>1325.42</v>
      </c>
      <c r="G178" s="57">
        <v>1335.61</v>
      </c>
      <c r="H178" s="57">
        <v>1383.98</v>
      </c>
      <c r="I178" s="57">
        <v>1459.4399999999998</v>
      </c>
      <c r="J178" s="57">
        <v>1562.82</v>
      </c>
      <c r="K178" s="57">
        <v>1602.9199999999998</v>
      </c>
      <c r="L178" s="57">
        <v>1595</v>
      </c>
      <c r="M178" s="57">
        <v>1581.31</v>
      </c>
      <c r="N178" s="57">
        <v>1594.6899999999998</v>
      </c>
      <c r="O178" s="57">
        <v>1591.6299999999999</v>
      </c>
      <c r="P178" s="57">
        <v>1577.12</v>
      </c>
      <c r="Q178" s="57">
        <v>1571.36</v>
      </c>
      <c r="R178" s="57">
        <v>1569.1899999999998</v>
      </c>
      <c r="S178" s="57">
        <v>1558.87</v>
      </c>
      <c r="T178" s="57">
        <v>1546.12</v>
      </c>
      <c r="U178" s="57">
        <v>1553.6299999999999</v>
      </c>
      <c r="V178" s="57">
        <v>1540.31</v>
      </c>
      <c r="W178" s="57">
        <v>1521.4399999999998</v>
      </c>
      <c r="X178" s="57">
        <v>1462.1599999999999</v>
      </c>
      <c r="Y178" s="57">
        <v>1473.07</v>
      </c>
      <c r="Z178" s="77">
        <v>1433.05</v>
      </c>
      <c r="AA178" s="66"/>
    </row>
    <row r="179" spans="1:27" ht="16.5" x14ac:dyDescent="0.25">
      <c r="A179" s="65"/>
      <c r="B179" s="89">
        <v>25</v>
      </c>
      <c r="C179" s="85">
        <v>1463.56</v>
      </c>
      <c r="D179" s="57">
        <v>1460.23</v>
      </c>
      <c r="E179" s="57">
        <v>1445.69</v>
      </c>
      <c r="F179" s="57">
        <v>1421.1499999999999</v>
      </c>
      <c r="G179" s="57">
        <v>1406.26</v>
      </c>
      <c r="H179" s="57">
        <v>1436.28</v>
      </c>
      <c r="I179" s="57">
        <v>1488.72</v>
      </c>
      <c r="J179" s="57">
        <v>1570.9099999999999</v>
      </c>
      <c r="K179" s="57">
        <v>1603.6499999999999</v>
      </c>
      <c r="L179" s="57">
        <v>1648.12</v>
      </c>
      <c r="M179" s="57">
        <v>1601.9199999999998</v>
      </c>
      <c r="N179" s="57">
        <v>1586.36</v>
      </c>
      <c r="O179" s="57">
        <v>1597.1799999999998</v>
      </c>
      <c r="P179" s="57">
        <v>1599.1799999999998</v>
      </c>
      <c r="Q179" s="57">
        <v>1599.22</v>
      </c>
      <c r="R179" s="57">
        <v>1616.03</v>
      </c>
      <c r="S179" s="57">
        <v>1644.07</v>
      </c>
      <c r="T179" s="57">
        <v>1635.72</v>
      </c>
      <c r="U179" s="57">
        <v>1613.99</v>
      </c>
      <c r="V179" s="57">
        <v>1595.22</v>
      </c>
      <c r="W179" s="57">
        <v>1592.09</v>
      </c>
      <c r="X179" s="57">
        <v>1580.4399999999998</v>
      </c>
      <c r="Y179" s="57">
        <v>1510.31</v>
      </c>
      <c r="Z179" s="77">
        <v>1491.8799999999999</v>
      </c>
      <c r="AA179" s="66"/>
    </row>
    <row r="180" spans="1:27" ht="16.5" x14ac:dyDescent="0.25">
      <c r="A180" s="65"/>
      <c r="B180" s="89">
        <v>26</v>
      </c>
      <c r="C180" s="85">
        <v>1460.57</v>
      </c>
      <c r="D180" s="57">
        <v>1435.59</v>
      </c>
      <c r="E180" s="57">
        <v>1396.99</v>
      </c>
      <c r="F180" s="57">
        <v>1385.29</v>
      </c>
      <c r="G180" s="57">
        <v>1371.04</v>
      </c>
      <c r="H180" s="57">
        <v>1390.18</v>
      </c>
      <c r="I180" s="57">
        <v>1426.31</v>
      </c>
      <c r="J180" s="57">
        <v>1499.29</v>
      </c>
      <c r="K180" s="57">
        <v>1558.72</v>
      </c>
      <c r="L180" s="57">
        <v>1697.86</v>
      </c>
      <c r="M180" s="57">
        <v>1698.83</v>
      </c>
      <c r="N180" s="57">
        <v>1704.9299999999998</v>
      </c>
      <c r="O180" s="57">
        <v>1701.1799999999998</v>
      </c>
      <c r="P180" s="57">
        <v>1704.54</v>
      </c>
      <c r="Q180" s="57">
        <v>1708.32</v>
      </c>
      <c r="R180" s="57">
        <v>1706.6499999999999</v>
      </c>
      <c r="S180" s="57">
        <v>1700.3899999999999</v>
      </c>
      <c r="T180" s="57">
        <v>1697.82</v>
      </c>
      <c r="U180" s="57">
        <v>1697.97</v>
      </c>
      <c r="V180" s="57">
        <v>1699.32</v>
      </c>
      <c r="W180" s="57">
        <v>1683.6599999999999</v>
      </c>
      <c r="X180" s="57">
        <v>1592.99</v>
      </c>
      <c r="Y180" s="57">
        <v>1622.3899999999999</v>
      </c>
      <c r="Z180" s="77">
        <v>1497.47</v>
      </c>
      <c r="AA180" s="66"/>
    </row>
    <row r="181" spans="1:27" ht="16.5" x14ac:dyDescent="0.25">
      <c r="A181" s="65"/>
      <c r="B181" s="89">
        <v>27</v>
      </c>
      <c r="C181" s="85">
        <v>1425.52</v>
      </c>
      <c r="D181" s="57">
        <v>1396.91</v>
      </c>
      <c r="E181" s="57">
        <v>1364.71</v>
      </c>
      <c r="F181" s="57">
        <v>1344.24</v>
      </c>
      <c r="G181" s="57">
        <v>1347.45</v>
      </c>
      <c r="H181" s="57">
        <v>1417.48</v>
      </c>
      <c r="I181" s="57">
        <v>1514.56</v>
      </c>
      <c r="J181" s="57">
        <v>1564.06</v>
      </c>
      <c r="K181" s="57">
        <v>1655.9499999999998</v>
      </c>
      <c r="L181" s="57">
        <v>1678.75</v>
      </c>
      <c r="M181" s="57">
        <v>1689.36</v>
      </c>
      <c r="N181" s="57">
        <v>1699.73</v>
      </c>
      <c r="O181" s="57">
        <v>1694.06</v>
      </c>
      <c r="P181" s="57">
        <v>1662.6499999999999</v>
      </c>
      <c r="Q181" s="57">
        <v>1664.4199999999998</v>
      </c>
      <c r="R181" s="57">
        <v>1649.74</v>
      </c>
      <c r="S181" s="57">
        <v>1643.79</v>
      </c>
      <c r="T181" s="57">
        <v>1630.72</v>
      </c>
      <c r="U181" s="57">
        <v>1613.51</v>
      </c>
      <c r="V181" s="57">
        <v>1629.1299999999999</v>
      </c>
      <c r="W181" s="57">
        <v>1607.22</v>
      </c>
      <c r="X181" s="57">
        <v>1592.34</v>
      </c>
      <c r="Y181" s="57">
        <v>1572.35</v>
      </c>
      <c r="Z181" s="77">
        <v>1448.16</v>
      </c>
      <c r="AA181" s="66"/>
    </row>
    <row r="182" spans="1:27" ht="16.5" x14ac:dyDescent="0.25">
      <c r="A182" s="65"/>
      <c r="B182" s="89">
        <v>28</v>
      </c>
      <c r="C182" s="85">
        <v>1393.97</v>
      </c>
      <c r="D182" s="57">
        <v>1350.95</v>
      </c>
      <c r="E182" s="57">
        <v>1306.26</v>
      </c>
      <c r="F182" s="57">
        <v>1275.97</v>
      </c>
      <c r="G182" s="57">
        <v>1297.8699999999999</v>
      </c>
      <c r="H182" s="57">
        <v>1360.35</v>
      </c>
      <c r="I182" s="57">
        <v>1430.6499999999999</v>
      </c>
      <c r="J182" s="57">
        <v>1535.6299999999999</v>
      </c>
      <c r="K182" s="57">
        <v>1650.73</v>
      </c>
      <c r="L182" s="57">
        <v>1664.24</v>
      </c>
      <c r="M182" s="57">
        <v>1677.27</v>
      </c>
      <c r="N182" s="57">
        <v>1614.06</v>
      </c>
      <c r="O182" s="57">
        <v>1561.54</v>
      </c>
      <c r="P182" s="57">
        <v>1462.6</v>
      </c>
      <c r="Q182" s="57">
        <v>1656.1599999999999</v>
      </c>
      <c r="R182" s="57">
        <v>1661.11</v>
      </c>
      <c r="S182" s="57">
        <v>1626.47</v>
      </c>
      <c r="T182" s="57">
        <v>1623.54</v>
      </c>
      <c r="U182" s="57">
        <v>1645.53</v>
      </c>
      <c r="V182" s="57">
        <v>1615.51</v>
      </c>
      <c r="W182" s="57">
        <v>1614.8</v>
      </c>
      <c r="X182" s="57">
        <v>1580.12</v>
      </c>
      <c r="Y182" s="57">
        <v>1521.4099999999999</v>
      </c>
      <c r="Z182" s="77">
        <v>1444.69</v>
      </c>
      <c r="AA182" s="66"/>
    </row>
    <row r="183" spans="1:27" ht="16.5" x14ac:dyDescent="0.25">
      <c r="A183" s="65"/>
      <c r="B183" s="89">
        <v>29</v>
      </c>
      <c r="C183" s="85">
        <v>1393.42</v>
      </c>
      <c r="D183" s="57">
        <v>1361.49</v>
      </c>
      <c r="E183" s="57">
        <v>1329.1</v>
      </c>
      <c r="F183" s="57">
        <v>1312.1299999999999</v>
      </c>
      <c r="G183" s="57">
        <v>1334.1</v>
      </c>
      <c r="H183" s="57">
        <v>1383.03</v>
      </c>
      <c r="I183" s="57">
        <v>1443.44</v>
      </c>
      <c r="J183" s="57">
        <v>1563.37</v>
      </c>
      <c r="K183" s="57">
        <v>1674.47</v>
      </c>
      <c r="L183" s="57">
        <v>1702.97</v>
      </c>
      <c r="M183" s="57">
        <v>1698.6999999999998</v>
      </c>
      <c r="N183" s="57">
        <v>1714.07</v>
      </c>
      <c r="O183" s="57">
        <v>1685.1899999999998</v>
      </c>
      <c r="P183" s="57">
        <v>1652.22</v>
      </c>
      <c r="Q183" s="57">
        <v>1654.9499999999998</v>
      </c>
      <c r="R183" s="57">
        <v>1659.11</v>
      </c>
      <c r="S183" s="57">
        <v>1654.9399999999998</v>
      </c>
      <c r="T183" s="57">
        <v>1670.27</v>
      </c>
      <c r="U183" s="57">
        <v>1669.6999999999998</v>
      </c>
      <c r="V183" s="57">
        <v>1650.6599999999999</v>
      </c>
      <c r="W183" s="57">
        <v>1619.72</v>
      </c>
      <c r="X183" s="57">
        <v>1598.03</v>
      </c>
      <c r="Y183" s="57">
        <v>1535.36</v>
      </c>
      <c r="Z183" s="77">
        <v>1439.53</v>
      </c>
      <c r="AA183" s="66"/>
    </row>
    <row r="184" spans="1:27" ht="16.5" x14ac:dyDescent="0.25">
      <c r="A184" s="65"/>
      <c r="B184" s="89">
        <v>30</v>
      </c>
      <c r="C184" s="85">
        <v>1394.56</v>
      </c>
      <c r="D184" s="57">
        <v>1349.84</v>
      </c>
      <c r="E184" s="57">
        <v>1318.33</v>
      </c>
      <c r="F184" s="57">
        <v>1294.3400000000001</v>
      </c>
      <c r="G184" s="57">
        <v>1319.79</v>
      </c>
      <c r="H184" s="57">
        <v>1373.42</v>
      </c>
      <c r="I184" s="57">
        <v>1423.8999999999999</v>
      </c>
      <c r="J184" s="57">
        <v>1532.1499999999999</v>
      </c>
      <c r="K184" s="57">
        <v>1548.2099999999998</v>
      </c>
      <c r="L184" s="57">
        <v>1528.4299999999998</v>
      </c>
      <c r="M184" s="57">
        <v>1516.1599999999999</v>
      </c>
      <c r="N184" s="57">
        <v>1533.61</v>
      </c>
      <c r="O184" s="57">
        <v>1532.03</v>
      </c>
      <c r="P184" s="57">
        <v>1538.61</v>
      </c>
      <c r="Q184" s="57">
        <v>1535.11</v>
      </c>
      <c r="R184" s="57">
        <v>1535.02</v>
      </c>
      <c r="S184" s="57">
        <v>1533.78</v>
      </c>
      <c r="T184" s="57">
        <v>1543.07</v>
      </c>
      <c r="U184" s="57">
        <v>1558.85</v>
      </c>
      <c r="V184" s="57">
        <v>1555.8799999999999</v>
      </c>
      <c r="W184" s="57">
        <v>1526.6</v>
      </c>
      <c r="X184" s="57">
        <v>1443.24</v>
      </c>
      <c r="Y184" s="57">
        <v>1462.47</v>
      </c>
      <c r="Z184" s="77">
        <v>1442</v>
      </c>
      <c r="AA184" s="66"/>
    </row>
    <row r="185" spans="1:27" ht="17.25" thickBot="1" x14ac:dyDescent="0.3">
      <c r="A185" s="65"/>
      <c r="B185" s="90">
        <v>31</v>
      </c>
      <c r="C185" s="86">
        <v>1390.07</v>
      </c>
      <c r="D185" s="78">
        <v>1349.1</v>
      </c>
      <c r="E185" s="78">
        <v>1320.3999999999999</v>
      </c>
      <c r="F185" s="78">
        <v>1298.42</v>
      </c>
      <c r="G185" s="78">
        <v>1305.3599999999999</v>
      </c>
      <c r="H185" s="78">
        <v>1364.11</v>
      </c>
      <c r="I185" s="78">
        <v>1423.37</v>
      </c>
      <c r="J185" s="78">
        <v>1508.08</v>
      </c>
      <c r="K185" s="78">
        <v>1549.72</v>
      </c>
      <c r="L185" s="78">
        <v>1557.3799999999999</v>
      </c>
      <c r="M185" s="78">
        <v>1566.47</v>
      </c>
      <c r="N185" s="78">
        <v>1577.48</v>
      </c>
      <c r="O185" s="78">
        <v>1550.1499999999999</v>
      </c>
      <c r="P185" s="78">
        <v>1548.5</v>
      </c>
      <c r="Q185" s="78">
        <v>1547.6599999999999</v>
      </c>
      <c r="R185" s="78">
        <v>1552.28</v>
      </c>
      <c r="S185" s="78">
        <v>1546.9399999999998</v>
      </c>
      <c r="T185" s="78">
        <v>1544.1799999999998</v>
      </c>
      <c r="U185" s="78">
        <v>1540.07</v>
      </c>
      <c r="V185" s="78">
        <v>1541.33</v>
      </c>
      <c r="W185" s="78">
        <v>1536.6</v>
      </c>
      <c r="X185" s="78">
        <v>1454.35</v>
      </c>
      <c r="Y185" s="78">
        <v>1425.25</v>
      </c>
      <c r="Z185" s="79">
        <v>1422.18</v>
      </c>
      <c r="AA185" s="66"/>
    </row>
    <row r="186" spans="1:27" ht="16.5" thickBot="1" x14ac:dyDescent="0.3">
      <c r="A186" s="65"/>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66"/>
    </row>
    <row r="187" spans="1:27" x14ac:dyDescent="0.25">
      <c r="A187" s="65"/>
      <c r="B187" s="305" t="s">
        <v>132</v>
      </c>
      <c r="C187" s="307" t="s">
        <v>160</v>
      </c>
      <c r="D187" s="307"/>
      <c r="E187" s="307"/>
      <c r="F187" s="307"/>
      <c r="G187" s="307"/>
      <c r="H187" s="307"/>
      <c r="I187" s="307"/>
      <c r="J187" s="307"/>
      <c r="K187" s="307"/>
      <c r="L187" s="307"/>
      <c r="M187" s="307"/>
      <c r="N187" s="307"/>
      <c r="O187" s="307"/>
      <c r="P187" s="307"/>
      <c r="Q187" s="307"/>
      <c r="R187" s="307"/>
      <c r="S187" s="307"/>
      <c r="T187" s="307"/>
      <c r="U187" s="307"/>
      <c r="V187" s="307"/>
      <c r="W187" s="307"/>
      <c r="X187" s="307"/>
      <c r="Y187" s="307"/>
      <c r="Z187" s="308"/>
      <c r="AA187" s="66"/>
    </row>
    <row r="188" spans="1:27" ht="32.25" thickBot="1" x14ac:dyDescent="0.3">
      <c r="A188" s="65"/>
      <c r="B188" s="306"/>
      <c r="C188" s="87" t="s">
        <v>133</v>
      </c>
      <c r="D188" s="82" t="s">
        <v>134</v>
      </c>
      <c r="E188" s="82" t="s">
        <v>135</v>
      </c>
      <c r="F188" s="82" t="s">
        <v>136</v>
      </c>
      <c r="G188" s="82" t="s">
        <v>137</v>
      </c>
      <c r="H188" s="82" t="s">
        <v>138</v>
      </c>
      <c r="I188" s="82" t="s">
        <v>139</v>
      </c>
      <c r="J188" s="82" t="s">
        <v>140</v>
      </c>
      <c r="K188" s="82" t="s">
        <v>141</v>
      </c>
      <c r="L188" s="82" t="s">
        <v>142</v>
      </c>
      <c r="M188" s="82" t="s">
        <v>143</v>
      </c>
      <c r="N188" s="82" t="s">
        <v>144</v>
      </c>
      <c r="O188" s="82" t="s">
        <v>145</v>
      </c>
      <c r="P188" s="82" t="s">
        <v>146</v>
      </c>
      <c r="Q188" s="82" t="s">
        <v>147</v>
      </c>
      <c r="R188" s="82" t="s">
        <v>148</v>
      </c>
      <c r="S188" s="82" t="s">
        <v>149</v>
      </c>
      <c r="T188" s="82" t="s">
        <v>150</v>
      </c>
      <c r="U188" s="82" t="s">
        <v>151</v>
      </c>
      <c r="V188" s="82" t="s">
        <v>152</v>
      </c>
      <c r="W188" s="82" t="s">
        <v>153</v>
      </c>
      <c r="X188" s="82" t="s">
        <v>154</v>
      </c>
      <c r="Y188" s="82" t="s">
        <v>155</v>
      </c>
      <c r="Z188" s="83" t="s">
        <v>156</v>
      </c>
      <c r="AA188" s="66"/>
    </row>
    <row r="189" spans="1:27" ht="16.5" x14ac:dyDescent="0.25">
      <c r="A189" s="65"/>
      <c r="B189" s="88">
        <v>1</v>
      </c>
      <c r="C189" s="93">
        <v>1503.79</v>
      </c>
      <c r="D189" s="91">
        <v>1469.83</v>
      </c>
      <c r="E189" s="91">
        <v>1443.8999999999999</v>
      </c>
      <c r="F189" s="91">
        <v>1435.31</v>
      </c>
      <c r="G189" s="91">
        <v>1445.29</v>
      </c>
      <c r="H189" s="91">
        <v>1453.14</v>
      </c>
      <c r="I189" s="91">
        <v>1471.8500000000001</v>
      </c>
      <c r="J189" s="91">
        <v>1541.08</v>
      </c>
      <c r="K189" s="91">
        <v>1585.11</v>
      </c>
      <c r="L189" s="91">
        <v>1736.1699999999998</v>
      </c>
      <c r="M189" s="91">
        <v>1747.9799999999998</v>
      </c>
      <c r="N189" s="91">
        <v>1752.57</v>
      </c>
      <c r="O189" s="91">
        <v>1749.09</v>
      </c>
      <c r="P189" s="91">
        <v>1751.11</v>
      </c>
      <c r="Q189" s="91">
        <v>1760.8</v>
      </c>
      <c r="R189" s="91">
        <v>1771.3</v>
      </c>
      <c r="S189" s="91">
        <v>1776.2</v>
      </c>
      <c r="T189" s="91">
        <v>1770.55</v>
      </c>
      <c r="U189" s="91">
        <v>1757.2900000000002</v>
      </c>
      <c r="V189" s="91">
        <v>1751.3300000000002</v>
      </c>
      <c r="W189" s="91">
        <v>1713.22</v>
      </c>
      <c r="X189" s="91">
        <v>1695.0199999999998</v>
      </c>
      <c r="Y189" s="91">
        <v>1628.2699999999998</v>
      </c>
      <c r="Z189" s="92">
        <v>1511.43</v>
      </c>
      <c r="AA189" s="66"/>
    </row>
    <row r="190" spans="1:27" ht="16.5" x14ac:dyDescent="0.25">
      <c r="A190" s="65"/>
      <c r="B190" s="89">
        <v>2</v>
      </c>
      <c r="C190" s="85">
        <v>1471.8</v>
      </c>
      <c r="D190" s="57">
        <v>1440.76</v>
      </c>
      <c r="E190" s="57">
        <v>1401.11</v>
      </c>
      <c r="F190" s="57">
        <v>1406.95</v>
      </c>
      <c r="G190" s="57">
        <v>1424.91</v>
      </c>
      <c r="H190" s="57">
        <v>1442.3500000000001</v>
      </c>
      <c r="I190" s="57">
        <v>1503.9399999999998</v>
      </c>
      <c r="J190" s="57">
        <v>1586.8500000000001</v>
      </c>
      <c r="K190" s="57">
        <v>1721.3799999999999</v>
      </c>
      <c r="L190" s="57">
        <v>1761.51</v>
      </c>
      <c r="M190" s="57">
        <v>1769.57</v>
      </c>
      <c r="N190" s="57">
        <v>1880.51</v>
      </c>
      <c r="O190" s="57">
        <v>1838.05</v>
      </c>
      <c r="P190" s="57">
        <v>1883.0199999999998</v>
      </c>
      <c r="Q190" s="57">
        <v>1885.4399999999998</v>
      </c>
      <c r="R190" s="57">
        <v>1862.39</v>
      </c>
      <c r="S190" s="57">
        <v>1854.72</v>
      </c>
      <c r="T190" s="57">
        <v>1878.22</v>
      </c>
      <c r="U190" s="57">
        <v>1851.24</v>
      </c>
      <c r="V190" s="57">
        <v>1719.6699999999998</v>
      </c>
      <c r="W190" s="57">
        <v>1706.11</v>
      </c>
      <c r="X190" s="57">
        <v>1707.9199999999998</v>
      </c>
      <c r="Y190" s="57">
        <v>1636.7</v>
      </c>
      <c r="Z190" s="77">
        <v>1517.09</v>
      </c>
      <c r="AA190" s="66"/>
    </row>
    <row r="191" spans="1:27" ht="16.5" x14ac:dyDescent="0.25">
      <c r="A191" s="65"/>
      <c r="B191" s="89">
        <v>3</v>
      </c>
      <c r="C191" s="85">
        <v>1454.89</v>
      </c>
      <c r="D191" s="57">
        <v>1444.74</v>
      </c>
      <c r="E191" s="57">
        <v>1389.68</v>
      </c>
      <c r="F191" s="57">
        <v>1400.51</v>
      </c>
      <c r="G191" s="57">
        <v>1426.3799999999999</v>
      </c>
      <c r="H191" s="57">
        <v>1446.78</v>
      </c>
      <c r="I191" s="57">
        <v>1507.7099999999998</v>
      </c>
      <c r="J191" s="57">
        <v>1562.2</v>
      </c>
      <c r="K191" s="57">
        <v>1714.32</v>
      </c>
      <c r="L191" s="57">
        <v>1723.36</v>
      </c>
      <c r="M191" s="57">
        <v>1727.57</v>
      </c>
      <c r="N191" s="57">
        <v>1738.51</v>
      </c>
      <c r="O191" s="57">
        <v>1713.2499999999998</v>
      </c>
      <c r="P191" s="57">
        <v>1701.1000000000001</v>
      </c>
      <c r="Q191" s="57">
        <v>1764.84</v>
      </c>
      <c r="R191" s="57">
        <v>1750.6200000000001</v>
      </c>
      <c r="S191" s="57">
        <v>1812.0400000000002</v>
      </c>
      <c r="T191" s="57">
        <v>1777.1699999999998</v>
      </c>
      <c r="U191" s="57">
        <v>1769.4599999999998</v>
      </c>
      <c r="V191" s="57">
        <v>1709.5199999999998</v>
      </c>
      <c r="W191" s="57">
        <v>1675.6000000000001</v>
      </c>
      <c r="X191" s="57">
        <v>1692.6499999999999</v>
      </c>
      <c r="Y191" s="57">
        <v>1631.3999999999999</v>
      </c>
      <c r="Z191" s="77">
        <v>1543.4199999999998</v>
      </c>
      <c r="AA191" s="66"/>
    </row>
    <row r="192" spans="1:27" ht="16.5" x14ac:dyDescent="0.25">
      <c r="A192" s="65"/>
      <c r="B192" s="89">
        <v>4</v>
      </c>
      <c r="C192" s="85">
        <v>1516.54</v>
      </c>
      <c r="D192" s="57">
        <v>1441.4599999999998</v>
      </c>
      <c r="E192" s="57">
        <v>1411.72</v>
      </c>
      <c r="F192" s="57">
        <v>1371.24</v>
      </c>
      <c r="G192" s="57">
        <v>1371.08</v>
      </c>
      <c r="H192" s="57">
        <v>1385.4599999999998</v>
      </c>
      <c r="I192" s="57">
        <v>1452.8799999999999</v>
      </c>
      <c r="J192" s="57">
        <v>1486.49</v>
      </c>
      <c r="K192" s="57">
        <v>1616.6000000000001</v>
      </c>
      <c r="L192" s="57">
        <v>1769.3500000000001</v>
      </c>
      <c r="M192" s="57">
        <v>1766.34</v>
      </c>
      <c r="N192" s="57">
        <v>1778.7499999999998</v>
      </c>
      <c r="O192" s="57">
        <v>1776.61</v>
      </c>
      <c r="P192" s="57">
        <v>1753.8500000000001</v>
      </c>
      <c r="Q192" s="57">
        <v>1756.1899999999998</v>
      </c>
      <c r="R192" s="57">
        <v>1779.24</v>
      </c>
      <c r="S192" s="57">
        <v>1778.07</v>
      </c>
      <c r="T192" s="57">
        <v>1758.14</v>
      </c>
      <c r="U192" s="57">
        <v>1749.59</v>
      </c>
      <c r="V192" s="57">
        <v>1737.3100000000002</v>
      </c>
      <c r="W192" s="57">
        <v>1641.74</v>
      </c>
      <c r="X192" s="57">
        <v>1629.0199999999998</v>
      </c>
      <c r="Y192" s="57">
        <v>1610.0199999999998</v>
      </c>
      <c r="Z192" s="77">
        <v>1535.1200000000001</v>
      </c>
      <c r="AA192" s="66"/>
    </row>
    <row r="193" spans="1:27" ht="16.5" x14ac:dyDescent="0.25">
      <c r="A193" s="65"/>
      <c r="B193" s="89">
        <v>5</v>
      </c>
      <c r="C193" s="85">
        <v>1448.64</v>
      </c>
      <c r="D193" s="57">
        <v>1432.6000000000001</v>
      </c>
      <c r="E193" s="57">
        <v>1383.08</v>
      </c>
      <c r="F193" s="57">
        <v>1374.83</v>
      </c>
      <c r="G193" s="57">
        <v>1367.73</v>
      </c>
      <c r="H193" s="57">
        <v>1354.68</v>
      </c>
      <c r="I193" s="57">
        <v>1449.84</v>
      </c>
      <c r="J193" s="57">
        <v>1478.8999999999999</v>
      </c>
      <c r="K193" s="57">
        <v>1543.39</v>
      </c>
      <c r="L193" s="57">
        <v>1598.16</v>
      </c>
      <c r="M193" s="57">
        <v>1652.45</v>
      </c>
      <c r="N193" s="57">
        <v>1670.1000000000001</v>
      </c>
      <c r="O193" s="57">
        <v>1661.01</v>
      </c>
      <c r="P193" s="57">
        <v>1665.11</v>
      </c>
      <c r="Q193" s="57">
        <v>1674.24</v>
      </c>
      <c r="R193" s="57">
        <v>1675.9599999999998</v>
      </c>
      <c r="S193" s="57">
        <v>1668.8300000000002</v>
      </c>
      <c r="T193" s="57">
        <v>1585.4999999999998</v>
      </c>
      <c r="U193" s="57">
        <v>1577.32</v>
      </c>
      <c r="V193" s="57">
        <v>1571.09</v>
      </c>
      <c r="W193" s="57">
        <v>1557.6200000000001</v>
      </c>
      <c r="X193" s="57">
        <v>1548.84</v>
      </c>
      <c r="Y193" s="57">
        <v>1561.09</v>
      </c>
      <c r="Z193" s="77">
        <v>1502.6699999999998</v>
      </c>
      <c r="AA193" s="66"/>
    </row>
    <row r="194" spans="1:27" ht="16.5" x14ac:dyDescent="0.25">
      <c r="A194" s="65"/>
      <c r="B194" s="89">
        <v>6</v>
      </c>
      <c r="C194" s="85">
        <v>1434.55</v>
      </c>
      <c r="D194" s="57">
        <v>1410.56</v>
      </c>
      <c r="E194" s="57">
        <v>1404.1000000000001</v>
      </c>
      <c r="F194" s="57">
        <v>1390.3700000000001</v>
      </c>
      <c r="G194" s="57">
        <v>1395.25</v>
      </c>
      <c r="H194" s="57">
        <v>1437.68</v>
      </c>
      <c r="I194" s="57">
        <v>1472.59</v>
      </c>
      <c r="J194" s="57">
        <v>1586.34</v>
      </c>
      <c r="K194" s="57">
        <v>1709.8100000000002</v>
      </c>
      <c r="L194" s="57">
        <v>1739.24</v>
      </c>
      <c r="M194" s="57">
        <v>1724.14</v>
      </c>
      <c r="N194" s="57">
        <v>1761.18</v>
      </c>
      <c r="O194" s="57">
        <v>1731.6899999999998</v>
      </c>
      <c r="P194" s="57">
        <v>1717.1899999999998</v>
      </c>
      <c r="Q194" s="57">
        <v>1722.84</v>
      </c>
      <c r="R194" s="57">
        <v>1707.6499999999999</v>
      </c>
      <c r="S194" s="57">
        <v>1704.7</v>
      </c>
      <c r="T194" s="57">
        <v>1697.82</v>
      </c>
      <c r="U194" s="57">
        <v>1737.1899999999998</v>
      </c>
      <c r="V194" s="57">
        <v>1715.1000000000001</v>
      </c>
      <c r="W194" s="57">
        <v>1699.59</v>
      </c>
      <c r="X194" s="57">
        <v>1685.24</v>
      </c>
      <c r="Y194" s="57">
        <v>1635.95</v>
      </c>
      <c r="Z194" s="77">
        <v>1496.43</v>
      </c>
      <c r="AA194" s="66"/>
    </row>
    <row r="195" spans="1:27" ht="16.5" x14ac:dyDescent="0.25">
      <c r="A195" s="65"/>
      <c r="B195" s="89">
        <v>7</v>
      </c>
      <c r="C195" s="85">
        <v>1428.6000000000001</v>
      </c>
      <c r="D195" s="57">
        <v>1392.61</v>
      </c>
      <c r="E195" s="57">
        <v>1366.45</v>
      </c>
      <c r="F195" s="57">
        <v>1347.83</v>
      </c>
      <c r="G195" s="57">
        <v>1335.66</v>
      </c>
      <c r="H195" s="57">
        <v>1402.1899999999998</v>
      </c>
      <c r="I195" s="57">
        <v>1501.2</v>
      </c>
      <c r="J195" s="57">
        <v>1581.47</v>
      </c>
      <c r="K195" s="57">
        <v>1700.9999999999998</v>
      </c>
      <c r="L195" s="57">
        <v>1762.7</v>
      </c>
      <c r="M195" s="57">
        <v>1794.3300000000002</v>
      </c>
      <c r="N195" s="57">
        <v>1794.28</v>
      </c>
      <c r="O195" s="57">
        <v>1751.8300000000002</v>
      </c>
      <c r="P195" s="57">
        <v>1712.24</v>
      </c>
      <c r="Q195" s="57">
        <v>1710.0800000000002</v>
      </c>
      <c r="R195" s="57">
        <v>1706.4999999999998</v>
      </c>
      <c r="S195" s="57">
        <v>1703.11</v>
      </c>
      <c r="T195" s="57">
        <v>1697.47</v>
      </c>
      <c r="U195" s="57">
        <v>1684.66</v>
      </c>
      <c r="V195" s="57">
        <v>1653.51</v>
      </c>
      <c r="W195" s="57">
        <v>1617.26</v>
      </c>
      <c r="X195" s="57">
        <v>1644.41</v>
      </c>
      <c r="Y195" s="57">
        <v>1566.3300000000002</v>
      </c>
      <c r="Z195" s="77">
        <v>1477.7</v>
      </c>
      <c r="AA195" s="66"/>
    </row>
    <row r="196" spans="1:27" ht="16.5" x14ac:dyDescent="0.25">
      <c r="A196" s="65"/>
      <c r="B196" s="89">
        <v>8</v>
      </c>
      <c r="C196" s="85">
        <v>1452.22</v>
      </c>
      <c r="D196" s="57">
        <v>1391.4399999999998</v>
      </c>
      <c r="E196" s="57">
        <v>1345.7099999999998</v>
      </c>
      <c r="F196" s="57">
        <v>1281.9099999999999</v>
      </c>
      <c r="G196" s="57">
        <v>1277.8899999999999</v>
      </c>
      <c r="H196" s="57">
        <v>1416.5</v>
      </c>
      <c r="I196" s="57">
        <v>1527.8999999999999</v>
      </c>
      <c r="J196" s="57">
        <v>1680.22</v>
      </c>
      <c r="K196" s="57">
        <v>1705.03</v>
      </c>
      <c r="L196" s="57">
        <v>1774.1499999999999</v>
      </c>
      <c r="M196" s="57">
        <v>1734.8700000000001</v>
      </c>
      <c r="N196" s="57">
        <v>1734.1299999999999</v>
      </c>
      <c r="O196" s="57">
        <v>1729.14</v>
      </c>
      <c r="P196" s="57">
        <v>1722.1499999999999</v>
      </c>
      <c r="Q196" s="57">
        <v>1722.2099999999998</v>
      </c>
      <c r="R196" s="57">
        <v>1712.61</v>
      </c>
      <c r="S196" s="57">
        <v>1705.2299999999998</v>
      </c>
      <c r="T196" s="57">
        <v>1693.3300000000002</v>
      </c>
      <c r="U196" s="57">
        <v>1693.3999999999999</v>
      </c>
      <c r="V196" s="57">
        <v>1694.4799999999998</v>
      </c>
      <c r="W196" s="57">
        <v>1573.0600000000002</v>
      </c>
      <c r="X196" s="57">
        <v>1541.83</v>
      </c>
      <c r="Y196" s="57">
        <v>1536.86</v>
      </c>
      <c r="Z196" s="77">
        <v>1524.98</v>
      </c>
      <c r="AA196" s="66"/>
    </row>
    <row r="197" spans="1:27" ht="16.5" x14ac:dyDescent="0.25">
      <c r="A197" s="65"/>
      <c r="B197" s="89">
        <v>9</v>
      </c>
      <c r="C197" s="85">
        <v>1443</v>
      </c>
      <c r="D197" s="57">
        <v>1355.32</v>
      </c>
      <c r="E197" s="57">
        <v>1300.6400000000001</v>
      </c>
      <c r="F197" s="57">
        <v>1283.9299999999998</v>
      </c>
      <c r="G197" s="57">
        <v>1294.1100000000001</v>
      </c>
      <c r="H197" s="57">
        <v>1375.45</v>
      </c>
      <c r="I197" s="57">
        <v>1514.29</v>
      </c>
      <c r="J197" s="57">
        <v>1569.3100000000002</v>
      </c>
      <c r="K197" s="57">
        <v>1745.0800000000002</v>
      </c>
      <c r="L197" s="57">
        <v>1796.55</v>
      </c>
      <c r="M197" s="57">
        <v>1780.6499999999999</v>
      </c>
      <c r="N197" s="57">
        <v>1777.16</v>
      </c>
      <c r="O197" s="57">
        <v>1772.9199999999998</v>
      </c>
      <c r="P197" s="57">
        <v>1776.2299999999998</v>
      </c>
      <c r="Q197" s="57">
        <v>1773.45</v>
      </c>
      <c r="R197" s="57">
        <v>1778.4399999999998</v>
      </c>
      <c r="S197" s="57">
        <v>1771.3700000000001</v>
      </c>
      <c r="T197" s="57">
        <v>1760.97</v>
      </c>
      <c r="U197" s="57">
        <v>1759.01</v>
      </c>
      <c r="V197" s="57">
        <v>1755.4999999999998</v>
      </c>
      <c r="W197" s="57">
        <v>1733.3700000000001</v>
      </c>
      <c r="X197" s="57">
        <v>1745.1299999999999</v>
      </c>
      <c r="Y197" s="57">
        <v>1734.7099999999998</v>
      </c>
      <c r="Z197" s="77">
        <v>1538.68</v>
      </c>
      <c r="AA197" s="66"/>
    </row>
    <row r="198" spans="1:27" ht="16.5" x14ac:dyDescent="0.25">
      <c r="A198" s="65"/>
      <c r="B198" s="89">
        <v>10</v>
      </c>
      <c r="C198" s="85">
        <v>1421.56</v>
      </c>
      <c r="D198" s="57">
        <v>1343.28</v>
      </c>
      <c r="E198" s="57">
        <v>1314.52</v>
      </c>
      <c r="F198" s="57">
        <v>1268.9699999999998</v>
      </c>
      <c r="G198" s="57">
        <v>1294.29</v>
      </c>
      <c r="H198" s="57">
        <v>1375.26</v>
      </c>
      <c r="I198" s="57">
        <v>1528.09</v>
      </c>
      <c r="J198" s="57">
        <v>1586.18</v>
      </c>
      <c r="K198" s="57">
        <v>1737.8700000000001</v>
      </c>
      <c r="L198" s="57">
        <v>1801.4599999999998</v>
      </c>
      <c r="M198" s="57">
        <v>1798.43</v>
      </c>
      <c r="N198" s="57">
        <v>1806.0800000000002</v>
      </c>
      <c r="O198" s="57">
        <v>1804.45</v>
      </c>
      <c r="P198" s="57">
        <v>1795.7299999999998</v>
      </c>
      <c r="Q198" s="57">
        <v>1795.6699999999998</v>
      </c>
      <c r="R198" s="57">
        <v>1798.3</v>
      </c>
      <c r="S198" s="57">
        <v>1884.43</v>
      </c>
      <c r="T198" s="57">
        <v>1869.6699999999998</v>
      </c>
      <c r="U198" s="57">
        <v>1809.0800000000002</v>
      </c>
      <c r="V198" s="57">
        <v>1770.34</v>
      </c>
      <c r="W198" s="57">
        <v>1752.9199999999998</v>
      </c>
      <c r="X198" s="57">
        <v>1730.07</v>
      </c>
      <c r="Y198" s="57">
        <v>1624.7</v>
      </c>
      <c r="Z198" s="77">
        <v>1549.49</v>
      </c>
      <c r="AA198" s="66"/>
    </row>
    <row r="199" spans="1:27" ht="16.5" x14ac:dyDescent="0.25">
      <c r="A199" s="65"/>
      <c r="B199" s="89">
        <v>11</v>
      </c>
      <c r="C199" s="85">
        <v>1526</v>
      </c>
      <c r="D199" s="57">
        <v>1495.57</v>
      </c>
      <c r="E199" s="57">
        <v>1486.73</v>
      </c>
      <c r="F199" s="57">
        <v>1452.31</v>
      </c>
      <c r="G199" s="57">
        <v>1452</v>
      </c>
      <c r="H199" s="57">
        <v>1507.4199999999998</v>
      </c>
      <c r="I199" s="57">
        <v>1544.6699999999998</v>
      </c>
      <c r="J199" s="57">
        <v>1716.2099999999998</v>
      </c>
      <c r="K199" s="57">
        <v>1856.8300000000002</v>
      </c>
      <c r="L199" s="57">
        <v>1883.0400000000002</v>
      </c>
      <c r="M199" s="57">
        <v>1874.53</v>
      </c>
      <c r="N199" s="57">
        <v>1876.22</v>
      </c>
      <c r="O199" s="57">
        <v>1870.39</v>
      </c>
      <c r="P199" s="57">
        <v>1862.6299999999999</v>
      </c>
      <c r="Q199" s="57">
        <v>1857.2099999999998</v>
      </c>
      <c r="R199" s="57">
        <v>1842.11</v>
      </c>
      <c r="S199" s="57">
        <v>1837.3700000000001</v>
      </c>
      <c r="T199" s="57">
        <v>1821.9799999999998</v>
      </c>
      <c r="U199" s="57">
        <v>1814.8</v>
      </c>
      <c r="V199" s="57">
        <v>1811.5400000000002</v>
      </c>
      <c r="W199" s="57">
        <v>1778.7900000000002</v>
      </c>
      <c r="X199" s="57">
        <v>1810.11</v>
      </c>
      <c r="Y199" s="57">
        <v>1731.99</v>
      </c>
      <c r="Z199" s="77">
        <v>1584.41</v>
      </c>
      <c r="AA199" s="66"/>
    </row>
    <row r="200" spans="1:27" ht="16.5" x14ac:dyDescent="0.25">
      <c r="A200" s="65"/>
      <c r="B200" s="89">
        <v>12</v>
      </c>
      <c r="C200" s="85">
        <v>1491.49</v>
      </c>
      <c r="D200" s="57">
        <v>1470.79</v>
      </c>
      <c r="E200" s="57">
        <v>1434.61</v>
      </c>
      <c r="F200" s="57">
        <v>1369.36</v>
      </c>
      <c r="G200" s="57">
        <v>1360.31</v>
      </c>
      <c r="H200" s="57">
        <v>1387.4599999999998</v>
      </c>
      <c r="I200" s="57">
        <v>1459.08</v>
      </c>
      <c r="J200" s="57">
        <v>1518.72</v>
      </c>
      <c r="K200" s="57">
        <v>1635.5600000000002</v>
      </c>
      <c r="L200" s="57">
        <v>1824.89</v>
      </c>
      <c r="M200" s="57">
        <v>1838.9199999999998</v>
      </c>
      <c r="N200" s="57">
        <v>1841.68</v>
      </c>
      <c r="O200" s="57">
        <v>1838.22</v>
      </c>
      <c r="P200" s="57">
        <v>1837.4199999999998</v>
      </c>
      <c r="Q200" s="57">
        <v>1837.2900000000002</v>
      </c>
      <c r="R200" s="57">
        <v>1839.7900000000002</v>
      </c>
      <c r="S200" s="57">
        <v>1832.99</v>
      </c>
      <c r="T200" s="57">
        <v>1822.7900000000002</v>
      </c>
      <c r="U200" s="57">
        <v>1820.7900000000002</v>
      </c>
      <c r="V200" s="57">
        <v>1819.18</v>
      </c>
      <c r="W200" s="57">
        <v>1810.9599999999998</v>
      </c>
      <c r="X200" s="57">
        <v>1752.41</v>
      </c>
      <c r="Y200" s="57">
        <v>1732.9599999999998</v>
      </c>
      <c r="Z200" s="77">
        <v>1561.59</v>
      </c>
      <c r="AA200" s="66"/>
    </row>
    <row r="201" spans="1:27" ht="16.5" x14ac:dyDescent="0.25">
      <c r="A201" s="65"/>
      <c r="B201" s="89">
        <v>13</v>
      </c>
      <c r="C201" s="85">
        <v>1510.02</v>
      </c>
      <c r="D201" s="57">
        <v>1483.8500000000001</v>
      </c>
      <c r="E201" s="57">
        <v>1451.25</v>
      </c>
      <c r="F201" s="57">
        <v>1401.9399999999998</v>
      </c>
      <c r="G201" s="57">
        <v>1411.99</v>
      </c>
      <c r="H201" s="57">
        <v>1484.1499999999999</v>
      </c>
      <c r="I201" s="57">
        <v>1547.1000000000001</v>
      </c>
      <c r="J201" s="57">
        <v>1834.61</v>
      </c>
      <c r="K201" s="57">
        <v>1901.9799999999998</v>
      </c>
      <c r="L201" s="57">
        <v>1907.6200000000001</v>
      </c>
      <c r="M201" s="57">
        <v>1901.97</v>
      </c>
      <c r="N201" s="57">
        <v>1942.39</v>
      </c>
      <c r="O201" s="57">
        <v>1934.68</v>
      </c>
      <c r="P201" s="57">
        <v>1912.3100000000002</v>
      </c>
      <c r="Q201" s="57">
        <v>1909.8799999999999</v>
      </c>
      <c r="R201" s="57">
        <v>1914.8100000000002</v>
      </c>
      <c r="S201" s="57">
        <v>1905.6899999999998</v>
      </c>
      <c r="T201" s="57">
        <v>1913.43</v>
      </c>
      <c r="U201" s="57">
        <v>1913.7</v>
      </c>
      <c r="V201" s="57">
        <v>1910.84</v>
      </c>
      <c r="W201" s="57">
        <v>1780.8700000000001</v>
      </c>
      <c r="X201" s="57">
        <v>1697.07</v>
      </c>
      <c r="Y201" s="57">
        <v>1671.51</v>
      </c>
      <c r="Z201" s="77">
        <v>1558.3</v>
      </c>
      <c r="AA201" s="66"/>
    </row>
    <row r="202" spans="1:27" ht="16.5" x14ac:dyDescent="0.25">
      <c r="A202" s="65"/>
      <c r="B202" s="89">
        <v>14</v>
      </c>
      <c r="C202" s="85">
        <v>1484.83</v>
      </c>
      <c r="D202" s="57">
        <v>1428.8500000000001</v>
      </c>
      <c r="E202" s="57">
        <v>1374.54</v>
      </c>
      <c r="F202" s="57">
        <v>1352.2</v>
      </c>
      <c r="G202" s="57">
        <v>1355.6899999999998</v>
      </c>
      <c r="H202" s="57">
        <v>1416.6499999999999</v>
      </c>
      <c r="I202" s="57">
        <v>1638.03</v>
      </c>
      <c r="J202" s="57">
        <v>1805.6699999999998</v>
      </c>
      <c r="K202" s="57">
        <v>1886.5600000000002</v>
      </c>
      <c r="L202" s="57">
        <v>1908.5800000000002</v>
      </c>
      <c r="M202" s="57">
        <v>1955.4599999999998</v>
      </c>
      <c r="N202" s="57">
        <v>1985.9399999999998</v>
      </c>
      <c r="O202" s="57">
        <v>1964.2699999999998</v>
      </c>
      <c r="P202" s="57">
        <v>1925.7099999999998</v>
      </c>
      <c r="Q202" s="57">
        <v>1926.97</v>
      </c>
      <c r="R202" s="57">
        <v>1919.95</v>
      </c>
      <c r="S202" s="57">
        <v>1892.45</v>
      </c>
      <c r="T202" s="57">
        <v>1891.01</v>
      </c>
      <c r="U202" s="57">
        <v>1883.8300000000002</v>
      </c>
      <c r="V202" s="57">
        <v>1885.4199999999998</v>
      </c>
      <c r="W202" s="57">
        <v>1874.2099999999998</v>
      </c>
      <c r="X202" s="57">
        <v>1821.86</v>
      </c>
      <c r="Y202" s="57">
        <v>1617.89</v>
      </c>
      <c r="Z202" s="77">
        <v>1534.1499999999999</v>
      </c>
      <c r="AA202" s="66"/>
    </row>
    <row r="203" spans="1:27" ht="16.5" x14ac:dyDescent="0.25">
      <c r="A203" s="65"/>
      <c r="B203" s="89">
        <v>15</v>
      </c>
      <c r="C203" s="85">
        <v>1504.8799999999999</v>
      </c>
      <c r="D203" s="57">
        <v>1471.32</v>
      </c>
      <c r="E203" s="57">
        <v>1442.36</v>
      </c>
      <c r="F203" s="57">
        <v>1421.2</v>
      </c>
      <c r="G203" s="57">
        <v>1432.02</v>
      </c>
      <c r="H203" s="57">
        <v>1496.1200000000001</v>
      </c>
      <c r="I203" s="57">
        <v>1602.8300000000002</v>
      </c>
      <c r="J203" s="57">
        <v>1749.7499999999998</v>
      </c>
      <c r="K203" s="57">
        <v>1877.86</v>
      </c>
      <c r="L203" s="57">
        <v>1885.5199999999998</v>
      </c>
      <c r="M203" s="57">
        <v>1899.7699999999998</v>
      </c>
      <c r="N203" s="57">
        <v>1913.5600000000002</v>
      </c>
      <c r="O203" s="57">
        <v>1892.3100000000002</v>
      </c>
      <c r="P203" s="57">
        <v>1900.97</v>
      </c>
      <c r="Q203" s="57">
        <v>1896.97</v>
      </c>
      <c r="R203" s="57">
        <v>1916.7900000000002</v>
      </c>
      <c r="S203" s="57">
        <v>1892.7499999999998</v>
      </c>
      <c r="T203" s="57">
        <v>1875.6499999999999</v>
      </c>
      <c r="U203" s="57">
        <v>1862.4199999999998</v>
      </c>
      <c r="V203" s="57">
        <v>1855.7699999999998</v>
      </c>
      <c r="W203" s="57">
        <v>1836.3999999999999</v>
      </c>
      <c r="X203" s="57">
        <v>1725.4399999999998</v>
      </c>
      <c r="Y203" s="57">
        <v>1684.78</v>
      </c>
      <c r="Z203" s="77">
        <v>1588.95</v>
      </c>
      <c r="AA203" s="66"/>
    </row>
    <row r="204" spans="1:27" ht="16.5" x14ac:dyDescent="0.25">
      <c r="A204" s="65"/>
      <c r="B204" s="89">
        <v>16</v>
      </c>
      <c r="C204" s="85">
        <v>1483.93</v>
      </c>
      <c r="D204" s="57">
        <v>1486.16</v>
      </c>
      <c r="E204" s="57">
        <v>1460.99</v>
      </c>
      <c r="F204" s="57">
        <v>1445.52</v>
      </c>
      <c r="G204" s="57">
        <v>1471.1499999999999</v>
      </c>
      <c r="H204" s="57">
        <v>1521.22</v>
      </c>
      <c r="I204" s="57">
        <v>1615.32</v>
      </c>
      <c r="J204" s="57">
        <v>1806.6899999999998</v>
      </c>
      <c r="K204" s="57">
        <v>1889.3700000000001</v>
      </c>
      <c r="L204" s="57">
        <v>1898.6000000000001</v>
      </c>
      <c r="M204" s="57">
        <v>1906.86</v>
      </c>
      <c r="N204" s="57">
        <v>1918.43</v>
      </c>
      <c r="O204" s="57">
        <v>1907.9199999999998</v>
      </c>
      <c r="P204" s="57">
        <v>1926.2</v>
      </c>
      <c r="Q204" s="57">
        <v>1939.72</v>
      </c>
      <c r="R204" s="57">
        <v>1906.72</v>
      </c>
      <c r="S204" s="57">
        <v>1886.64</v>
      </c>
      <c r="T204" s="57">
        <v>1898.9799999999998</v>
      </c>
      <c r="U204" s="57">
        <v>1875.4599999999998</v>
      </c>
      <c r="V204" s="57">
        <v>1874.4599999999998</v>
      </c>
      <c r="W204" s="57">
        <v>1696.5600000000002</v>
      </c>
      <c r="X204" s="57">
        <v>1668.14</v>
      </c>
      <c r="Y204" s="57">
        <v>1648.68</v>
      </c>
      <c r="Z204" s="77">
        <v>1584.7</v>
      </c>
      <c r="AA204" s="66"/>
    </row>
    <row r="205" spans="1:27" ht="16.5" x14ac:dyDescent="0.25">
      <c r="A205" s="65"/>
      <c r="B205" s="89">
        <v>17</v>
      </c>
      <c r="C205" s="85">
        <v>1492.81</v>
      </c>
      <c r="D205" s="57">
        <v>1459.93</v>
      </c>
      <c r="E205" s="57">
        <v>1421.18</v>
      </c>
      <c r="F205" s="57">
        <v>1393.24</v>
      </c>
      <c r="G205" s="57">
        <v>1407.29</v>
      </c>
      <c r="H205" s="57">
        <v>1481.56</v>
      </c>
      <c r="I205" s="57">
        <v>1565.86</v>
      </c>
      <c r="J205" s="57">
        <v>1726.9999999999998</v>
      </c>
      <c r="K205" s="57">
        <v>1869.78</v>
      </c>
      <c r="L205" s="57">
        <v>1878.05</v>
      </c>
      <c r="M205" s="57">
        <v>1880.64</v>
      </c>
      <c r="N205" s="57">
        <v>1896.3799999999999</v>
      </c>
      <c r="O205" s="57">
        <v>1897.9999999999998</v>
      </c>
      <c r="P205" s="57">
        <v>1788.03</v>
      </c>
      <c r="Q205" s="57">
        <v>1806.97</v>
      </c>
      <c r="R205" s="57">
        <v>1745.8</v>
      </c>
      <c r="S205" s="57">
        <v>1744.11</v>
      </c>
      <c r="T205" s="57">
        <v>1732.01</v>
      </c>
      <c r="U205" s="57">
        <v>1739.53</v>
      </c>
      <c r="V205" s="57">
        <v>1705.2699999999998</v>
      </c>
      <c r="W205" s="57">
        <v>1664.8100000000002</v>
      </c>
      <c r="X205" s="57">
        <v>1617.5199999999998</v>
      </c>
      <c r="Y205" s="57">
        <v>1566.2900000000002</v>
      </c>
      <c r="Z205" s="77">
        <v>1545.27</v>
      </c>
      <c r="AA205" s="66"/>
    </row>
    <row r="206" spans="1:27" ht="16.5" x14ac:dyDescent="0.25">
      <c r="A206" s="65"/>
      <c r="B206" s="89">
        <v>18</v>
      </c>
      <c r="C206" s="85">
        <v>1526.47</v>
      </c>
      <c r="D206" s="57">
        <v>1492.11</v>
      </c>
      <c r="E206" s="57">
        <v>1471.8999999999999</v>
      </c>
      <c r="F206" s="57">
        <v>1458.77</v>
      </c>
      <c r="G206" s="57">
        <v>1462.1299999999999</v>
      </c>
      <c r="H206" s="57">
        <v>1473.6299999999999</v>
      </c>
      <c r="I206" s="57">
        <v>1565.2299999999998</v>
      </c>
      <c r="J206" s="57">
        <v>1713.4399999999998</v>
      </c>
      <c r="K206" s="57">
        <v>1883.89</v>
      </c>
      <c r="L206" s="57">
        <v>1907.1699999999998</v>
      </c>
      <c r="M206" s="57">
        <v>1898.66</v>
      </c>
      <c r="N206" s="57">
        <v>1899.7699999999998</v>
      </c>
      <c r="O206" s="57">
        <v>1897.05</v>
      </c>
      <c r="P206" s="57">
        <v>1891.6299999999999</v>
      </c>
      <c r="Q206" s="57">
        <v>1885.95</v>
      </c>
      <c r="R206" s="57">
        <v>1886.0600000000002</v>
      </c>
      <c r="S206" s="57">
        <v>1893.3</v>
      </c>
      <c r="T206" s="57">
        <v>1875.3999999999999</v>
      </c>
      <c r="U206" s="57">
        <v>1882.24</v>
      </c>
      <c r="V206" s="57">
        <v>1866.89</v>
      </c>
      <c r="W206" s="57">
        <v>1719.8</v>
      </c>
      <c r="X206" s="57">
        <v>1669.61</v>
      </c>
      <c r="Y206" s="57">
        <v>1637.14</v>
      </c>
      <c r="Z206" s="77">
        <v>1586.8700000000001</v>
      </c>
      <c r="AA206" s="66"/>
    </row>
    <row r="207" spans="1:27" ht="16.5" x14ac:dyDescent="0.25">
      <c r="A207" s="65"/>
      <c r="B207" s="89">
        <v>19</v>
      </c>
      <c r="C207" s="85">
        <v>1530.3500000000001</v>
      </c>
      <c r="D207" s="57">
        <v>1501.32</v>
      </c>
      <c r="E207" s="57">
        <v>1465.95</v>
      </c>
      <c r="F207" s="57">
        <v>1447.56</v>
      </c>
      <c r="G207" s="57">
        <v>1442.14</v>
      </c>
      <c r="H207" s="57">
        <v>1456.9199999999998</v>
      </c>
      <c r="I207" s="57">
        <v>1486.83</v>
      </c>
      <c r="J207" s="57">
        <v>1565.3</v>
      </c>
      <c r="K207" s="57">
        <v>1729.72</v>
      </c>
      <c r="L207" s="57">
        <v>1876.28</v>
      </c>
      <c r="M207" s="57">
        <v>1877.3999999999999</v>
      </c>
      <c r="N207" s="57">
        <v>1879.6000000000001</v>
      </c>
      <c r="O207" s="57">
        <v>1879.43</v>
      </c>
      <c r="P207" s="57">
        <v>1877.28</v>
      </c>
      <c r="Q207" s="57">
        <v>1876.74</v>
      </c>
      <c r="R207" s="57">
        <v>1875.5800000000002</v>
      </c>
      <c r="S207" s="57">
        <v>1880.22</v>
      </c>
      <c r="T207" s="57">
        <v>1874.2299999999998</v>
      </c>
      <c r="U207" s="57">
        <v>1883.0800000000002</v>
      </c>
      <c r="V207" s="57">
        <v>1872.7299999999998</v>
      </c>
      <c r="W207" s="57">
        <v>1847.3</v>
      </c>
      <c r="X207" s="57">
        <v>1700.55</v>
      </c>
      <c r="Y207" s="57">
        <v>1608.07</v>
      </c>
      <c r="Z207" s="77">
        <v>1545.6499999999999</v>
      </c>
      <c r="AA207" s="66"/>
    </row>
    <row r="208" spans="1:27" ht="16.5" x14ac:dyDescent="0.25">
      <c r="A208" s="65"/>
      <c r="B208" s="89">
        <v>20</v>
      </c>
      <c r="C208" s="85">
        <v>1516.74</v>
      </c>
      <c r="D208" s="57">
        <v>1479.03</v>
      </c>
      <c r="E208" s="57">
        <v>1467.61</v>
      </c>
      <c r="F208" s="57">
        <v>1463.25</v>
      </c>
      <c r="G208" s="57">
        <v>1470.3799999999999</v>
      </c>
      <c r="H208" s="57">
        <v>1500.64</v>
      </c>
      <c r="I208" s="57">
        <v>1601.2299999999998</v>
      </c>
      <c r="J208" s="57">
        <v>1706.8999999999999</v>
      </c>
      <c r="K208" s="57">
        <v>1720.6899999999998</v>
      </c>
      <c r="L208" s="57">
        <v>1760.1699999999998</v>
      </c>
      <c r="M208" s="57">
        <v>1746.53</v>
      </c>
      <c r="N208" s="57">
        <v>1792.51</v>
      </c>
      <c r="O208" s="57">
        <v>1790.7299999999998</v>
      </c>
      <c r="P208" s="57">
        <v>1743.3300000000002</v>
      </c>
      <c r="Q208" s="57">
        <v>1821.6299999999999</v>
      </c>
      <c r="R208" s="57">
        <v>1796.3</v>
      </c>
      <c r="S208" s="57">
        <v>1796.86</v>
      </c>
      <c r="T208" s="57">
        <v>1791.1200000000001</v>
      </c>
      <c r="U208" s="57">
        <v>1792.41</v>
      </c>
      <c r="V208" s="57">
        <v>1732.2099999999998</v>
      </c>
      <c r="W208" s="57">
        <v>1699.55</v>
      </c>
      <c r="X208" s="57">
        <v>1643.3500000000001</v>
      </c>
      <c r="Y208" s="57">
        <v>1567.3999999999999</v>
      </c>
      <c r="Z208" s="77">
        <v>1563.82</v>
      </c>
      <c r="AA208" s="66"/>
    </row>
    <row r="209" spans="1:27" ht="16.5" x14ac:dyDescent="0.25">
      <c r="A209" s="65"/>
      <c r="B209" s="89">
        <v>21</v>
      </c>
      <c r="C209" s="85">
        <v>1481.3</v>
      </c>
      <c r="D209" s="57">
        <v>1451.55</v>
      </c>
      <c r="E209" s="57">
        <v>1425.98</v>
      </c>
      <c r="F209" s="57">
        <v>1416.74</v>
      </c>
      <c r="G209" s="57">
        <v>1418.93</v>
      </c>
      <c r="H209" s="57">
        <v>1466.2099999999998</v>
      </c>
      <c r="I209" s="57">
        <v>1535.98</v>
      </c>
      <c r="J209" s="57">
        <v>1665.3</v>
      </c>
      <c r="K209" s="57">
        <v>1692.57</v>
      </c>
      <c r="L209" s="57">
        <v>1720.9199999999998</v>
      </c>
      <c r="M209" s="57">
        <v>1719.2299999999998</v>
      </c>
      <c r="N209" s="57">
        <v>1723.64</v>
      </c>
      <c r="O209" s="57">
        <v>1722.11</v>
      </c>
      <c r="P209" s="57">
        <v>1718.4399999999998</v>
      </c>
      <c r="Q209" s="57">
        <v>1708.9999999999998</v>
      </c>
      <c r="R209" s="57">
        <v>1703.59</v>
      </c>
      <c r="S209" s="57">
        <v>1776.8500000000001</v>
      </c>
      <c r="T209" s="57">
        <v>1747.7699999999998</v>
      </c>
      <c r="U209" s="57">
        <v>1803.3300000000002</v>
      </c>
      <c r="V209" s="57">
        <v>1698.4199999999998</v>
      </c>
      <c r="W209" s="57">
        <v>1666.6299999999999</v>
      </c>
      <c r="X209" s="57">
        <v>1594.6499999999999</v>
      </c>
      <c r="Y209" s="57">
        <v>1632.8799999999999</v>
      </c>
      <c r="Z209" s="77">
        <v>1567.43</v>
      </c>
      <c r="AA209" s="66"/>
    </row>
    <row r="210" spans="1:27" ht="16.5" x14ac:dyDescent="0.25">
      <c r="A210" s="65"/>
      <c r="B210" s="89">
        <v>22</v>
      </c>
      <c r="C210" s="85">
        <v>1489.05</v>
      </c>
      <c r="D210" s="57">
        <v>1441.84</v>
      </c>
      <c r="E210" s="57">
        <v>1393.83</v>
      </c>
      <c r="F210" s="57">
        <v>1386.3999999999999</v>
      </c>
      <c r="G210" s="57">
        <v>1386.83</v>
      </c>
      <c r="H210" s="57">
        <v>1449.06</v>
      </c>
      <c r="I210" s="57">
        <v>1541.18</v>
      </c>
      <c r="J210" s="57">
        <v>1666.5600000000002</v>
      </c>
      <c r="K210" s="57">
        <v>1715.51</v>
      </c>
      <c r="L210" s="57">
        <v>1722.07</v>
      </c>
      <c r="M210" s="57">
        <v>1718.0800000000002</v>
      </c>
      <c r="N210" s="57">
        <v>1822.1200000000001</v>
      </c>
      <c r="O210" s="57">
        <v>1811.0600000000002</v>
      </c>
      <c r="P210" s="57">
        <v>1803.99</v>
      </c>
      <c r="Q210" s="57">
        <v>1800.26</v>
      </c>
      <c r="R210" s="57">
        <v>1710.7699999999998</v>
      </c>
      <c r="S210" s="57">
        <v>1714.9799999999998</v>
      </c>
      <c r="T210" s="57">
        <v>1706.7499999999998</v>
      </c>
      <c r="U210" s="57">
        <v>1793.8100000000002</v>
      </c>
      <c r="V210" s="57">
        <v>1692.8500000000001</v>
      </c>
      <c r="W210" s="57">
        <v>1666.9799999999998</v>
      </c>
      <c r="X210" s="57">
        <v>1595.68</v>
      </c>
      <c r="Y210" s="57">
        <v>1619.8500000000001</v>
      </c>
      <c r="Z210" s="77">
        <v>1551.8999999999999</v>
      </c>
      <c r="AA210" s="66"/>
    </row>
    <row r="211" spans="1:27" ht="16.5" x14ac:dyDescent="0.25">
      <c r="A211" s="65"/>
      <c r="B211" s="89">
        <v>23</v>
      </c>
      <c r="C211" s="85">
        <v>1486.16</v>
      </c>
      <c r="D211" s="57">
        <v>1447.07</v>
      </c>
      <c r="E211" s="57">
        <v>1431.33</v>
      </c>
      <c r="F211" s="57">
        <v>1443.2099999999998</v>
      </c>
      <c r="G211" s="57">
        <v>1434.34</v>
      </c>
      <c r="H211" s="57">
        <v>1492.39</v>
      </c>
      <c r="I211" s="57">
        <v>1604.93</v>
      </c>
      <c r="J211" s="57">
        <v>1716.43</v>
      </c>
      <c r="K211" s="57">
        <v>1791.0400000000002</v>
      </c>
      <c r="L211" s="57">
        <v>1804.45</v>
      </c>
      <c r="M211" s="57">
        <v>1805.9999999999998</v>
      </c>
      <c r="N211" s="57">
        <v>1807.74</v>
      </c>
      <c r="O211" s="57">
        <v>1805.43</v>
      </c>
      <c r="P211" s="57">
        <v>1774.36</v>
      </c>
      <c r="Q211" s="57">
        <v>1763.99</v>
      </c>
      <c r="R211" s="57">
        <v>1743.93</v>
      </c>
      <c r="S211" s="57">
        <v>1739.41</v>
      </c>
      <c r="T211" s="57">
        <v>1786.89</v>
      </c>
      <c r="U211" s="57">
        <v>1785.03</v>
      </c>
      <c r="V211" s="57">
        <v>1750.47</v>
      </c>
      <c r="W211" s="57">
        <v>1705.9599999999998</v>
      </c>
      <c r="X211" s="57">
        <v>1660.4399999999998</v>
      </c>
      <c r="Y211" s="57">
        <v>1576.3100000000002</v>
      </c>
      <c r="Z211" s="77">
        <v>1541.5</v>
      </c>
      <c r="AA211" s="66"/>
    </row>
    <row r="212" spans="1:27" ht="16.5" x14ac:dyDescent="0.25">
      <c r="A212" s="65"/>
      <c r="B212" s="89">
        <v>24</v>
      </c>
      <c r="C212" s="85">
        <v>1505.54</v>
      </c>
      <c r="D212" s="57">
        <v>1466.41</v>
      </c>
      <c r="E212" s="57">
        <v>1444.01</v>
      </c>
      <c r="F212" s="57">
        <v>1433.74</v>
      </c>
      <c r="G212" s="57">
        <v>1443.93</v>
      </c>
      <c r="H212" s="57">
        <v>1492.3</v>
      </c>
      <c r="I212" s="57">
        <v>1567.76</v>
      </c>
      <c r="J212" s="57">
        <v>1671.14</v>
      </c>
      <c r="K212" s="57">
        <v>1711.24</v>
      </c>
      <c r="L212" s="57">
        <v>1703.32</v>
      </c>
      <c r="M212" s="57">
        <v>1689.6299999999999</v>
      </c>
      <c r="N212" s="57">
        <v>1703.01</v>
      </c>
      <c r="O212" s="57">
        <v>1699.95</v>
      </c>
      <c r="P212" s="57">
        <v>1685.4399999999998</v>
      </c>
      <c r="Q212" s="57">
        <v>1679.68</v>
      </c>
      <c r="R212" s="57">
        <v>1677.51</v>
      </c>
      <c r="S212" s="57">
        <v>1667.1899999999998</v>
      </c>
      <c r="T212" s="57">
        <v>1654.4399999999998</v>
      </c>
      <c r="U212" s="57">
        <v>1661.95</v>
      </c>
      <c r="V212" s="57">
        <v>1648.6299999999999</v>
      </c>
      <c r="W212" s="57">
        <v>1629.76</v>
      </c>
      <c r="X212" s="57">
        <v>1570.4799999999998</v>
      </c>
      <c r="Y212" s="57">
        <v>1581.39</v>
      </c>
      <c r="Z212" s="77">
        <v>1541.3700000000001</v>
      </c>
      <c r="AA212" s="66"/>
    </row>
    <row r="213" spans="1:27" ht="16.5" x14ac:dyDescent="0.25">
      <c r="A213" s="65"/>
      <c r="B213" s="89">
        <v>25</v>
      </c>
      <c r="C213" s="85">
        <v>1571.8799999999999</v>
      </c>
      <c r="D213" s="57">
        <v>1568.55</v>
      </c>
      <c r="E213" s="57">
        <v>1554.01</v>
      </c>
      <c r="F213" s="57">
        <v>1529.47</v>
      </c>
      <c r="G213" s="57">
        <v>1514.58</v>
      </c>
      <c r="H213" s="57">
        <v>1544.6000000000001</v>
      </c>
      <c r="I213" s="57">
        <v>1597.0400000000002</v>
      </c>
      <c r="J213" s="57">
        <v>1679.2299999999998</v>
      </c>
      <c r="K213" s="57">
        <v>1711.97</v>
      </c>
      <c r="L213" s="57">
        <v>1756.4399999999998</v>
      </c>
      <c r="M213" s="57">
        <v>1710.24</v>
      </c>
      <c r="N213" s="57">
        <v>1694.68</v>
      </c>
      <c r="O213" s="57">
        <v>1705.4999999999998</v>
      </c>
      <c r="P213" s="57">
        <v>1707.4999999999998</v>
      </c>
      <c r="Q213" s="57">
        <v>1707.5400000000002</v>
      </c>
      <c r="R213" s="57">
        <v>1724.3500000000001</v>
      </c>
      <c r="S213" s="57">
        <v>1752.39</v>
      </c>
      <c r="T213" s="57">
        <v>1744.0400000000002</v>
      </c>
      <c r="U213" s="57">
        <v>1722.3100000000002</v>
      </c>
      <c r="V213" s="57">
        <v>1703.5400000000002</v>
      </c>
      <c r="W213" s="57">
        <v>1700.41</v>
      </c>
      <c r="X213" s="57">
        <v>1688.76</v>
      </c>
      <c r="Y213" s="57">
        <v>1618.6299999999999</v>
      </c>
      <c r="Z213" s="77">
        <v>1600.2</v>
      </c>
      <c r="AA213" s="66"/>
    </row>
    <row r="214" spans="1:27" ht="16.5" x14ac:dyDescent="0.25">
      <c r="A214" s="65"/>
      <c r="B214" s="89">
        <v>26</v>
      </c>
      <c r="C214" s="85">
        <v>1568.89</v>
      </c>
      <c r="D214" s="57">
        <v>1543.91</v>
      </c>
      <c r="E214" s="57">
        <v>1505.31</v>
      </c>
      <c r="F214" s="57">
        <v>1493.61</v>
      </c>
      <c r="G214" s="57">
        <v>1479.36</v>
      </c>
      <c r="H214" s="57">
        <v>1498.5</v>
      </c>
      <c r="I214" s="57">
        <v>1534.6299999999999</v>
      </c>
      <c r="J214" s="57">
        <v>1607.61</v>
      </c>
      <c r="K214" s="57">
        <v>1667.0400000000002</v>
      </c>
      <c r="L214" s="57">
        <v>1806.18</v>
      </c>
      <c r="M214" s="57">
        <v>1807.1499999999999</v>
      </c>
      <c r="N214" s="57">
        <v>1813.2499999999998</v>
      </c>
      <c r="O214" s="57">
        <v>1809.4999999999998</v>
      </c>
      <c r="P214" s="57">
        <v>1812.86</v>
      </c>
      <c r="Q214" s="57">
        <v>1816.64</v>
      </c>
      <c r="R214" s="57">
        <v>1814.97</v>
      </c>
      <c r="S214" s="57">
        <v>1808.7099999999998</v>
      </c>
      <c r="T214" s="57">
        <v>1806.14</v>
      </c>
      <c r="U214" s="57">
        <v>1806.2900000000002</v>
      </c>
      <c r="V214" s="57">
        <v>1807.64</v>
      </c>
      <c r="W214" s="57">
        <v>1791.9799999999998</v>
      </c>
      <c r="X214" s="57">
        <v>1701.3100000000002</v>
      </c>
      <c r="Y214" s="57">
        <v>1730.7099999999998</v>
      </c>
      <c r="Z214" s="77">
        <v>1605.7900000000002</v>
      </c>
      <c r="AA214" s="66"/>
    </row>
    <row r="215" spans="1:27" ht="16.5" x14ac:dyDescent="0.25">
      <c r="A215" s="65"/>
      <c r="B215" s="89">
        <v>27</v>
      </c>
      <c r="C215" s="85">
        <v>1533.84</v>
      </c>
      <c r="D215" s="57">
        <v>1505.23</v>
      </c>
      <c r="E215" s="57">
        <v>1473.03</v>
      </c>
      <c r="F215" s="57">
        <v>1452.56</v>
      </c>
      <c r="G215" s="57">
        <v>1455.77</v>
      </c>
      <c r="H215" s="57">
        <v>1525.8</v>
      </c>
      <c r="I215" s="57">
        <v>1622.8799999999999</v>
      </c>
      <c r="J215" s="57">
        <v>1672.3799999999999</v>
      </c>
      <c r="K215" s="57">
        <v>1764.2699999999998</v>
      </c>
      <c r="L215" s="57">
        <v>1787.07</v>
      </c>
      <c r="M215" s="57">
        <v>1797.68</v>
      </c>
      <c r="N215" s="57">
        <v>1808.05</v>
      </c>
      <c r="O215" s="57">
        <v>1802.3799999999999</v>
      </c>
      <c r="P215" s="57">
        <v>1770.97</v>
      </c>
      <c r="Q215" s="57">
        <v>1772.74</v>
      </c>
      <c r="R215" s="57">
        <v>1758.0600000000002</v>
      </c>
      <c r="S215" s="57">
        <v>1752.11</v>
      </c>
      <c r="T215" s="57">
        <v>1739.0400000000002</v>
      </c>
      <c r="U215" s="57">
        <v>1721.8300000000002</v>
      </c>
      <c r="V215" s="57">
        <v>1737.45</v>
      </c>
      <c r="W215" s="57">
        <v>1715.5400000000002</v>
      </c>
      <c r="X215" s="57">
        <v>1700.66</v>
      </c>
      <c r="Y215" s="57">
        <v>1680.6699999999998</v>
      </c>
      <c r="Z215" s="77">
        <v>1556.48</v>
      </c>
      <c r="AA215" s="66"/>
    </row>
    <row r="216" spans="1:27" ht="16.5" x14ac:dyDescent="0.25">
      <c r="A216" s="65"/>
      <c r="B216" s="89">
        <v>28</v>
      </c>
      <c r="C216" s="85">
        <v>1502.29</v>
      </c>
      <c r="D216" s="57">
        <v>1459.27</v>
      </c>
      <c r="E216" s="57">
        <v>1414.58</v>
      </c>
      <c r="F216" s="57">
        <v>1384.29</v>
      </c>
      <c r="G216" s="57">
        <v>1406.1899999999998</v>
      </c>
      <c r="H216" s="57">
        <v>1468.6699999999998</v>
      </c>
      <c r="I216" s="57">
        <v>1538.97</v>
      </c>
      <c r="J216" s="57">
        <v>1643.95</v>
      </c>
      <c r="K216" s="57">
        <v>1759.05</v>
      </c>
      <c r="L216" s="57">
        <v>1772.5600000000002</v>
      </c>
      <c r="M216" s="57">
        <v>1785.59</v>
      </c>
      <c r="N216" s="57">
        <v>1722.3799999999999</v>
      </c>
      <c r="O216" s="57">
        <v>1669.86</v>
      </c>
      <c r="P216" s="57">
        <v>1570.9199999999998</v>
      </c>
      <c r="Q216" s="57">
        <v>1764.4799999999998</v>
      </c>
      <c r="R216" s="57">
        <v>1769.43</v>
      </c>
      <c r="S216" s="57">
        <v>1734.7900000000002</v>
      </c>
      <c r="T216" s="57">
        <v>1731.86</v>
      </c>
      <c r="U216" s="57">
        <v>1753.8500000000001</v>
      </c>
      <c r="V216" s="57">
        <v>1723.8300000000002</v>
      </c>
      <c r="W216" s="57">
        <v>1723.1200000000001</v>
      </c>
      <c r="X216" s="57">
        <v>1688.4399999999998</v>
      </c>
      <c r="Y216" s="57">
        <v>1629.7299999999998</v>
      </c>
      <c r="Z216" s="77">
        <v>1553.01</v>
      </c>
      <c r="AA216" s="66"/>
    </row>
    <row r="217" spans="1:27" ht="16.5" x14ac:dyDescent="0.25">
      <c r="A217" s="65"/>
      <c r="B217" s="89">
        <v>29</v>
      </c>
      <c r="C217" s="85">
        <v>1501.74</v>
      </c>
      <c r="D217" s="57">
        <v>1469.81</v>
      </c>
      <c r="E217" s="57">
        <v>1437.4199999999998</v>
      </c>
      <c r="F217" s="57">
        <v>1420.45</v>
      </c>
      <c r="G217" s="57">
        <v>1442.4199999999998</v>
      </c>
      <c r="H217" s="57">
        <v>1491.3500000000001</v>
      </c>
      <c r="I217" s="57">
        <v>1551.76</v>
      </c>
      <c r="J217" s="57">
        <v>1671.6899999999998</v>
      </c>
      <c r="K217" s="57">
        <v>1782.7900000000002</v>
      </c>
      <c r="L217" s="57">
        <v>1811.2900000000002</v>
      </c>
      <c r="M217" s="57">
        <v>1807.0199999999998</v>
      </c>
      <c r="N217" s="57">
        <v>1822.39</v>
      </c>
      <c r="O217" s="57">
        <v>1793.51</v>
      </c>
      <c r="P217" s="57">
        <v>1760.5400000000002</v>
      </c>
      <c r="Q217" s="57">
        <v>1763.2699999999998</v>
      </c>
      <c r="R217" s="57">
        <v>1767.43</v>
      </c>
      <c r="S217" s="57">
        <v>1763.26</v>
      </c>
      <c r="T217" s="57">
        <v>1778.59</v>
      </c>
      <c r="U217" s="57">
        <v>1778.0199999999998</v>
      </c>
      <c r="V217" s="57">
        <v>1758.9799999999998</v>
      </c>
      <c r="W217" s="57">
        <v>1728.0400000000002</v>
      </c>
      <c r="X217" s="57">
        <v>1706.3500000000001</v>
      </c>
      <c r="Y217" s="57">
        <v>1643.68</v>
      </c>
      <c r="Z217" s="77">
        <v>1547.8500000000001</v>
      </c>
      <c r="AA217" s="66"/>
    </row>
    <row r="218" spans="1:27" ht="16.5" x14ac:dyDescent="0.25">
      <c r="A218" s="65"/>
      <c r="B218" s="89">
        <v>30</v>
      </c>
      <c r="C218" s="85">
        <v>1502.8799999999999</v>
      </c>
      <c r="D218" s="57">
        <v>1458.16</v>
      </c>
      <c r="E218" s="57">
        <v>1426.6499999999999</v>
      </c>
      <c r="F218" s="57">
        <v>1402.66</v>
      </c>
      <c r="G218" s="57">
        <v>1428.11</v>
      </c>
      <c r="H218" s="57">
        <v>1481.74</v>
      </c>
      <c r="I218" s="57">
        <v>1532.22</v>
      </c>
      <c r="J218" s="57">
        <v>1640.47</v>
      </c>
      <c r="K218" s="57">
        <v>1656.53</v>
      </c>
      <c r="L218" s="57">
        <v>1636.7499999999998</v>
      </c>
      <c r="M218" s="57">
        <v>1624.4799999999998</v>
      </c>
      <c r="N218" s="57">
        <v>1641.93</v>
      </c>
      <c r="O218" s="57">
        <v>1640.3500000000001</v>
      </c>
      <c r="P218" s="57">
        <v>1646.93</v>
      </c>
      <c r="Q218" s="57">
        <v>1643.43</v>
      </c>
      <c r="R218" s="57">
        <v>1643.34</v>
      </c>
      <c r="S218" s="57">
        <v>1642.1000000000001</v>
      </c>
      <c r="T218" s="57">
        <v>1651.39</v>
      </c>
      <c r="U218" s="57">
        <v>1667.1699999999998</v>
      </c>
      <c r="V218" s="57">
        <v>1664.2</v>
      </c>
      <c r="W218" s="57">
        <v>1634.9199999999998</v>
      </c>
      <c r="X218" s="57">
        <v>1551.56</v>
      </c>
      <c r="Y218" s="57">
        <v>1570.7900000000002</v>
      </c>
      <c r="Z218" s="77">
        <v>1550.32</v>
      </c>
      <c r="AA218" s="66"/>
    </row>
    <row r="219" spans="1:27" ht="17.25" thickBot="1" x14ac:dyDescent="0.3">
      <c r="A219" s="65"/>
      <c r="B219" s="90">
        <v>31</v>
      </c>
      <c r="C219" s="86">
        <v>1498.39</v>
      </c>
      <c r="D219" s="78">
        <v>1457.4199999999998</v>
      </c>
      <c r="E219" s="78">
        <v>1428.72</v>
      </c>
      <c r="F219" s="78">
        <v>1406.74</v>
      </c>
      <c r="G219" s="78">
        <v>1413.68</v>
      </c>
      <c r="H219" s="78">
        <v>1472.43</v>
      </c>
      <c r="I219" s="78">
        <v>1531.6899999999998</v>
      </c>
      <c r="J219" s="78">
        <v>1616.3999999999999</v>
      </c>
      <c r="K219" s="78">
        <v>1658.0400000000002</v>
      </c>
      <c r="L219" s="78">
        <v>1665.7</v>
      </c>
      <c r="M219" s="78">
        <v>1674.7900000000002</v>
      </c>
      <c r="N219" s="78">
        <v>1685.8</v>
      </c>
      <c r="O219" s="78">
        <v>1658.47</v>
      </c>
      <c r="P219" s="78">
        <v>1656.82</v>
      </c>
      <c r="Q219" s="78">
        <v>1655.9799999999998</v>
      </c>
      <c r="R219" s="78">
        <v>1660.6000000000001</v>
      </c>
      <c r="S219" s="78">
        <v>1655.26</v>
      </c>
      <c r="T219" s="78">
        <v>1652.4999999999998</v>
      </c>
      <c r="U219" s="78">
        <v>1648.39</v>
      </c>
      <c r="V219" s="78">
        <v>1649.6499999999999</v>
      </c>
      <c r="W219" s="78">
        <v>1644.9199999999998</v>
      </c>
      <c r="X219" s="78">
        <v>1562.6699999999998</v>
      </c>
      <c r="Y219" s="78">
        <v>1533.57</v>
      </c>
      <c r="Z219" s="79">
        <v>1530.5</v>
      </c>
      <c r="AA219" s="66"/>
    </row>
    <row r="220" spans="1:27" ht="16.5" thickBot="1" x14ac:dyDescent="0.3">
      <c r="A220" s="65"/>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66"/>
    </row>
    <row r="221" spans="1:27" x14ac:dyDescent="0.25">
      <c r="A221" s="65"/>
      <c r="B221" s="305" t="s">
        <v>132</v>
      </c>
      <c r="C221" s="307" t="s">
        <v>161</v>
      </c>
      <c r="D221" s="307"/>
      <c r="E221" s="307"/>
      <c r="F221" s="307"/>
      <c r="G221" s="307"/>
      <c r="H221" s="307"/>
      <c r="I221" s="307"/>
      <c r="J221" s="307"/>
      <c r="K221" s="307"/>
      <c r="L221" s="307"/>
      <c r="M221" s="307"/>
      <c r="N221" s="307"/>
      <c r="O221" s="307"/>
      <c r="P221" s="307"/>
      <c r="Q221" s="307"/>
      <c r="R221" s="307"/>
      <c r="S221" s="307"/>
      <c r="T221" s="307"/>
      <c r="U221" s="307"/>
      <c r="V221" s="307"/>
      <c r="W221" s="307"/>
      <c r="X221" s="307"/>
      <c r="Y221" s="307"/>
      <c r="Z221" s="308"/>
      <c r="AA221" s="66"/>
    </row>
    <row r="222" spans="1:27" ht="32.25" thickBot="1" x14ac:dyDescent="0.3">
      <c r="A222" s="65"/>
      <c r="B222" s="306"/>
      <c r="C222" s="87" t="s">
        <v>133</v>
      </c>
      <c r="D222" s="82" t="s">
        <v>134</v>
      </c>
      <c r="E222" s="82" t="s">
        <v>135</v>
      </c>
      <c r="F222" s="82" t="s">
        <v>136</v>
      </c>
      <c r="G222" s="82" t="s">
        <v>137</v>
      </c>
      <c r="H222" s="82" t="s">
        <v>138</v>
      </c>
      <c r="I222" s="82" t="s">
        <v>139</v>
      </c>
      <c r="J222" s="82" t="s">
        <v>140</v>
      </c>
      <c r="K222" s="82" t="s">
        <v>141</v>
      </c>
      <c r="L222" s="82" t="s">
        <v>142</v>
      </c>
      <c r="M222" s="82" t="s">
        <v>143</v>
      </c>
      <c r="N222" s="82" t="s">
        <v>144</v>
      </c>
      <c r="O222" s="82" t="s">
        <v>145</v>
      </c>
      <c r="P222" s="82" t="s">
        <v>146</v>
      </c>
      <c r="Q222" s="82" t="s">
        <v>147</v>
      </c>
      <c r="R222" s="82" t="s">
        <v>148</v>
      </c>
      <c r="S222" s="82" t="s">
        <v>149</v>
      </c>
      <c r="T222" s="82" t="s">
        <v>150</v>
      </c>
      <c r="U222" s="82" t="s">
        <v>151</v>
      </c>
      <c r="V222" s="82" t="s">
        <v>152</v>
      </c>
      <c r="W222" s="82" t="s">
        <v>153</v>
      </c>
      <c r="X222" s="82" t="s">
        <v>154</v>
      </c>
      <c r="Y222" s="82" t="s">
        <v>155</v>
      </c>
      <c r="Z222" s="83" t="s">
        <v>156</v>
      </c>
      <c r="AA222" s="66"/>
    </row>
    <row r="223" spans="1:27" ht="16.5" x14ac:dyDescent="0.25">
      <c r="A223" s="65"/>
      <c r="B223" s="88">
        <v>1</v>
      </c>
      <c r="C223" s="93">
        <v>1591.6899999999998</v>
      </c>
      <c r="D223" s="91">
        <v>1557.7299999999998</v>
      </c>
      <c r="E223" s="91">
        <v>1531.8</v>
      </c>
      <c r="F223" s="91">
        <v>1523.2099999999998</v>
      </c>
      <c r="G223" s="91">
        <v>1533.1899999999998</v>
      </c>
      <c r="H223" s="91">
        <v>1541.04</v>
      </c>
      <c r="I223" s="91">
        <v>1559.75</v>
      </c>
      <c r="J223" s="91">
        <v>1628.9799999999998</v>
      </c>
      <c r="K223" s="91">
        <v>1673.01</v>
      </c>
      <c r="L223" s="91">
        <v>1824.07</v>
      </c>
      <c r="M223" s="91">
        <v>1835.8799999999999</v>
      </c>
      <c r="N223" s="91">
        <v>1840.47</v>
      </c>
      <c r="O223" s="91">
        <v>1836.99</v>
      </c>
      <c r="P223" s="91">
        <v>1839.01</v>
      </c>
      <c r="Q223" s="91">
        <v>1848.7</v>
      </c>
      <c r="R223" s="91">
        <v>1859.2</v>
      </c>
      <c r="S223" s="91">
        <v>1864.1</v>
      </c>
      <c r="T223" s="91">
        <v>1858.45</v>
      </c>
      <c r="U223" s="91">
        <v>1845.19</v>
      </c>
      <c r="V223" s="91">
        <v>1839.23</v>
      </c>
      <c r="W223" s="91">
        <v>1801.12</v>
      </c>
      <c r="X223" s="91">
        <v>1782.9199999999998</v>
      </c>
      <c r="Y223" s="91">
        <v>1716.1699999999998</v>
      </c>
      <c r="Z223" s="92">
        <v>1599.33</v>
      </c>
      <c r="AA223" s="66"/>
    </row>
    <row r="224" spans="1:27" ht="16.5" x14ac:dyDescent="0.25">
      <c r="A224" s="65"/>
      <c r="B224" s="89">
        <v>2</v>
      </c>
      <c r="C224" s="85">
        <v>1559.7</v>
      </c>
      <c r="D224" s="57">
        <v>1528.66</v>
      </c>
      <c r="E224" s="57">
        <v>1489.01</v>
      </c>
      <c r="F224" s="57">
        <v>1494.85</v>
      </c>
      <c r="G224" s="57">
        <v>1512.81</v>
      </c>
      <c r="H224" s="57">
        <v>1530.25</v>
      </c>
      <c r="I224" s="57">
        <v>1591.84</v>
      </c>
      <c r="J224" s="57">
        <v>1674.75</v>
      </c>
      <c r="K224" s="57">
        <v>1809.28</v>
      </c>
      <c r="L224" s="57">
        <v>1849.4099999999999</v>
      </c>
      <c r="M224" s="57">
        <v>1857.47</v>
      </c>
      <c r="N224" s="57">
        <v>1968.4099999999999</v>
      </c>
      <c r="O224" s="57">
        <v>1925.95</v>
      </c>
      <c r="P224" s="57">
        <v>1970.9199999999998</v>
      </c>
      <c r="Q224" s="57">
        <v>1973.34</v>
      </c>
      <c r="R224" s="57">
        <v>1950.29</v>
      </c>
      <c r="S224" s="57">
        <v>1942.62</v>
      </c>
      <c r="T224" s="57">
        <v>1966.12</v>
      </c>
      <c r="U224" s="57">
        <v>1939.1399999999999</v>
      </c>
      <c r="V224" s="57">
        <v>1807.57</v>
      </c>
      <c r="W224" s="57">
        <v>1794.01</v>
      </c>
      <c r="X224" s="57">
        <v>1795.82</v>
      </c>
      <c r="Y224" s="57">
        <v>1724.6</v>
      </c>
      <c r="Z224" s="77">
        <v>1604.99</v>
      </c>
      <c r="AA224" s="66"/>
    </row>
    <row r="225" spans="1:27" ht="16.5" x14ac:dyDescent="0.25">
      <c r="A225" s="65"/>
      <c r="B225" s="89">
        <v>3</v>
      </c>
      <c r="C225" s="85">
        <v>1542.79</v>
      </c>
      <c r="D225" s="57">
        <v>1532.64</v>
      </c>
      <c r="E225" s="57">
        <v>1477.58</v>
      </c>
      <c r="F225" s="57">
        <v>1488.41</v>
      </c>
      <c r="G225" s="57">
        <v>1514.28</v>
      </c>
      <c r="H225" s="57">
        <v>1534.68</v>
      </c>
      <c r="I225" s="57">
        <v>1595.61</v>
      </c>
      <c r="J225" s="57">
        <v>1650.1</v>
      </c>
      <c r="K225" s="57">
        <v>1802.22</v>
      </c>
      <c r="L225" s="57">
        <v>1811.26</v>
      </c>
      <c r="M225" s="57">
        <v>1815.47</v>
      </c>
      <c r="N225" s="57">
        <v>1826.4099999999999</v>
      </c>
      <c r="O225" s="57">
        <v>1801.1499999999999</v>
      </c>
      <c r="P225" s="57">
        <v>1789</v>
      </c>
      <c r="Q225" s="57">
        <v>1852.74</v>
      </c>
      <c r="R225" s="57">
        <v>1838.52</v>
      </c>
      <c r="S225" s="57">
        <v>1899.94</v>
      </c>
      <c r="T225" s="57">
        <v>1865.07</v>
      </c>
      <c r="U225" s="57">
        <v>1857.36</v>
      </c>
      <c r="V225" s="57">
        <v>1797.4199999999998</v>
      </c>
      <c r="W225" s="57">
        <v>1763.5</v>
      </c>
      <c r="X225" s="57">
        <v>1780.55</v>
      </c>
      <c r="Y225" s="57">
        <v>1719.3</v>
      </c>
      <c r="Z225" s="77">
        <v>1631.32</v>
      </c>
      <c r="AA225" s="66"/>
    </row>
    <row r="226" spans="1:27" ht="16.5" x14ac:dyDescent="0.25">
      <c r="A226" s="65"/>
      <c r="B226" s="89">
        <v>4</v>
      </c>
      <c r="C226" s="85">
        <v>1604.4399999999998</v>
      </c>
      <c r="D226" s="57">
        <v>1529.36</v>
      </c>
      <c r="E226" s="57">
        <v>1499.62</v>
      </c>
      <c r="F226" s="57">
        <v>1459.14</v>
      </c>
      <c r="G226" s="57">
        <v>1458.9799999999998</v>
      </c>
      <c r="H226" s="57">
        <v>1473.36</v>
      </c>
      <c r="I226" s="57">
        <v>1540.78</v>
      </c>
      <c r="J226" s="57">
        <v>1574.39</v>
      </c>
      <c r="K226" s="57">
        <v>1704.5</v>
      </c>
      <c r="L226" s="57">
        <v>1857.25</v>
      </c>
      <c r="M226" s="57">
        <v>1854.24</v>
      </c>
      <c r="N226" s="57">
        <v>1866.6499999999999</v>
      </c>
      <c r="O226" s="57">
        <v>1864.51</v>
      </c>
      <c r="P226" s="57">
        <v>1841.75</v>
      </c>
      <c r="Q226" s="57">
        <v>1844.09</v>
      </c>
      <c r="R226" s="57">
        <v>1867.1399999999999</v>
      </c>
      <c r="S226" s="57">
        <v>1865.97</v>
      </c>
      <c r="T226" s="57">
        <v>1846.04</v>
      </c>
      <c r="U226" s="57">
        <v>1837.49</v>
      </c>
      <c r="V226" s="57">
        <v>1825.21</v>
      </c>
      <c r="W226" s="57">
        <v>1729.6399999999999</v>
      </c>
      <c r="X226" s="57">
        <v>1716.9199999999998</v>
      </c>
      <c r="Y226" s="57">
        <v>1697.9199999999998</v>
      </c>
      <c r="Z226" s="77">
        <v>1623.02</v>
      </c>
      <c r="AA226" s="66"/>
    </row>
    <row r="227" spans="1:27" ht="16.5" x14ac:dyDescent="0.25">
      <c r="A227" s="65"/>
      <c r="B227" s="89">
        <v>5</v>
      </c>
      <c r="C227" s="85">
        <v>1536.54</v>
      </c>
      <c r="D227" s="57">
        <v>1520.5</v>
      </c>
      <c r="E227" s="57">
        <v>1470.9799999999998</v>
      </c>
      <c r="F227" s="57">
        <v>1462.7299999999998</v>
      </c>
      <c r="G227" s="57">
        <v>1455.6299999999999</v>
      </c>
      <c r="H227" s="57">
        <v>1442.58</v>
      </c>
      <c r="I227" s="57">
        <v>1537.74</v>
      </c>
      <c r="J227" s="57">
        <v>1566.8</v>
      </c>
      <c r="K227" s="57">
        <v>1631.29</v>
      </c>
      <c r="L227" s="57">
        <v>1686.06</v>
      </c>
      <c r="M227" s="57">
        <v>1740.35</v>
      </c>
      <c r="N227" s="57">
        <v>1758</v>
      </c>
      <c r="O227" s="57">
        <v>1748.9099999999999</v>
      </c>
      <c r="P227" s="57">
        <v>1753.01</v>
      </c>
      <c r="Q227" s="57">
        <v>1762.1399999999999</v>
      </c>
      <c r="R227" s="57">
        <v>1763.86</v>
      </c>
      <c r="S227" s="57">
        <v>1756.73</v>
      </c>
      <c r="T227" s="57">
        <v>1673.3999999999999</v>
      </c>
      <c r="U227" s="57">
        <v>1665.22</v>
      </c>
      <c r="V227" s="57">
        <v>1658.99</v>
      </c>
      <c r="W227" s="57">
        <v>1645.52</v>
      </c>
      <c r="X227" s="57">
        <v>1636.74</v>
      </c>
      <c r="Y227" s="57">
        <v>1648.99</v>
      </c>
      <c r="Z227" s="77">
        <v>1590.57</v>
      </c>
      <c r="AA227" s="66"/>
    </row>
    <row r="228" spans="1:27" ht="16.5" x14ac:dyDescent="0.25">
      <c r="A228" s="65"/>
      <c r="B228" s="89">
        <v>6</v>
      </c>
      <c r="C228" s="85">
        <v>1522.45</v>
      </c>
      <c r="D228" s="57">
        <v>1498.4599999999998</v>
      </c>
      <c r="E228" s="57">
        <v>1492</v>
      </c>
      <c r="F228" s="57">
        <v>1478.27</v>
      </c>
      <c r="G228" s="57">
        <v>1483.1499999999999</v>
      </c>
      <c r="H228" s="57">
        <v>1525.58</v>
      </c>
      <c r="I228" s="57">
        <v>1560.49</v>
      </c>
      <c r="J228" s="57">
        <v>1674.24</v>
      </c>
      <c r="K228" s="57">
        <v>1797.71</v>
      </c>
      <c r="L228" s="57">
        <v>1827.1399999999999</v>
      </c>
      <c r="M228" s="57">
        <v>1812.04</v>
      </c>
      <c r="N228" s="57">
        <v>1849.08</v>
      </c>
      <c r="O228" s="57">
        <v>1819.59</v>
      </c>
      <c r="P228" s="57">
        <v>1805.09</v>
      </c>
      <c r="Q228" s="57">
        <v>1810.74</v>
      </c>
      <c r="R228" s="57">
        <v>1795.55</v>
      </c>
      <c r="S228" s="57">
        <v>1792.6</v>
      </c>
      <c r="T228" s="57">
        <v>1785.72</v>
      </c>
      <c r="U228" s="57">
        <v>1825.09</v>
      </c>
      <c r="V228" s="57">
        <v>1803</v>
      </c>
      <c r="W228" s="57">
        <v>1787.49</v>
      </c>
      <c r="X228" s="57">
        <v>1773.1399999999999</v>
      </c>
      <c r="Y228" s="57">
        <v>1723.85</v>
      </c>
      <c r="Z228" s="77">
        <v>1584.33</v>
      </c>
      <c r="AA228" s="66"/>
    </row>
    <row r="229" spans="1:27" ht="16.5" x14ac:dyDescent="0.25">
      <c r="A229" s="65"/>
      <c r="B229" s="89">
        <v>7</v>
      </c>
      <c r="C229" s="85">
        <v>1516.5</v>
      </c>
      <c r="D229" s="57">
        <v>1480.51</v>
      </c>
      <c r="E229" s="57">
        <v>1454.35</v>
      </c>
      <c r="F229" s="57">
        <v>1435.7299999999998</v>
      </c>
      <c r="G229" s="57">
        <v>1423.56</v>
      </c>
      <c r="H229" s="57">
        <v>1490.09</v>
      </c>
      <c r="I229" s="57">
        <v>1589.1</v>
      </c>
      <c r="J229" s="57">
        <v>1669.37</v>
      </c>
      <c r="K229" s="57">
        <v>1788.8999999999999</v>
      </c>
      <c r="L229" s="57">
        <v>1850.6</v>
      </c>
      <c r="M229" s="57">
        <v>1882.23</v>
      </c>
      <c r="N229" s="57">
        <v>1882.1799999999998</v>
      </c>
      <c r="O229" s="57">
        <v>1839.73</v>
      </c>
      <c r="P229" s="57">
        <v>1800.1399999999999</v>
      </c>
      <c r="Q229" s="57">
        <v>1797.98</v>
      </c>
      <c r="R229" s="57">
        <v>1794.3999999999999</v>
      </c>
      <c r="S229" s="57">
        <v>1791.01</v>
      </c>
      <c r="T229" s="57">
        <v>1785.37</v>
      </c>
      <c r="U229" s="57">
        <v>1772.56</v>
      </c>
      <c r="V229" s="57">
        <v>1741.4099999999999</v>
      </c>
      <c r="W229" s="57">
        <v>1705.1599999999999</v>
      </c>
      <c r="X229" s="57">
        <v>1732.31</v>
      </c>
      <c r="Y229" s="57">
        <v>1654.23</v>
      </c>
      <c r="Z229" s="77">
        <v>1565.6</v>
      </c>
      <c r="AA229" s="66"/>
    </row>
    <row r="230" spans="1:27" ht="16.5" x14ac:dyDescent="0.25">
      <c r="A230" s="65"/>
      <c r="B230" s="89">
        <v>8</v>
      </c>
      <c r="C230" s="85">
        <v>1540.12</v>
      </c>
      <c r="D230" s="57">
        <v>1479.34</v>
      </c>
      <c r="E230" s="57">
        <v>1433.61</v>
      </c>
      <c r="F230" s="57">
        <v>1369.81</v>
      </c>
      <c r="G230" s="57">
        <v>1365.79</v>
      </c>
      <c r="H230" s="57">
        <v>1504.3999999999999</v>
      </c>
      <c r="I230" s="57">
        <v>1615.8</v>
      </c>
      <c r="J230" s="57">
        <v>1768.12</v>
      </c>
      <c r="K230" s="57">
        <v>1792.9299999999998</v>
      </c>
      <c r="L230" s="57">
        <v>1862.05</v>
      </c>
      <c r="M230" s="57">
        <v>1822.77</v>
      </c>
      <c r="N230" s="57">
        <v>1822.03</v>
      </c>
      <c r="O230" s="57">
        <v>1817.04</v>
      </c>
      <c r="P230" s="57">
        <v>1810.05</v>
      </c>
      <c r="Q230" s="57">
        <v>1810.11</v>
      </c>
      <c r="R230" s="57">
        <v>1800.51</v>
      </c>
      <c r="S230" s="57">
        <v>1793.1299999999999</v>
      </c>
      <c r="T230" s="57">
        <v>1781.23</v>
      </c>
      <c r="U230" s="57">
        <v>1781.3</v>
      </c>
      <c r="V230" s="57">
        <v>1782.3799999999999</v>
      </c>
      <c r="W230" s="57">
        <v>1660.96</v>
      </c>
      <c r="X230" s="57">
        <v>1629.7299999999998</v>
      </c>
      <c r="Y230" s="57">
        <v>1624.76</v>
      </c>
      <c r="Z230" s="77">
        <v>1612.8799999999999</v>
      </c>
      <c r="AA230" s="66"/>
    </row>
    <row r="231" spans="1:27" ht="16.5" x14ac:dyDescent="0.25">
      <c r="A231" s="65"/>
      <c r="B231" s="89">
        <v>9</v>
      </c>
      <c r="C231" s="85">
        <v>1530.8999999999999</v>
      </c>
      <c r="D231" s="57">
        <v>1443.22</v>
      </c>
      <c r="E231" s="57">
        <v>1388.54</v>
      </c>
      <c r="F231" s="57">
        <v>1371.83</v>
      </c>
      <c r="G231" s="57">
        <v>1382.01</v>
      </c>
      <c r="H231" s="57">
        <v>1463.35</v>
      </c>
      <c r="I231" s="57">
        <v>1602.1899999999998</v>
      </c>
      <c r="J231" s="57">
        <v>1657.21</v>
      </c>
      <c r="K231" s="57">
        <v>1832.98</v>
      </c>
      <c r="L231" s="57">
        <v>1884.45</v>
      </c>
      <c r="M231" s="57">
        <v>1868.55</v>
      </c>
      <c r="N231" s="57">
        <v>1865.06</v>
      </c>
      <c r="O231" s="57">
        <v>1860.82</v>
      </c>
      <c r="P231" s="57">
        <v>1864.1299999999999</v>
      </c>
      <c r="Q231" s="57">
        <v>1861.35</v>
      </c>
      <c r="R231" s="57">
        <v>1866.34</v>
      </c>
      <c r="S231" s="57">
        <v>1859.27</v>
      </c>
      <c r="T231" s="57">
        <v>1848.87</v>
      </c>
      <c r="U231" s="57">
        <v>1846.9099999999999</v>
      </c>
      <c r="V231" s="57">
        <v>1843.3999999999999</v>
      </c>
      <c r="W231" s="57">
        <v>1821.27</v>
      </c>
      <c r="X231" s="57">
        <v>1833.03</v>
      </c>
      <c r="Y231" s="57">
        <v>1822.61</v>
      </c>
      <c r="Z231" s="77">
        <v>1626.58</v>
      </c>
      <c r="AA231" s="66"/>
    </row>
    <row r="232" spans="1:27" ht="16.5" x14ac:dyDescent="0.25">
      <c r="A232" s="65"/>
      <c r="B232" s="89">
        <v>10</v>
      </c>
      <c r="C232" s="85">
        <v>1509.4599999999998</v>
      </c>
      <c r="D232" s="57">
        <v>1431.18</v>
      </c>
      <c r="E232" s="57">
        <v>1402.4199999999998</v>
      </c>
      <c r="F232" s="57">
        <v>1356.87</v>
      </c>
      <c r="G232" s="57">
        <v>1382.1899999999998</v>
      </c>
      <c r="H232" s="57">
        <v>1463.16</v>
      </c>
      <c r="I232" s="57">
        <v>1615.99</v>
      </c>
      <c r="J232" s="57">
        <v>1674.08</v>
      </c>
      <c r="K232" s="57">
        <v>1825.77</v>
      </c>
      <c r="L232" s="57">
        <v>1889.36</v>
      </c>
      <c r="M232" s="57">
        <v>1886.33</v>
      </c>
      <c r="N232" s="57">
        <v>1893.98</v>
      </c>
      <c r="O232" s="57">
        <v>1892.35</v>
      </c>
      <c r="P232" s="57">
        <v>1883.6299999999999</v>
      </c>
      <c r="Q232" s="57">
        <v>1883.57</v>
      </c>
      <c r="R232" s="57">
        <v>1886.2</v>
      </c>
      <c r="S232" s="57">
        <v>1972.33</v>
      </c>
      <c r="T232" s="57">
        <v>1957.57</v>
      </c>
      <c r="U232" s="57">
        <v>1896.98</v>
      </c>
      <c r="V232" s="57">
        <v>1858.24</v>
      </c>
      <c r="W232" s="57">
        <v>1840.82</v>
      </c>
      <c r="X232" s="57">
        <v>1817.97</v>
      </c>
      <c r="Y232" s="57">
        <v>1712.6</v>
      </c>
      <c r="Z232" s="77">
        <v>1637.39</v>
      </c>
      <c r="AA232" s="66"/>
    </row>
    <row r="233" spans="1:27" ht="16.5" x14ac:dyDescent="0.25">
      <c r="A233" s="65"/>
      <c r="B233" s="89">
        <v>11</v>
      </c>
      <c r="C233" s="85">
        <v>1613.8999999999999</v>
      </c>
      <c r="D233" s="57">
        <v>1583.47</v>
      </c>
      <c r="E233" s="57">
        <v>1574.6299999999999</v>
      </c>
      <c r="F233" s="57">
        <v>1540.2099999999998</v>
      </c>
      <c r="G233" s="57">
        <v>1539.8999999999999</v>
      </c>
      <c r="H233" s="57">
        <v>1595.32</v>
      </c>
      <c r="I233" s="57">
        <v>1632.57</v>
      </c>
      <c r="J233" s="57">
        <v>1804.11</v>
      </c>
      <c r="K233" s="57">
        <v>1944.73</v>
      </c>
      <c r="L233" s="57">
        <v>1970.94</v>
      </c>
      <c r="M233" s="57">
        <v>1962.4299999999998</v>
      </c>
      <c r="N233" s="57">
        <v>1964.12</v>
      </c>
      <c r="O233" s="57">
        <v>1958.29</v>
      </c>
      <c r="P233" s="57">
        <v>1950.53</v>
      </c>
      <c r="Q233" s="57">
        <v>1945.11</v>
      </c>
      <c r="R233" s="57">
        <v>1930.01</v>
      </c>
      <c r="S233" s="57">
        <v>1925.27</v>
      </c>
      <c r="T233" s="57">
        <v>1909.8799999999999</v>
      </c>
      <c r="U233" s="57">
        <v>1902.7</v>
      </c>
      <c r="V233" s="57">
        <v>1899.44</v>
      </c>
      <c r="W233" s="57">
        <v>1866.69</v>
      </c>
      <c r="X233" s="57">
        <v>1898.01</v>
      </c>
      <c r="Y233" s="57">
        <v>1819.8899999999999</v>
      </c>
      <c r="Z233" s="77">
        <v>1672.31</v>
      </c>
      <c r="AA233" s="66"/>
    </row>
    <row r="234" spans="1:27" ht="16.5" x14ac:dyDescent="0.25">
      <c r="A234" s="65"/>
      <c r="B234" s="89">
        <v>12</v>
      </c>
      <c r="C234" s="85">
        <v>1579.39</v>
      </c>
      <c r="D234" s="57">
        <v>1558.6899999999998</v>
      </c>
      <c r="E234" s="57">
        <v>1522.51</v>
      </c>
      <c r="F234" s="57">
        <v>1457.26</v>
      </c>
      <c r="G234" s="57">
        <v>1448.2099999999998</v>
      </c>
      <c r="H234" s="57">
        <v>1475.36</v>
      </c>
      <c r="I234" s="57">
        <v>1546.9799999999998</v>
      </c>
      <c r="J234" s="57">
        <v>1606.62</v>
      </c>
      <c r="K234" s="57">
        <v>1723.46</v>
      </c>
      <c r="L234" s="57">
        <v>1912.79</v>
      </c>
      <c r="M234" s="57">
        <v>1926.82</v>
      </c>
      <c r="N234" s="57">
        <v>1929.58</v>
      </c>
      <c r="O234" s="57">
        <v>1926.12</v>
      </c>
      <c r="P234" s="57">
        <v>1925.32</v>
      </c>
      <c r="Q234" s="57">
        <v>1925.19</v>
      </c>
      <c r="R234" s="57">
        <v>1927.69</v>
      </c>
      <c r="S234" s="57">
        <v>1920.8899999999999</v>
      </c>
      <c r="T234" s="57">
        <v>1910.69</v>
      </c>
      <c r="U234" s="57">
        <v>1908.69</v>
      </c>
      <c r="V234" s="57">
        <v>1907.08</v>
      </c>
      <c r="W234" s="57">
        <v>1898.86</v>
      </c>
      <c r="X234" s="57">
        <v>1840.31</v>
      </c>
      <c r="Y234" s="57">
        <v>1820.86</v>
      </c>
      <c r="Z234" s="77">
        <v>1649.49</v>
      </c>
      <c r="AA234" s="66"/>
    </row>
    <row r="235" spans="1:27" ht="16.5" x14ac:dyDescent="0.25">
      <c r="A235" s="65"/>
      <c r="B235" s="89">
        <v>13</v>
      </c>
      <c r="C235" s="85">
        <v>1597.9199999999998</v>
      </c>
      <c r="D235" s="57">
        <v>1571.75</v>
      </c>
      <c r="E235" s="57">
        <v>1539.1499999999999</v>
      </c>
      <c r="F235" s="57">
        <v>1489.84</v>
      </c>
      <c r="G235" s="57">
        <v>1499.89</v>
      </c>
      <c r="H235" s="57">
        <v>1572.05</v>
      </c>
      <c r="I235" s="57">
        <v>1635</v>
      </c>
      <c r="J235" s="57">
        <v>1922.51</v>
      </c>
      <c r="K235" s="57">
        <v>1989.8799999999999</v>
      </c>
      <c r="L235" s="57">
        <v>1995.52</v>
      </c>
      <c r="M235" s="57">
        <v>1989.87</v>
      </c>
      <c r="N235" s="57">
        <v>2030.29</v>
      </c>
      <c r="O235" s="57">
        <v>2022.58</v>
      </c>
      <c r="P235" s="57">
        <v>2000.21</v>
      </c>
      <c r="Q235" s="57">
        <v>1997.78</v>
      </c>
      <c r="R235" s="57">
        <v>2002.71</v>
      </c>
      <c r="S235" s="57">
        <v>1993.59</v>
      </c>
      <c r="T235" s="57">
        <v>2001.33</v>
      </c>
      <c r="U235" s="57">
        <v>2001.6</v>
      </c>
      <c r="V235" s="57">
        <v>1998.74</v>
      </c>
      <c r="W235" s="57">
        <v>1868.77</v>
      </c>
      <c r="X235" s="57">
        <v>1784.97</v>
      </c>
      <c r="Y235" s="57">
        <v>1759.4099999999999</v>
      </c>
      <c r="Z235" s="77">
        <v>1646.2</v>
      </c>
      <c r="AA235" s="66"/>
    </row>
    <row r="236" spans="1:27" ht="16.5" x14ac:dyDescent="0.25">
      <c r="A236" s="65"/>
      <c r="B236" s="89">
        <v>14</v>
      </c>
      <c r="C236" s="85">
        <v>1572.7299999999998</v>
      </c>
      <c r="D236" s="57">
        <v>1516.75</v>
      </c>
      <c r="E236" s="57">
        <v>1462.4399999999998</v>
      </c>
      <c r="F236" s="57">
        <v>1440.1</v>
      </c>
      <c r="G236" s="57">
        <v>1443.59</v>
      </c>
      <c r="H236" s="57">
        <v>1504.55</v>
      </c>
      <c r="I236" s="57">
        <v>1725.9299999999998</v>
      </c>
      <c r="J236" s="57">
        <v>1893.57</v>
      </c>
      <c r="K236" s="57">
        <v>1974.46</v>
      </c>
      <c r="L236" s="57">
        <v>1996.48</v>
      </c>
      <c r="M236" s="57">
        <v>2043.36</v>
      </c>
      <c r="N236" s="57">
        <v>2073.84</v>
      </c>
      <c r="O236" s="57">
        <v>2052.17</v>
      </c>
      <c r="P236" s="57">
        <v>2013.61</v>
      </c>
      <c r="Q236" s="57">
        <v>2014.87</v>
      </c>
      <c r="R236" s="57">
        <v>2007.85</v>
      </c>
      <c r="S236" s="57">
        <v>1980.35</v>
      </c>
      <c r="T236" s="57">
        <v>1978.9099999999999</v>
      </c>
      <c r="U236" s="57">
        <v>1971.73</v>
      </c>
      <c r="V236" s="57">
        <v>1973.32</v>
      </c>
      <c r="W236" s="57">
        <v>1962.11</v>
      </c>
      <c r="X236" s="57">
        <v>1909.76</v>
      </c>
      <c r="Y236" s="57">
        <v>1705.79</v>
      </c>
      <c r="Z236" s="77">
        <v>1622.05</v>
      </c>
      <c r="AA236" s="66"/>
    </row>
    <row r="237" spans="1:27" ht="16.5" x14ac:dyDescent="0.25">
      <c r="A237" s="65"/>
      <c r="B237" s="89">
        <v>15</v>
      </c>
      <c r="C237" s="85">
        <v>1592.78</v>
      </c>
      <c r="D237" s="57">
        <v>1559.22</v>
      </c>
      <c r="E237" s="57">
        <v>1530.26</v>
      </c>
      <c r="F237" s="57">
        <v>1509.1</v>
      </c>
      <c r="G237" s="57">
        <v>1519.9199999999998</v>
      </c>
      <c r="H237" s="57">
        <v>1584.02</v>
      </c>
      <c r="I237" s="57">
        <v>1690.73</v>
      </c>
      <c r="J237" s="57">
        <v>1837.6499999999999</v>
      </c>
      <c r="K237" s="57">
        <v>1965.76</v>
      </c>
      <c r="L237" s="57">
        <v>1973.4199999999998</v>
      </c>
      <c r="M237" s="57">
        <v>1987.6699999999998</v>
      </c>
      <c r="N237" s="57">
        <v>2001.46</v>
      </c>
      <c r="O237" s="57">
        <v>1980.21</v>
      </c>
      <c r="P237" s="57">
        <v>1988.87</v>
      </c>
      <c r="Q237" s="57">
        <v>1984.87</v>
      </c>
      <c r="R237" s="57">
        <v>2004.69</v>
      </c>
      <c r="S237" s="57">
        <v>1980.6499999999999</v>
      </c>
      <c r="T237" s="57">
        <v>1963.55</v>
      </c>
      <c r="U237" s="57">
        <v>1950.32</v>
      </c>
      <c r="V237" s="57">
        <v>1943.6699999999998</v>
      </c>
      <c r="W237" s="57">
        <v>1924.3</v>
      </c>
      <c r="X237" s="57">
        <v>1813.34</v>
      </c>
      <c r="Y237" s="57">
        <v>1772.6799999999998</v>
      </c>
      <c r="Z237" s="77">
        <v>1676.85</v>
      </c>
      <c r="AA237" s="66"/>
    </row>
    <row r="238" spans="1:27" ht="16.5" x14ac:dyDescent="0.25">
      <c r="A238" s="65"/>
      <c r="B238" s="89">
        <v>16</v>
      </c>
      <c r="C238" s="85">
        <v>1571.83</v>
      </c>
      <c r="D238" s="57">
        <v>1574.06</v>
      </c>
      <c r="E238" s="57">
        <v>1548.89</v>
      </c>
      <c r="F238" s="57">
        <v>1533.4199999999998</v>
      </c>
      <c r="G238" s="57">
        <v>1559.05</v>
      </c>
      <c r="H238" s="57">
        <v>1609.12</v>
      </c>
      <c r="I238" s="57">
        <v>1703.22</v>
      </c>
      <c r="J238" s="57">
        <v>1894.59</v>
      </c>
      <c r="K238" s="57">
        <v>1977.27</v>
      </c>
      <c r="L238" s="57">
        <v>1986.5</v>
      </c>
      <c r="M238" s="57">
        <v>1994.76</v>
      </c>
      <c r="N238" s="57">
        <v>2006.33</v>
      </c>
      <c r="O238" s="57">
        <v>1995.82</v>
      </c>
      <c r="P238" s="57">
        <v>2014.1</v>
      </c>
      <c r="Q238" s="57">
        <v>2027.62</v>
      </c>
      <c r="R238" s="57">
        <v>1994.62</v>
      </c>
      <c r="S238" s="57">
        <v>1974.54</v>
      </c>
      <c r="T238" s="57">
        <v>1986.8799999999999</v>
      </c>
      <c r="U238" s="57">
        <v>1963.36</v>
      </c>
      <c r="V238" s="57">
        <v>1962.36</v>
      </c>
      <c r="W238" s="57">
        <v>1784.46</v>
      </c>
      <c r="X238" s="57">
        <v>1756.04</v>
      </c>
      <c r="Y238" s="57">
        <v>1736.58</v>
      </c>
      <c r="Z238" s="77">
        <v>1672.6</v>
      </c>
      <c r="AA238" s="66"/>
    </row>
    <row r="239" spans="1:27" ht="16.5" x14ac:dyDescent="0.25">
      <c r="A239" s="65"/>
      <c r="B239" s="89">
        <v>17</v>
      </c>
      <c r="C239" s="85">
        <v>1580.7099999999998</v>
      </c>
      <c r="D239" s="57">
        <v>1547.83</v>
      </c>
      <c r="E239" s="57">
        <v>1509.08</v>
      </c>
      <c r="F239" s="57">
        <v>1481.14</v>
      </c>
      <c r="G239" s="57">
        <v>1495.1899999999998</v>
      </c>
      <c r="H239" s="57">
        <v>1569.4599999999998</v>
      </c>
      <c r="I239" s="57">
        <v>1653.76</v>
      </c>
      <c r="J239" s="57">
        <v>1814.8999999999999</v>
      </c>
      <c r="K239" s="57">
        <v>1957.6799999999998</v>
      </c>
      <c r="L239" s="57">
        <v>1965.95</v>
      </c>
      <c r="M239" s="57">
        <v>1968.54</v>
      </c>
      <c r="N239" s="57">
        <v>1984.28</v>
      </c>
      <c r="O239" s="57">
        <v>1985.8999999999999</v>
      </c>
      <c r="P239" s="57">
        <v>1875.9299999999998</v>
      </c>
      <c r="Q239" s="57">
        <v>1894.87</v>
      </c>
      <c r="R239" s="57">
        <v>1833.7</v>
      </c>
      <c r="S239" s="57">
        <v>1832.01</v>
      </c>
      <c r="T239" s="57">
        <v>1819.9099999999999</v>
      </c>
      <c r="U239" s="57">
        <v>1827.4299999999998</v>
      </c>
      <c r="V239" s="57">
        <v>1793.1699999999998</v>
      </c>
      <c r="W239" s="57">
        <v>1752.71</v>
      </c>
      <c r="X239" s="57">
        <v>1705.4199999999998</v>
      </c>
      <c r="Y239" s="57">
        <v>1654.19</v>
      </c>
      <c r="Z239" s="77">
        <v>1633.1699999999998</v>
      </c>
      <c r="AA239" s="66"/>
    </row>
    <row r="240" spans="1:27" ht="16.5" x14ac:dyDescent="0.25">
      <c r="A240" s="65"/>
      <c r="B240" s="89">
        <v>18</v>
      </c>
      <c r="C240" s="85">
        <v>1614.37</v>
      </c>
      <c r="D240" s="57">
        <v>1580.01</v>
      </c>
      <c r="E240" s="57">
        <v>1559.8</v>
      </c>
      <c r="F240" s="57">
        <v>1546.6699999999998</v>
      </c>
      <c r="G240" s="57">
        <v>1550.03</v>
      </c>
      <c r="H240" s="57">
        <v>1561.53</v>
      </c>
      <c r="I240" s="57">
        <v>1653.1299999999999</v>
      </c>
      <c r="J240" s="57">
        <v>1801.34</v>
      </c>
      <c r="K240" s="57">
        <v>1971.79</v>
      </c>
      <c r="L240" s="57">
        <v>1995.07</v>
      </c>
      <c r="M240" s="57">
        <v>1986.56</v>
      </c>
      <c r="N240" s="57">
        <v>1987.6699999999998</v>
      </c>
      <c r="O240" s="57">
        <v>1984.95</v>
      </c>
      <c r="P240" s="57">
        <v>1979.53</v>
      </c>
      <c r="Q240" s="57">
        <v>1973.85</v>
      </c>
      <c r="R240" s="57">
        <v>1973.96</v>
      </c>
      <c r="S240" s="57">
        <v>1981.2</v>
      </c>
      <c r="T240" s="57">
        <v>1963.3</v>
      </c>
      <c r="U240" s="57">
        <v>1970.1399999999999</v>
      </c>
      <c r="V240" s="57">
        <v>1954.79</v>
      </c>
      <c r="W240" s="57">
        <v>1807.7</v>
      </c>
      <c r="X240" s="57">
        <v>1757.51</v>
      </c>
      <c r="Y240" s="57">
        <v>1725.04</v>
      </c>
      <c r="Z240" s="77">
        <v>1674.77</v>
      </c>
      <c r="AA240" s="66"/>
    </row>
    <row r="241" spans="1:27" ht="16.5" x14ac:dyDescent="0.25">
      <c r="A241" s="65"/>
      <c r="B241" s="89">
        <v>19</v>
      </c>
      <c r="C241" s="85">
        <v>1618.25</v>
      </c>
      <c r="D241" s="57">
        <v>1589.22</v>
      </c>
      <c r="E241" s="57">
        <v>1553.85</v>
      </c>
      <c r="F241" s="57">
        <v>1535.4599999999998</v>
      </c>
      <c r="G241" s="57">
        <v>1530.04</v>
      </c>
      <c r="H241" s="57">
        <v>1544.82</v>
      </c>
      <c r="I241" s="57">
        <v>1574.7299999999998</v>
      </c>
      <c r="J241" s="57">
        <v>1653.2</v>
      </c>
      <c r="K241" s="57">
        <v>1817.62</v>
      </c>
      <c r="L241" s="57">
        <v>1964.1799999999998</v>
      </c>
      <c r="M241" s="57">
        <v>1965.3</v>
      </c>
      <c r="N241" s="57">
        <v>1967.5</v>
      </c>
      <c r="O241" s="57">
        <v>1967.33</v>
      </c>
      <c r="P241" s="57">
        <v>1965.1799999999998</v>
      </c>
      <c r="Q241" s="57">
        <v>1964.6399999999999</v>
      </c>
      <c r="R241" s="57">
        <v>1963.48</v>
      </c>
      <c r="S241" s="57">
        <v>1968.12</v>
      </c>
      <c r="T241" s="57">
        <v>1962.1299999999999</v>
      </c>
      <c r="U241" s="57">
        <v>1970.98</v>
      </c>
      <c r="V241" s="57">
        <v>1960.6299999999999</v>
      </c>
      <c r="W241" s="57">
        <v>1935.2</v>
      </c>
      <c r="X241" s="57">
        <v>1788.45</v>
      </c>
      <c r="Y241" s="57">
        <v>1695.97</v>
      </c>
      <c r="Z241" s="77">
        <v>1633.55</v>
      </c>
      <c r="AA241" s="66"/>
    </row>
    <row r="242" spans="1:27" ht="16.5" x14ac:dyDescent="0.25">
      <c r="A242" s="65"/>
      <c r="B242" s="89">
        <v>20</v>
      </c>
      <c r="C242" s="85">
        <v>1604.64</v>
      </c>
      <c r="D242" s="57">
        <v>1566.93</v>
      </c>
      <c r="E242" s="57">
        <v>1555.51</v>
      </c>
      <c r="F242" s="57">
        <v>1551.1499999999999</v>
      </c>
      <c r="G242" s="57">
        <v>1558.28</v>
      </c>
      <c r="H242" s="57">
        <v>1588.54</v>
      </c>
      <c r="I242" s="57">
        <v>1689.1299999999999</v>
      </c>
      <c r="J242" s="57">
        <v>1794.8</v>
      </c>
      <c r="K242" s="57">
        <v>1808.59</v>
      </c>
      <c r="L242" s="57">
        <v>1848.07</v>
      </c>
      <c r="M242" s="57">
        <v>1834.4299999999998</v>
      </c>
      <c r="N242" s="57">
        <v>1880.4099999999999</v>
      </c>
      <c r="O242" s="57">
        <v>1878.6299999999999</v>
      </c>
      <c r="P242" s="57">
        <v>1831.23</v>
      </c>
      <c r="Q242" s="57">
        <v>1909.53</v>
      </c>
      <c r="R242" s="57">
        <v>1884.2</v>
      </c>
      <c r="S242" s="57">
        <v>1884.76</v>
      </c>
      <c r="T242" s="57">
        <v>1879.02</v>
      </c>
      <c r="U242" s="57">
        <v>1880.31</v>
      </c>
      <c r="V242" s="57">
        <v>1820.11</v>
      </c>
      <c r="W242" s="57">
        <v>1787.45</v>
      </c>
      <c r="X242" s="57">
        <v>1731.25</v>
      </c>
      <c r="Y242" s="57">
        <v>1655.3</v>
      </c>
      <c r="Z242" s="77">
        <v>1651.72</v>
      </c>
      <c r="AA242" s="66"/>
    </row>
    <row r="243" spans="1:27" ht="16.5" x14ac:dyDescent="0.25">
      <c r="A243" s="65"/>
      <c r="B243" s="89">
        <v>21</v>
      </c>
      <c r="C243" s="85">
        <v>1569.2</v>
      </c>
      <c r="D243" s="57">
        <v>1539.45</v>
      </c>
      <c r="E243" s="57">
        <v>1513.8799999999999</v>
      </c>
      <c r="F243" s="57">
        <v>1504.64</v>
      </c>
      <c r="G243" s="57">
        <v>1506.83</v>
      </c>
      <c r="H243" s="57">
        <v>1554.11</v>
      </c>
      <c r="I243" s="57">
        <v>1623.8799999999999</v>
      </c>
      <c r="J243" s="57">
        <v>1753.2</v>
      </c>
      <c r="K243" s="57">
        <v>1780.47</v>
      </c>
      <c r="L243" s="57">
        <v>1808.82</v>
      </c>
      <c r="M243" s="57">
        <v>1807.1299999999999</v>
      </c>
      <c r="N243" s="57">
        <v>1811.54</v>
      </c>
      <c r="O243" s="57">
        <v>1810.01</v>
      </c>
      <c r="P243" s="57">
        <v>1806.34</v>
      </c>
      <c r="Q243" s="57">
        <v>1796.8999999999999</v>
      </c>
      <c r="R243" s="57">
        <v>1791.49</v>
      </c>
      <c r="S243" s="57">
        <v>1864.75</v>
      </c>
      <c r="T243" s="57">
        <v>1835.6699999999998</v>
      </c>
      <c r="U243" s="57">
        <v>1891.23</v>
      </c>
      <c r="V243" s="57">
        <v>1786.32</v>
      </c>
      <c r="W243" s="57">
        <v>1754.53</v>
      </c>
      <c r="X243" s="57">
        <v>1682.55</v>
      </c>
      <c r="Y243" s="57">
        <v>1720.78</v>
      </c>
      <c r="Z243" s="77">
        <v>1655.33</v>
      </c>
      <c r="AA243" s="66"/>
    </row>
    <row r="244" spans="1:27" ht="16.5" x14ac:dyDescent="0.25">
      <c r="A244" s="65"/>
      <c r="B244" s="89">
        <v>22</v>
      </c>
      <c r="C244" s="85">
        <v>1576.95</v>
      </c>
      <c r="D244" s="57">
        <v>1529.74</v>
      </c>
      <c r="E244" s="57">
        <v>1481.7299999999998</v>
      </c>
      <c r="F244" s="57">
        <v>1474.3</v>
      </c>
      <c r="G244" s="57">
        <v>1474.7299999999998</v>
      </c>
      <c r="H244" s="57">
        <v>1536.9599999999998</v>
      </c>
      <c r="I244" s="57">
        <v>1629.08</v>
      </c>
      <c r="J244" s="57">
        <v>1754.46</v>
      </c>
      <c r="K244" s="57">
        <v>1803.4099999999999</v>
      </c>
      <c r="L244" s="57">
        <v>1809.97</v>
      </c>
      <c r="M244" s="57">
        <v>1805.98</v>
      </c>
      <c r="N244" s="57">
        <v>1910.02</v>
      </c>
      <c r="O244" s="57">
        <v>1898.96</v>
      </c>
      <c r="P244" s="57">
        <v>1891.8899999999999</v>
      </c>
      <c r="Q244" s="57">
        <v>1888.1599999999999</v>
      </c>
      <c r="R244" s="57">
        <v>1798.6699999999998</v>
      </c>
      <c r="S244" s="57">
        <v>1802.8799999999999</v>
      </c>
      <c r="T244" s="57">
        <v>1794.6499999999999</v>
      </c>
      <c r="U244" s="57">
        <v>1881.71</v>
      </c>
      <c r="V244" s="57">
        <v>1780.75</v>
      </c>
      <c r="W244" s="57">
        <v>1754.8799999999999</v>
      </c>
      <c r="X244" s="57">
        <v>1683.58</v>
      </c>
      <c r="Y244" s="57">
        <v>1707.75</v>
      </c>
      <c r="Z244" s="77">
        <v>1639.8</v>
      </c>
      <c r="AA244" s="66"/>
    </row>
    <row r="245" spans="1:27" ht="16.5" x14ac:dyDescent="0.25">
      <c r="A245" s="65"/>
      <c r="B245" s="89">
        <v>23</v>
      </c>
      <c r="C245" s="85">
        <v>1574.06</v>
      </c>
      <c r="D245" s="57">
        <v>1534.97</v>
      </c>
      <c r="E245" s="57">
        <v>1519.2299999999998</v>
      </c>
      <c r="F245" s="57">
        <v>1531.11</v>
      </c>
      <c r="G245" s="57">
        <v>1522.24</v>
      </c>
      <c r="H245" s="57">
        <v>1580.29</v>
      </c>
      <c r="I245" s="57">
        <v>1692.83</v>
      </c>
      <c r="J245" s="57">
        <v>1804.33</v>
      </c>
      <c r="K245" s="57">
        <v>1878.94</v>
      </c>
      <c r="L245" s="57">
        <v>1892.35</v>
      </c>
      <c r="M245" s="57">
        <v>1893.8999999999999</v>
      </c>
      <c r="N245" s="57">
        <v>1895.6399999999999</v>
      </c>
      <c r="O245" s="57">
        <v>1893.33</v>
      </c>
      <c r="P245" s="57">
        <v>1862.26</v>
      </c>
      <c r="Q245" s="57">
        <v>1851.8899999999999</v>
      </c>
      <c r="R245" s="57">
        <v>1831.83</v>
      </c>
      <c r="S245" s="57">
        <v>1827.31</v>
      </c>
      <c r="T245" s="57">
        <v>1874.79</v>
      </c>
      <c r="U245" s="57">
        <v>1872.9299999999998</v>
      </c>
      <c r="V245" s="57">
        <v>1838.37</v>
      </c>
      <c r="W245" s="57">
        <v>1793.86</v>
      </c>
      <c r="X245" s="57">
        <v>1748.34</v>
      </c>
      <c r="Y245" s="57">
        <v>1664.21</v>
      </c>
      <c r="Z245" s="77">
        <v>1629.3999999999999</v>
      </c>
      <c r="AA245" s="66"/>
    </row>
    <row r="246" spans="1:27" ht="16.5" x14ac:dyDescent="0.25">
      <c r="A246" s="65"/>
      <c r="B246" s="89">
        <v>24</v>
      </c>
      <c r="C246" s="85">
        <v>1593.4399999999998</v>
      </c>
      <c r="D246" s="57">
        <v>1554.31</v>
      </c>
      <c r="E246" s="57">
        <v>1531.91</v>
      </c>
      <c r="F246" s="57">
        <v>1521.64</v>
      </c>
      <c r="G246" s="57">
        <v>1531.83</v>
      </c>
      <c r="H246" s="57">
        <v>1580.2</v>
      </c>
      <c r="I246" s="57">
        <v>1655.6599999999999</v>
      </c>
      <c r="J246" s="57">
        <v>1759.04</v>
      </c>
      <c r="K246" s="57">
        <v>1799.1399999999999</v>
      </c>
      <c r="L246" s="57">
        <v>1791.22</v>
      </c>
      <c r="M246" s="57">
        <v>1777.53</v>
      </c>
      <c r="N246" s="57">
        <v>1790.9099999999999</v>
      </c>
      <c r="O246" s="57">
        <v>1787.85</v>
      </c>
      <c r="P246" s="57">
        <v>1773.34</v>
      </c>
      <c r="Q246" s="57">
        <v>1767.58</v>
      </c>
      <c r="R246" s="57">
        <v>1765.4099999999999</v>
      </c>
      <c r="S246" s="57">
        <v>1755.09</v>
      </c>
      <c r="T246" s="57">
        <v>1742.34</v>
      </c>
      <c r="U246" s="57">
        <v>1749.85</v>
      </c>
      <c r="V246" s="57">
        <v>1736.53</v>
      </c>
      <c r="W246" s="57">
        <v>1717.6599999999999</v>
      </c>
      <c r="X246" s="57">
        <v>1658.3799999999999</v>
      </c>
      <c r="Y246" s="57">
        <v>1669.29</v>
      </c>
      <c r="Z246" s="77">
        <v>1629.27</v>
      </c>
      <c r="AA246" s="66"/>
    </row>
    <row r="247" spans="1:27" ht="16.5" x14ac:dyDescent="0.25">
      <c r="A247" s="65"/>
      <c r="B247" s="89">
        <v>25</v>
      </c>
      <c r="C247" s="85">
        <v>1659.78</v>
      </c>
      <c r="D247" s="57">
        <v>1656.45</v>
      </c>
      <c r="E247" s="57">
        <v>1641.91</v>
      </c>
      <c r="F247" s="57">
        <v>1617.37</v>
      </c>
      <c r="G247" s="57">
        <v>1602.4799999999998</v>
      </c>
      <c r="H247" s="57">
        <v>1632.5</v>
      </c>
      <c r="I247" s="57">
        <v>1684.94</v>
      </c>
      <c r="J247" s="57">
        <v>1767.1299999999999</v>
      </c>
      <c r="K247" s="57">
        <v>1799.87</v>
      </c>
      <c r="L247" s="57">
        <v>1844.34</v>
      </c>
      <c r="M247" s="57">
        <v>1798.1399999999999</v>
      </c>
      <c r="N247" s="57">
        <v>1782.58</v>
      </c>
      <c r="O247" s="57">
        <v>1793.3999999999999</v>
      </c>
      <c r="P247" s="57">
        <v>1795.3999999999999</v>
      </c>
      <c r="Q247" s="57">
        <v>1795.44</v>
      </c>
      <c r="R247" s="57">
        <v>1812.25</v>
      </c>
      <c r="S247" s="57">
        <v>1840.29</v>
      </c>
      <c r="T247" s="57">
        <v>1831.94</v>
      </c>
      <c r="U247" s="57">
        <v>1810.21</v>
      </c>
      <c r="V247" s="57">
        <v>1791.44</v>
      </c>
      <c r="W247" s="57">
        <v>1788.31</v>
      </c>
      <c r="X247" s="57">
        <v>1776.6599999999999</v>
      </c>
      <c r="Y247" s="57">
        <v>1706.53</v>
      </c>
      <c r="Z247" s="77">
        <v>1688.1</v>
      </c>
      <c r="AA247" s="66"/>
    </row>
    <row r="248" spans="1:27" ht="16.5" x14ac:dyDescent="0.25">
      <c r="A248" s="65"/>
      <c r="B248" s="89">
        <v>26</v>
      </c>
      <c r="C248" s="85">
        <v>1656.79</v>
      </c>
      <c r="D248" s="57">
        <v>1631.81</v>
      </c>
      <c r="E248" s="57">
        <v>1593.2099999999998</v>
      </c>
      <c r="F248" s="57">
        <v>1581.51</v>
      </c>
      <c r="G248" s="57">
        <v>1567.26</v>
      </c>
      <c r="H248" s="57">
        <v>1586.3999999999999</v>
      </c>
      <c r="I248" s="57">
        <v>1622.53</v>
      </c>
      <c r="J248" s="57">
        <v>1695.51</v>
      </c>
      <c r="K248" s="57">
        <v>1754.94</v>
      </c>
      <c r="L248" s="57">
        <v>1894.08</v>
      </c>
      <c r="M248" s="57">
        <v>1895.05</v>
      </c>
      <c r="N248" s="57">
        <v>1901.1499999999999</v>
      </c>
      <c r="O248" s="57">
        <v>1897.3999999999999</v>
      </c>
      <c r="P248" s="57">
        <v>1900.76</v>
      </c>
      <c r="Q248" s="57">
        <v>1904.54</v>
      </c>
      <c r="R248" s="57">
        <v>1902.87</v>
      </c>
      <c r="S248" s="57">
        <v>1896.61</v>
      </c>
      <c r="T248" s="57">
        <v>1894.04</v>
      </c>
      <c r="U248" s="57">
        <v>1894.19</v>
      </c>
      <c r="V248" s="57">
        <v>1895.54</v>
      </c>
      <c r="W248" s="57">
        <v>1879.8799999999999</v>
      </c>
      <c r="X248" s="57">
        <v>1789.21</v>
      </c>
      <c r="Y248" s="57">
        <v>1818.61</v>
      </c>
      <c r="Z248" s="77">
        <v>1693.69</v>
      </c>
      <c r="AA248" s="66"/>
    </row>
    <row r="249" spans="1:27" ht="16.5" x14ac:dyDescent="0.25">
      <c r="A249" s="65"/>
      <c r="B249" s="89">
        <v>27</v>
      </c>
      <c r="C249" s="85">
        <v>1621.74</v>
      </c>
      <c r="D249" s="57">
        <v>1593.1299999999999</v>
      </c>
      <c r="E249" s="57">
        <v>1560.93</v>
      </c>
      <c r="F249" s="57">
        <v>1540.4599999999998</v>
      </c>
      <c r="G249" s="57">
        <v>1543.6699999999998</v>
      </c>
      <c r="H249" s="57">
        <v>1613.7</v>
      </c>
      <c r="I249" s="57">
        <v>1710.78</v>
      </c>
      <c r="J249" s="57">
        <v>1760.28</v>
      </c>
      <c r="K249" s="57">
        <v>1852.1699999999998</v>
      </c>
      <c r="L249" s="57">
        <v>1874.97</v>
      </c>
      <c r="M249" s="57">
        <v>1885.58</v>
      </c>
      <c r="N249" s="57">
        <v>1895.95</v>
      </c>
      <c r="O249" s="57">
        <v>1890.28</v>
      </c>
      <c r="P249" s="57">
        <v>1858.87</v>
      </c>
      <c r="Q249" s="57">
        <v>1860.6399999999999</v>
      </c>
      <c r="R249" s="57">
        <v>1845.96</v>
      </c>
      <c r="S249" s="57">
        <v>1840.01</v>
      </c>
      <c r="T249" s="57">
        <v>1826.94</v>
      </c>
      <c r="U249" s="57">
        <v>1809.73</v>
      </c>
      <c r="V249" s="57">
        <v>1825.35</v>
      </c>
      <c r="W249" s="57">
        <v>1803.44</v>
      </c>
      <c r="X249" s="57">
        <v>1788.56</v>
      </c>
      <c r="Y249" s="57">
        <v>1768.57</v>
      </c>
      <c r="Z249" s="77">
        <v>1644.3799999999999</v>
      </c>
      <c r="AA249" s="66"/>
    </row>
    <row r="250" spans="1:27" ht="16.5" x14ac:dyDescent="0.25">
      <c r="A250" s="65"/>
      <c r="B250" s="89">
        <v>28</v>
      </c>
      <c r="C250" s="85">
        <v>1590.1899999999998</v>
      </c>
      <c r="D250" s="57">
        <v>1547.1699999999998</v>
      </c>
      <c r="E250" s="57">
        <v>1502.4799999999998</v>
      </c>
      <c r="F250" s="57">
        <v>1472.1899999999998</v>
      </c>
      <c r="G250" s="57">
        <v>1494.09</v>
      </c>
      <c r="H250" s="57">
        <v>1556.57</v>
      </c>
      <c r="I250" s="57">
        <v>1626.87</v>
      </c>
      <c r="J250" s="57">
        <v>1731.85</v>
      </c>
      <c r="K250" s="57">
        <v>1846.95</v>
      </c>
      <c r="L250" s="57">
        <v>1860.46</v>
      </c>
      <c r="M250" s="57">
        <v>1873.49</v>
      </c>
      <c r="N250" s="57">
        <v>1810.28</v>
      </c>
      <c r="O250" s="57">
        <v>1757.76</v>
      </c>
      <c r="P250" s="57">
        <v>1658.82</v>
      </c>
      <c r="Q250" s="57">
        <v>1852.3799999999999</v>
      </c>
      <c r="R250" s="57">
        <v>1857.33</v>
      </c>
      <c r="S250" s="57">
        <v>1822.69</v>
      </c>
      <c r="T250" s="57">
        <v>1819.76</v>
      </c>
      <c r="U250" s="57">
        <v>1841.75</v>
      </c>
      <c r="V250" s="57">
        <v>1811.73</v>
      </c>
      <c r="W250" s="57">
        <v>1811.02</v>
      </c>
      <c r="X250" s="57">
        <v>1776.34</v>
      </c>
      <c r="Y250" s="57">
        <v>1717.6299999999999</v>
      </c>
      <c r="Z250" s="77">
        <v>1640.91</v>
      </c>
      <c r="AA250" s="66"/>
    </row>
    <row r="251" spans="1:27" ht="16.5" x14ac:dyDescent="0.25">
      <c r="A251" s="65"/>
      <c r="B251" s="89">
        <v>29</v>
      </c>
      <c r="C251" s="85">
        <v>1589.64</v>
      </c>
      <c r="D251" s="57">
        <v>1557.7099999999998</v>
      </c>
      <c r="E251" s="57">
        <v>1525.32</v>
      </c>
      <c r="F251" s="57">
        <v>1508.35</v>
      </c>
      <c r="G251" s="57">
        <v>1530.32</v>
      </c>
      <c r="H251" s="57">
        <v>1579.25</v>
      </c>
      <c r="I251" s="57">
        <v>1639.66</v>
      </c>
      <c r="J251" s="57">
        <v>1759.59</v>
      </c>
      <c r="K251" s="57">
        <v>1870.69</v>
      </c>
      <c r="L251" s="57">
        <v>1899.19</v>
      </c>
      <c r="M251" s="57">
        <v>1894.9199999999998</v>
      </c>
      <c r="N251" s="57">
        <v>1910.29</v>
      </c>
      <c r="O251" s="57">
        <v>1881.4099999999999</v>
      </c>
      <c r="P251" s="57">
        <v>1848.44</v>
      </c>
      <c r="Q251" s="57">
        <v>1851.1699999999998</v>
      </c>
      <c r="R251" s="57">
        <v>1855.33</v>
      </c>
      <c r="S251" s="57">
        <v>1851.1599999999999</v>
      </c>
      <c r="T251" s="57">
        <v>1866.49</v>
      </c>
      <c r="U251" s="57">
        <v>1865.9199999999998</v>
      </c>
      <c r="V251" s="57">
        <v>1846.8799999999999</v>
      </c>
      <c r="W251" s="57">
        <v>1815.94</v>
      </c>
      <c r="X251" s="57">
        <v>1794.25</v>
      </c>
      <c r="Y251" s="57">
        <v>1731.58</v>
      </c>
      <c r="Z251" s="77">
        <v>1635.75</v>
      </c>
      <c r="AA251" s="66"/>
    </row>
    <row r="252" spans="1:27" ht="16.5" x14ac:dyDescent="0.25">
      <c r="A252" s="65"/>
      <c r="B252" s="89">
        <v>30</v>
      </c>
      <c r="C252" s="85">
        <v>1590.78</v>
      </c>
      <c r="D252" s="57">
        <v>1546.06</v>
      </c>
      <c r="E252" s="57">
        <v>1514.55</v>
      </c>
      <c r="F252" s="57">
        <v>1490.56</v>
      </c>
      <c r="G252" s="57">
        <v>1516.01</v>
      </c>
      <c r="H252" s="57">
        <v>1569.64</v>
      </c>
      <c r="I252" s="57">
        <v>1620.12</v>
      </c>
      <c r="J252" s="57">
        <v>1728.37</v>
      </c>
      <c r="K252" s="57">
        <v>1744.4299999999998</v>
      </c>
      <c r="L252" s="57">
        <v>1724.6499999999999</v>
      </c>
      <c r="M252" s="57">
        <v>1712.3799999999999</v>
      </c>
      <c r="N252" s="57">
        <v>1729.83</v>
      </c>
      <c r="O252" s="57">
        <v>1728.25</v>
      </c>
      <c r="P252" s="57">
        <v>1734.83</v>
      </c>
      <c r="Q252" s="57">
        <v>1731.33</v>
      </c>
      <c r="R252" s="57">
        <v>1731.24</v>
      </c>
      <c r="S252" s="57">
        <v>1730</v>
      </c>
      <c r="T252" s="57">
        <v>1739.29</v>
      </c>
      <c r="U252" s="57">
        <v>1755.07</v>
      </c>
      <c r="V252" s="57">
        <v>1752.1</v>
      </c>
      <c r="W252" s="57">
        <v>1722.82</v>
      </c>
      <c r="X252" s="57">
        <v>1639.4599999999998</v>
      </c>
      <c r="Y252" s="57">
        <v>1658.69</v>
      </c>
      <c r="Z252" s="77">
        <v>1638.22</v>
      </c>
      <c r="AA252" s="66"/>
    </row>
    <row r="253" spans="1:27" ht="17.25" thickBot="1" x14ac:dyDescent="0.3">
      <c r="A253" s="65"/>
      <c r="B253" s="90">
        <v>31</v>
      </c>
      <c r="C253" s="86">
        <v>1586.29</v>
      </c>
      <c r="D253" s="78">
        <v>1545.32</v>
      </c>
      <c r="E253" s="78">
        <v>1516.62</v>
      </c>
      <c r="F253" s="78">
        <v>1494.64</v>
      </c>
      <c r="G253" s="78">
        <v>1501.58</v>
      </c>
      <c r="H253" s="78">
        <v>1560.33</v>
      </c>
      <c r="I253" s="78">
        <v>1619.59</v>
      </c>
      <c r="J253" s="78">
        <v>1704.3</v>
      </c>
      <c r="K253" s="78">
        <v>1745.94</v>
      </c>
      <c r="L253" s="78">
        <v>1753.6</v>
      </c>
      <c r="M253" s="78">
        <v>1762.69</v>
      </c>
      <c r="N253" s="78">
        <v>1773.7</v>
      </c>
      <c r="O253" s="78">
        <v>1746.37</v>
      </c>
      <c r="P253" s="78">
        <v>1744.72</v>
      </c>
      <c r="Q253" s="78">
        <v>1743.8799999999999</v>
      </c>
      <c r="R253" s="78">
        <v>1748.5</v>
      </c>
      <c r="S253" s="78">
        <v>1743.1599999999999</v>
      </c>
      <c r="T253" s="78">
        <v>1740.3999999999999</v>
      </c>
      <c r="U253" s="78">
        <v>1736.29</v>
      </c>
      <c r="V253" s="78">
        <v>1737.55</v>
      </c>
      <c r="W253" s="78">
        <v>1732.82</v>
      </c>
      <c r="X253" s="78">
        <v>1650.57</v>
      </c>
      <c r="Y253" s="78">
        <v>1621.47</v>
      </c>
      <c r="Z253" s="79">
        <v>1618.3999999999999</v>
      </c>
      <c r="AA253" s="66"/>
    </row>
    <row r="254" spans="1:27" ht="16.5" thickBot="1" x14ac:dyDescent="0.3">
      <c r="A254" s="65"/>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66"/>
    </row>
    <row r="255" spans="1:27" x14ac:dyDescent="0.25">
      <c r="A255" s="65"/>
      <c r="B255" s="305" t="s">
        <v>132</v>
      </c>
      <c r="C255" s="307" t="s">
        <v>162</v>
      </c>
      <c r="D255" s="307"/>
      <c r="E255" s="307"/>
      <c r="F255" s="307"/>
      <c r="G255" s="307"/>
      <c r="H255" s="307"/>
      <c r="I255" s="307"/>
      <c r="J255" s="307"/>
      <c r="K255" s="307"/>
      <c r="L255" s="307"/>
      <c r="M255" s="307"/>
      <c r="N255" s="307"/>
      <c r="O255" s="307"/>
      <c r="P255" s="307"/>
      <c r="Q255" s="307"/>
      <c r="R255" s="307"/>
      <c r="S255" s="307"/>
      <c r="T255" s="307"/>
      <c r="U255" s="307"/>
      <c r="V255" s="307"/>
      <c r="W255" s="307"/>
      <c r="X255" s="307"/>
      <c r="Y255" s="307"/>
      <c r="Z255" s="308"/>
      <c r="AA255" s="66"/>
    </row>
    <row r="256" spans="1:27" ht="32.25" thickBot="1" x14ac:dyDescent="0.3">
      <c r="A256" s="65"/>
      <c r="B256" s="306"/>
      <c r="C256" s="87" t="s">
        <v>133</v>
      </c>
      <c r="D256" s="82" t="s">
        <v>134</v>
      </c>
      <c r="E256" s="82" t="s">
        <v>135</v>
      </c>
      <c r="F256" s="82" t="s">
        <v>136</v>
      </c>
      <c r="G256" s="82" t="s">
        <v>137</v>
      </c>
      <c r="H256" s="82" t="s">
        <v>138</v>
      </c>
      <c r="I256" s="82" t="s">
        <v>139</v>
      </c>
      <c r="J256" s="82" t="s">
        <v>140</v>
      </c>
      <c r="K256" s="82" t="s">
        <v>141</v>
      </c>
      <c r="L256" s="82" t="s">
        <v>142</v>
      </c>
      <c r="M256" s="82" t="s">
        <v>143</v>
      </c>
      <c r="N256" s="82" t="s">
        <v>144</v>
      </c>
      <c r="O256" s="82" t="s">
        <v>145</v>
      </c>
      <c r="P256" s="82" t="s">
        <v>146</v>
      </c>
      <c r="Q256" s="82" t="s">
        <v>147</v>
      </c>
      <c r="R256" s="82" t="s">
        <v>148</v>
      </c>
      <c r="S256" s="82" t="s">
        <v>149</v>
      </c>
      <c r="T256" s="82" t="s">
        <v>150</v>
      </c>
      <c r="U256" s="82" t="s">
        <v>151</v>
      </c>
      <c r="V256" s="82" t="s">
        <v>152</v>
      </c>
      <c r="W256" s="82" t="s">
        <v>153</v>
      </c>
      <c r="X256" s="82" t="s">
        <v>154</v>
      </c>
      <c r="Y256" s="82" t="s">
        <v>155</v>
      </c>
      <c r="Z256" s="83" t="s">
        <v>156</v>
      </c>
      <c r="AA256" s="66"/>
    </row>
    <row r="257" spans="1:27" ht="16.5" x14ac:dyDescent="0.25">
      <c r="A257" s="65"/>
      <c r="B257" s="94">
        <v>1</v>
      </c>
      <c r="C257" s="93">
        <v>1947.91</v>
      </c>
      <c r="D257" s="91">
        <v>1913.95</v>
      </c>
      <c r="E257" s="91">
        <v>1888.02</v>
      </c>
      <c r="F257" s="91">
        <v>1879.43</v>
      </c>
      <c r="G257" s="91">
        <v>1889.41</v>
      </c>
      <c r="H257" s="91">
        <v>1897.26</v>
      </c>
      <c r="I257" s="91">
        <v>1915.97</v>
      </c>
      <c r="J257" s="91">
        <v>1985.2</v>
      </c>
      <c r="K257" s="91">
        <v>2029.23</v>
      </c>
      <c r="L257" s="91">
        <v>2180.29</v>
      </c>
      <c r="M257" s="91">
        <v>2192.1</v>
      </c>
      <c r="N257" s="91">
        <v>2196.69</v>
      </c>
      <c r="O257" s="91">
        <v>2193.21</v>
      </c>
      <c r="P257" s="91">
        <v>2195.23</v>
      </c>
      <c r="Q257" s="91">
        <v>2204.92</v>
      </c>
      <c r="R257" s="91">
        <v>2215.42</v>
      </c>
      <c r="S257" s="91">
        <v>2220.3199999999997</v>
      </c>
      <c r="T257" s="91">
        <v>2214.67</v>
      </c>
      <c r="U257" s="91">
        <v>2201.41</v>
      </c>
      <c r="V257" s="91">
        <v>2195.4499999999998</v>
      </c>
      <c r="W257" s="91">
        <v>2157.34</v>
      </c>
      <c r="X257" s="91">
        <v>2139.14</v>
      </c>
      <c r="Y257" s="91">
        <v>2072.39</v>
      </c>
      <c r="Z257" s="92">
        <v>1955.55</v>
      </c>
      <c r="AA257" s="66"/>
    </row>
    <row r="258" spans="1:27" ht="16.5" x14ac:dyDescent="0.25">
      <c r="A258" s="65"/>
      <c r="B258" s="89">
        <v>2</v>
      </c>
      <c r="C258" s="85">
        <v>1915.9199999999998</v>
      </c>
      <c r="D258" s="57">
        <v>1884.8799999999999</v>
      </c>
      <c r="E258" s="57">
        <v>1845.23</v>
      </c>
      <c r="F258" s="57">
        <v>1851.07</v>
      </c>
      <c r="G258" s="57">
        <v>1869.03</v>
      </c>
      <c r="H258" s="57">
        <v>1886.47</v>
      </c>
      <c r="I258" s="57">
        <v>1948.06</v>
      </c>
      <c r="J258" s="57">
        <v>2030.97</v>
      </c>
      <c r="K258" s="57">
        <v>2165.5</v>
      </c>
      <c r="L258" s="57">
        <v>2205.63</v>
      </c>
      <c r="M258" s="57">
        <v>2213.69</v>
      </c>
      <c r="N258" s="57">
        <v>2324.63</v>
      </c>
      <c r="O258" s="57">
        <v>2282.17</v>
      </c>
      <c r="P258" s="57">
        <v>2327.1400000000003</v>
      </c>
      <c r="Q258" s="57">
        <v>2329.5600000000004</v>
      </c>
      <c r="R258" s="57">
        <v>2306.5100000000002</v>
      </c>
      <c r="S258" s="57">
        <v>2298.84</v>
      </c>
      <c r="T258" s="57">
        <v>2322.34</v>
      </c>
      <c r="U258" s="57">
        <v>2295.3599999999997</v>
      </c>
      <c r="V258" s="57">
        <v>2163.79</v>
      </c>
      <c r="W258" s="57">
        <v>2150.23</v>
      </c>
      <c r="X258" s="57">
        <v>2152.04</v>
      </c>
      <c r="Y258" s="57">
        <v>2080.8199999999997</v>
      </c>
      <c r="Z258" s="77">
        <v>1961.2099999999998</v>
      </c>
      <c r="AA258" s="66"/>
    </row>
    <row r="259" spans="1:27" ht="16.5" x14ac:dyDescent="0.25">
      <c r="A259" s="65"/>
      <c r="B259" s="89">
        <v>3</v>
      </c>
      <c r="C259" s="85">
        <v>1899.01</v>
      </c>
      <c r="D259" s="57">
        <v>1888.86</v>
      </c>
      <c r="E259" s="57">
        <v>1833.8</v>
      </c>
      <c r="F259" s="57">
        <v>1844.6299999999999</v>
      </c>
      <c r="G259" s="57">
        <v>1870.5</v>
      </c>
      <c r="H259" s="57">
        <v>1890.8999999999999</v>
      </c>
      <c r="I259" s="57">
        <v>1951.83</v>
      </c>
      <c r="J259" s="57">
        <v>2006.32</v>
      </c>
      <c r="K259" s="57">
        <v>2158.44</v>
      </c>
      <c r="L259" s="57">
        <v>2167.48</v>
      </c>
      <c r="M259" s="57">
        <v>2171.69</v>
      </c>
      <c r="N259" s="57">
        <v>2182.63</v>
      </c>
      <c r="O259" s="57">
        <v>2157.37</v>
      </c>
      <c r="P259" s="57">
        <v>2145.2200000000003</v>
      </c>
      <c r="Q259" s="57">
        <v>2208.96</v>
      </c>
      <c r="R259" s="57">
        <v>2194.7399999999998</v>
      </c>
      <c r="S259" s="57">
        <v>2256.16</v>
      </c>
      <c r="T259" s="57">
        <v>2221.29</v>
      </c>
      <c r="U259" s="57">
        <v>2213.58</v>
      </c>
      <c r="V259" s="57">
        <v>2153.64</v>
      </c>
      <c r="W259" s="57">
        <v>2119.7200000000003</v>
      </c>
      <c r="X259" s="57">
        <v>2136.77</v>
      </c>
      <c r="Y259" s="57">
        <v>2075.52</v>
      </c>
      <c r="Z259" s="77">
        <v>1987.54</v>
      </c>
      <c r="AA259" s="66"/>
    </row>
    <row r="260" spans="1:27" ht="16.5" x14ac:dyDescent="0.25">
      <c r="A260" s="65"/>
      <c r="B260" s="89">
        <v>4</v>
      </c>
      <c r="C260" s="85">
        <v>1960.66</v>
      </c>
      <c r="D260" s="57">
        <v>1885.58</v>
      </c>
      <c r="E260" s="57">
        <v>1855.84</v>
      </c>
      <c r="F260" s="57">
        <v>1815.36</v>
      </c>
      <c r="G260" s="57">
        <v>1815.2</v>
      </c>
      <c r="H260" s="57">
        <v>1829.58</v>
      </c>
      <c r="I260" s="57">
        <v>1897</v>
      </c>
      <c r="J260" s="57">
        <v>1930.61</v>
      </c>
      <c r="K260" s="57">
        <v>2060.7200000000003</v>
      </c>
      <c r="L260" s="57">
        <v>2213.4700000000003</v>
      </c>
      <c r="M260" s="57">
        <v>2210.46</v>
      </c>
      <c r="N260" s="57">
        <v>2222.87</v>
      </c>
      <c r="O260" s="57">
        <v>2220.73</v>
      </c>
      <c r="P260" s="57">
        <v>2197.9700000000003</v>
      </c>
      <c r="Q260" s="57">
        <v>2200.31</v>
      </c>
      <c r="R260" s="57">
        <v>2223.3599999999997</v>
      </c>
      <c r="S260" s="57">
        <v>2222.19</v>
      </c>
      <c r="T260" s="57">
        <v>2202.2600000000002</v>
      </c>
      <c r="U260" s="57">
        <v>2193.71</v>
      </c>
      <c r="V260" s="57">
        <v>2181.4300000000003</v>
      </c>
      <c r="W260" s="57">
        <v>2085.8599999999997</v>
      </c>
      <c r="X260" s="57">
        <v>2073.14</v>
      </c>
      <c r="Y260" s="57">
        <v>2054.14</v>
      </c>
      <c r="Z260" s="77">
        <v>1979.24</v>
      </c>
      <c r="AA260" s="66"/>
    </row>
    <row r="261" spans="1:27" ht="16.5" x14ac:dyDescent="0.25">
      <c r="A261" s="65"/>
      <c r="B261" s="89">
        <v>5</v>
      </c>
      <c r="C261" s="85">
        <v>1892.76</v>
      </c>
      <c r="D261" s="57">
        <v>1876.72</v>
      </c>
      <c r="E261" s="57">
        <v>1827.2</v>
      </c>
      <c r="F261" s="57">
        <v>1818.95</v>
      </c>
      <c r="G261" s="57">
        <v>1811.8500000000001</v>
      </c>
      <c r="H261" s="57">
        <v>1798.8</v>
      </c>
      <c r="I261" s="57">
        <v>1893.9599999999998</v>
      </c>
      <c r="J261" s="57">
        <v>1923.02</v>
      </c>
      <c r="K261" s="57">
        <v>1987.51</v>
      </c>
      <c r="L261" s="57">
        <v>2042.28</v>
      </c>
      <c r="M261" s="57">
        <v>2096.5699999999997</v>
      </c>
      <c r="N261" s="57">
        <v>2114.2200000000003</v>
      </c>
      <c r="O261" s="57">
        <v>2105.13</v>
      </c>
      <c r="P261" s="57">
        <v>2109.23</v>
      </c>
      <c r="Q261" s="57">
        <v>2118.3599999999997</v>
      </c>
      <c r="R261" s="57">
        <v>2120.08</v>
      </c>
      <c r="S261" s="57">
        <v>2112.9499999999998</v>
      </c>
      <c r="T261" s="57">
        <v>2029.62</v>
      </c>
      <c r="U261" s="57">
        <v>2021.44</v>
      </c>
      <c r="V261" s="57">
        <v>2015.21</v>
      </c>
      <c r="W261" s="57">
        <v>2001.74</v>
      </c>
      <c r="X261" s="57">
        <v>1992.9599999999998</v>
      </c>
      <c r="Y261" s="57">
        <v>2005.2099999999998</v>
      </c>
      <c r="Z261" s="77">
        <v>1946.79</v>
      </c>
      <c r="AA261" s="66"/>
    </row>
    <row r="262" spans="1:27" ht="16.5" x14ac:dyDescent="0.25">
      <c r="A262" s="65"/>
      <c r="B262" s="89">
        <v>6</v>
      </c>
      <c r="C262" s="85">
        <v>1878.6699999999998</v>
      </c>
      <c r="D262" s="57">
        <v>1854.68</v>
      </c>
      <c r="E262" s="57">
        <v>1848.22</v>
      </c>
      <c r="F262" s="57">
        <v>1834.49</v>
      </c>
      <c r="G262" s="57">
        <v>1839.3700000000001</v>
      </c>
      <c r="H262" s="57">
        <v>1881.8</v>
      </c>
      <c r="I262" s="57">
        <v>1916.7099999999998</v>
      </c>
      <c r="J262" s="57">
        <v>2030.46</v>
      </c>
      <c r="K262" s="57">
        <v>2153.9300000000003</v>
      </c>
      <c r="L262" s="57">
        <v>2183.3599999999997</v>
      </c>
      <c r="M262" s="57">
        <v>2168.2600000000002</v>
      </c>
      <c r="N262" s="57">
        <v>2205.3000000000002</v>
      </c>
      <c r="O262" s="57">
        <v>2175.81</v>
      </c>
      <c r="P262" s="57">
        <v>2161.31</v>
      </c>
      <c r="Q262" s="57">
        <v>2166.96</v>
      </c>
      <c r="R262" s="57">
        <v>2151.77</v>
      </c>
      <c r="S262" s="57">
        <v>2148.8199999999997</v>
      </c>
      <c r="T262" s="57">
        <v>2141.94</v>
      </c>
      <c r="U262" s="57">
        <v>2181.31</v>
      </c>
      <c r="V262" s="57">
        <v>2159.2200000000003</v>
      </c>
      <c r="W262" s="57">
        <v>2143.71</v>
      </c>
      <c r="X262" s="57">
        <v>2129.3599999999997</v>
      </c>
      <c r="Y262" s="57">
        <v>2080.0699999999997</v>
      </c>
      <c r="Z262" s="77">
        <v>1940.55</v>
      </c>
      <c r="AA262" s="66"/>
    </row>
    <row r="263" spans="1:27" ht="16.5" x14ac:dyDescent="0.25">
      <c r="A263" s="65"/>
      <c r="B263" s="89">
        <v>7</v>
      </c>
      <c r="C263" s="85">
        <v>1872.72</v>
      </c>
      <c r="D263" s="57">
        <v>1836.73</v>
      </c>
      <c r="E263" s="57">
        <v>1810.57</v>
      </c>
      <c r="F263" s="57">
        <v>1791.95</v>
      </c>
      <c r="G263" s="57">
        <v>1779.78</v>
      </c>
      <c r="H263" s="57">
        <v>1846.31</v>
      </c>
      <c r="I263" s="57">
        <v>1945.32</v>
      </c>
      <c r="J263" s="57">
        <v>2025.59</v>
      </c>
      <c r="K263" s="57">
        <v>2145.12</v>
      </c>
      <c r="L263" s="57">
        <v>2206.8199999999997</v>
      </c>
      <c r="M263" s="57">
        <v>2238.4499999999998</v>
      </c>
      <c r="N263" s="57">
        <v>2238.3999999999996</v>
      </c>
      <c r="O263" s="57">
        <v>2195.9499999999998</v>
      </c>
      <c r="P263" s="57">
        <v>2156.3599999999997</v>
      </c>
      <c r="Q263" s="57">
        <v>2154.1999999999998</v>
      </c>
      <c r="R263" s="57">
        <v>2150.62</v>
      </c>
      <c r="S263" s="57">
        <v>2147.23</v>
      </c>
      <c r="T263" s="57">
        <v>2141.59</v>
      </c>
      <c r="U263" s="57">
        <v>2128.7799999999997</v>
      </c>
      <c r="V263" s="57">
        <v>2097.63</v>
      </c>
      <c r="W263" s="57">
        <v>2061.38</v>
      </c>
      <c r="X263" s="57">
        <v>2088.5299999999997</v>
      </c>
      <c r="Y263" s="57">
        <v>2010.45</v>
      </c>
      <c r="Z263" s="77">
        <v>1921.82</v>
      </c>
      <c r="AA263" s="66"/>
    </row>
    <row r="264" spans="1:27" ht="16.5" x14ac:dyDescent="0.25">
      <c r="A264" s="65"/>
      <c r="B264" s="89">
        <v>8</v>
      </c>
      <c r="C264" s="85">
        <v>1896.34</v>
      </c>
      <c r="D264" s="57">
        <v>1835.56</v>
      </c>
      <c r="E264" s="57">
        <v>1789.83</v>
      </c>
      <c r="F264" s="57">
        <v>1726.03</v>
      </c>
      <c r="G264" s="57">
        <v>1722.01</v>
      </c>
      <c r="H264" s="57">
        <v>1860.6200000000001</v>
      </c>
      <c r="I264" s="57">
        <v>1972.02</v>
      </c>
      <c r="J264" s="57">
        <v>2124.34</v>
      </c>
      <c r="K264" s="57">
        <v>2149.1499999999996</v>
      </c>
      <c r="L264" s="57">
        <v>2218.27</v>
      </c>
      <c r="M264" s="57">
        <v>2178.9899999999998</v>
      </c>
      <c r="N264" s="57">
        <v>2178.25</v>
      </c>
      <c r="O264" s="57">
        <v>2173.2600000000002</v>
      </c>
      <c r="P264" s="57">
        <v>2166.27</v>
      </c>
      <c r="Q264" s="57">
        <v>2166.33</v>
      </c>
      <c r="R264" s="57">
        <v>2156.73</v>
      </c>
      <c r="S264" s="57">
        <v>2149.35</v>
      </c>
      <c r="T264" s="57">
        <v>2137.4499999999998</v>
      </c>
      <c r="U264" s="57">
        <v>2137.52</v>
      </c>
      <c r="V264" s="57">
        <v>2138.6</v>
      </c>
      <c r="W264" s="57">
        <v>2017.18</v>
      </c>
      <c r="X264" s="57">
        <v>1985.95</v>
      </c>
      <c r="Y264" s="57">
        <v>1980.98</v>
      </c>
      <c r="Z264" s="77">
        <v>1969.1000000000001</v>
      </c>
      <c r="AA264" s="66"/>
    </row>
    <row r="265" spans="1:27" ht="16.5" x14ac:dyDescent="0.25">
      <c r="A265" s="65"/>
      <c r="B265" s="89">
        <v>9</v>
      </c>
      <c r="C265" s="85">
        <v>1887.1200000000001</v>
      </c>
      <c r="D265" s="57">
        <v>1799.4399999999998</v>
      </c>
      <c r="E265" s="57">
        <v>1744.76</v>
      </c>
      <c r="F265" s="57">
        <v>1728.05</v>
      </c>
      <c r="G265" s="57">
        <v>1738.23</v>
      </c>
      <c r="H265" s="57">
        <v>1819.57</v>
      </c>
      <c r="I265" s="57">
        <v>1958.41</v>
      </c>
      <c r="J265" s="57">
        <v>2013.43</v>
      </c>
      <c r="K265" s="57">
        <v>2189.1999999999998</v>
      </c>
      <c r="L265" s="57">
        <v>2240.67</v>
      </c>
      <c r="M265" s="57">
        <v>2224.77</v>
      </c>
      <c r="N265" s="57">
        <v>2221.2799999999997</v>
      </c>
      <c r="O265" s="57">
        <v>2217.04</v>
      </c>
      <c r="P265" s="57">
        <v>2220.35</v>
      </c>
      <c r="Q265" s="57">
        <v>2217.5699999999997</v>
      </c>
      <c r="R265" s="57">
        <v>2222.56</v>
      </c>
      <c r="S265" s="57">
        <v>2215.4899999999998</v>
      </c>
      <c r="T265" s="57">
        <v>2205.09</v>
      </c>
      <c r="U265" s="57">
        <v>2203.13</v>
      </c>
      <c r="V265" s="57">
        <v>2199.62</v>
      </c>
      <c r="W265" s="57">
        <v>2177.4899999999998</v>
      </c>
      <c r="X265" s="57">
        <v>2189.25</v>
      </c>
      <c r="Y265" s="57">
        <v>2178.83</v>
      </c>
      <c r="Z265" s="77">
        <v>1982.8</v>
      </c>
      <c r="AA265" s="66"/>
    </row>
    <row r="266" spans="1:27" ht="16.5" x14ac:dyDescent="0.25">
      <c r="A266" s="65"/>
      <c r="B266" s="89">
        <v>10</v>
      </c>
      <c r="C266" s="85">
        <v>1865.68</v>
      </c>
      <c r="D266" s="57">
        <v>1787.3999999999999</v>
      </c>
      <c r="E266" s="57">
        <v>1758.64</v>
      </c>
      <c r="F266" s="57">
        <v>1713.09</v>
      </c>
      <c r="G266" s="57">
        <v>1738.41</v>
      </c>
      <c r="H266" s="57">
        <v>1819.3799999999999</v>
      </c>
      <c r="I266" s="57">
        <v>1972.2099999999998</v>
      </c>
      <c r="J266" s="57">
        <v>2030.3</v>
      </c>
      <c r="K266" s="57">
        <v>2181.9899999999998</v>
      </c>
      <c r="L266" s="57">
        <v>2245.58</v>
      </c>
      <c r="M266" s="57">
        <v>2242.5500000000002</v>
      </c>
      <c r="N266" s="57">
        <v>2250.1999999999998</v>
      </c>
      <c r="O266" s="57">
        <v>2248.5699999999997</v>
      </c>
      <c r="P266" s="57">
        <v>2239.85</v>
      </c>
      <c r="Q266" s="57">
        <v>2239.79</v>
      </c>
      <c r="R266" s="57">
        <v>2242.42</v>
      </c>
      <c r="S266" s="57">
        <v>2328.5500000000002</v>
      </c>
      <c r="T266" s="57">
        <v>2313.79</v>
      </c>
      <c r="U266" s="57">
        <v>2253.1999999999998</v>
      </c>
      <c r="V266" s="57">
        <v>2214.46</v>
      </c>
      <c r="W266" s="57">
        <v>2197.04</v>
      </c>
      <c r="X266" s="57">
        <v>2174.19</v>
      </c>
      <c r="Y266" s="57">
        <v>2068.8199999999997</v>
      </c>
      <c r="Z266" s="77">
        <v>1993.61</v>
      </c>
      <c r="AA266" s="66"/>
    </row>
    <row r="267" spans="1:27" ht="16.5" x14ac:dyDescent="0.25">
      <c r="A267" s="65"/>
      <c r="B267" s="89">
        <v>11</v>
      </c>
      <c r="C267" s="85">
        <v>1970.1200000000001</v>
      </c>
      <c r="D267" s="57">
        <v>1939.6899999999998</v>
      </c>
      <c r="E267" s="57">
        <v>1930.8500000000001</v>
      </c>
      <c r="F267" s="57">
        <v>1896.43</v>
      </c>
      <c r="G267" s="57">
        <v>1896.1200000000001</v>
      </c>
      <c r="H267" s="57">
        <v>1951.54</v>
      </c>
      <c r="I267" s="57">
        <v>1988.79</v>
      </c>
      <c r="J267" s="57">
        <v>2160.33</v>
      </c>
      <c r="K267" s="57">
        <v>2300.9499999999998</v>
      </c>
      <c r="L267" s="57">
        <v>2327.16</v>
      </c>
      <c r="M267" s="57">
        <v>2318.6499999999996</v>
      </c>
      <c r="N267" s="57">
        <v>2320.34</v>
      </c>
      <c r="O267" s="57">
        <v>2314.5100000000002</v>
      </c>
      <c r="P267" s="57">
        <v>2306.75</v>
      </c>
      <c r="Q267" s="57">
        <v>2301.33</v>
      </c>
      <c r="R267" s="57">
        <v>2286.23</v>
      </c>
      <c r="S267" s="57">
        <v>2281.4899999999998</v>
      </c>
      <c r="T267" s="57">
        <v>2266.1</v>
      </c>
      <c r="U267" s="57">
        <v>2258.92</v>
      </c>
      <c r="V267" s="57">
        <v>2255.66</v>
      </c>
      <c r="W267" s="57">
        <v>2222.91</v>
      </c>
      <c r="X267" s="57">
        <v>2254.23</v>
      </c>
      <c r="Y267" s="57">
        <v>2176.1099999999997</v>
      </c>
      <c r="Z267" s="77">
        <v>2028.53</v>
      </c>
      <c r="AA267" s="66"/>
    </row>
    <row r="268" spans="1:27" ht="16.5" x14ac:dyDescent="0.25">
      <c r="A268" s="65"/>
      <c r="B268" s="89">
        <v>12</v>
      </c>
      <c r="C268" s="85">
        <v>1935.61</v>
      </c>
      <c r="D268" s="57">
        <v>1914.91</v>
      </c>
      <c r="E268" s="57">
        <v>1878.73</v>
      </c>
      <c r="F268" s="57">
        <v>1813.48</v>
      </c>
      <c r="G268" s="57">
        <v>1804.43</v>
      </c>
      <c r="H268" s="57">
        <v>1831.58</v>
      </c>
      <c r="I268" s="57">
        <v>1903.2</v>
      </c>
      <c r="J268" s="57">
        <v>1962.84</v>
      </c>
      <c r="K268" s="57">
        <v>2079.6800000000003</v>
      </c>
      <c r="L268" s="57">
        <v>2269.0100000000002</v>
      </c>
      <c r="M268" s="57">
        <v>2283.04</v>
      </c>
      <c r="N268" s="57">
        <v>2285.8000000000002</v>
      </c>
      <c r="O268" s="57">
        <v>2282.34</v>
      </c>
      <c r="P268" s="57">
        <v>2281.54</v>
      </c>
      <c r="Q268" s="57">
        <v>2281.41</v>
      </c>
      <c r="R268" s="57">
        <v>2283.91</v>
      </c>
      <c r="S268" s="57">
        <v>2277.1099999999997</v>
      </c>
      <c r="T268" s="57">
        <v>2266.91</v>
      </c>
      <c r="U268" s="57">
        <v>2264.91</v>
      </c>
      <c r="V268" s="57">
        <v>2263.3000000000002</v>
      </c>
      <c r="W268" s="57">
        <v>2255.08</v>
      </c>
      <c r="X268" s="57">
        <v>2196.5299999999997</v>
      </c>
      <c r="Y268" s="57">
        <v>2177.08</v>
      </c>
      <c r="Z268" s="77">
        <v>2005.7099999999998</v>
      </c>
      <c r="AA268" s="66"/>
    </row>
    <row r="269" spans="1:27" ht="16.5" x14ac:dyDescent="0.25">
      <c r="A269" s="65"/>
      <c r="B269" s="89">
        <v>13</v>
      </c>
      <c r="C269" s="85">
        <v>1954.14</v>
      </c>
      <c r="D269" s="57">
        <v>1927.97</v>
      </c>
      <c r="E269" s="57">
        <v>1895.3700000000001</v>
      </c>
      <c r="F269" s="57">
        <v>1846.06</v>
      </c>
      <c r="G269" s="57">
        <v>1856.11</v>
      </c>
      <c r="H269" s="57">
        <v>1928.27</v>
      </c>
      <c r="I269" s="57">
        <v>1991.22</v>
      </c>
      <c r="J269" s="57">
        <v>2278.73</v>
      </c>
      <c r="K269" s="57">
        <v>2346.1000000000004</v>
      </c>
      <c r="L269" s="57">
        <v>2351.7399999999998</v>
      </c>
      <c r="M269" s="57">
        <v>2346.09</v>
      </c>
      <c r="N269" s="57">
        <v>2386.5100000000002</v>
      </c>
      <c r="O269" s="57">
        <v>2378.8000000000002</v>
      </c>
      <c r="P269" s="57">
        <v>2356.4300000000003</v>
      </c>
      <c r="Q269" s="57">
        <v>2354</v>
      </c>
      <c r="R269" s="57">
        <v>2358.9300000000003</v>
      </c>
      <c r="S269" s="57">
        <v>2349.8100000000004</v>
      </c>
      <c r="T269" s="57">
        <v>2357.5500000000002</v>
      </c>
      <c r="U269" s="57">
        <v>2357.8199999999997</v>
      </c>
      <c r="V269" s="57">
        <v>2354.96</v>
      </c>
      <c r="W269" s="57">
        <v>2224.9899999999998</v>
      </c>
      <c r="X269" s="57">
        <v>2141.19</v>
      </c>
      <c r="Y269" s="57">
        <v>2115.63</v>
      </c>
      <c r="Z269" s="77">
        <v>2002.4199999999998</v>
      </c>
      <c r="AA269" s="66"/>
    </row>
    <row r="270" spans="1:27" ht="16.5" x14ac:dyDescent="0.25">
      <c r="A270" s="65"/>
      <c r="B270" s="89">
        <v>14</v>
      </c>
      <c r="C270" s="85">
        <v>1928.95</v>
      </c>
      <c r="D270" s="57">
        <v>1872.97</v>
      </c>
      <c r="E270" s="57">
        <v>1818.66</v>
      </c>
      <c r="F270" s="57">
        <v>1796.32</v>
      </c>
      <c r="G270" s="57">
        <v>1799.81</v>
      </c>
      <c r="H270" s="57">
        <v>1860.77</v>
      </c>
      <c r="I270" s="57">
        <v>2082.1499999999996</v>
      </c>
      <c r="J270" s="57">
        <v>2249.79</v>
      </c>
      <c r="K270" s="57">
        <v>2330.6800000000003</v>
      </c>
      <c r="L270" s="57">
        <v>2352.6999999999998</v>
      </c>
      <c r="M270" s="57">
        <v>2399.58</v>
      </c>
      <c r="N270" s="57">
        <v>2430.0600000000004</v>
      </c>
      <c r="O270" s="57">
        <v>2408.3900000000003</v>
      </c>
      <c r="P270" s="57">
        <v>2369.83</v>
      </c>
      <c r="Q270" s="57">
        <v>2371.09</v>
      </c>
      <c r="R270" s="57">
        <v>2364.0699999999997</v>
      </c>
      <c r="S270" s="57">
        <v>2336.5699999999997</v>
      </c>
      <c r="T270" s="57">
        <v>2335.13</v>
      </c>
      <c r="U270" s="57">
        <v>2327.9499999999998</v>
      </c>
      <c r="V270" s="57">
        <v>2329.54</v>
      </c>
      <c r="W270" s="57">
        <v>2318.33</v>
      </c>
      <c r="X270" s="57">
        <v>2265.98</v>
      </c>
      <c r="Y270" s="57">
        <v>2062.0100000000002</v>
      </c>
      <c r="Z270" s="77">
        <v>1978.27</v>
      </c>
      <c r="AA270" s="66"/>
    </row>
    <row r="271" spans="1:27" ht="16.5" x14ac:dyDescent="0.25">
      <c r="A271" s="65"/>
      <c r="B271" s="89">
        <v>15</v>
      </c>
      <c r="C271" s="85">
        <v>1949</v>
      </c>
      <c r="D271" s="57">
        <v>1915.4399999999998</v>
      </c>
      <c r="E271" s="57">
        <v>1886.48</v>
      </c>
      <c r="F271" s="57">
        <v>1865.32</v>
      </c>
      <c r="G271" s="57">
        <v>1876.14</v>
      </c>
      <c r="H271" s="57">
        <v>1940.24</v>
      </c>
      <c r="I271" s="57">
        <v>2046.95</v>
      </c>
      <c r="J271" s="57">
        <v>2193.87</v>
      </c>
      <c r="K271" s="57">
        <v>2321.9800000000005</v>
      </c>
      <c r="L271" s="57">
        <v>2329.6400000000003</v>
      </c>
      <c r="M271" s="57">
        <v>2343.8900000000003</v>
      </c>
      <c r="N271" s="57">
        <v>2357.6800000000003</v>
      </c>
      <c r="O271" s="57">
        <v>2336.4300000000003</v>
      </c>
      <c r="P271" s="57">
        <v>2345.09</v>
      </c>
      <c r="Q271" s="57">
        <v>2341.09</v>
      </c>
      <c r="R271" s="57">
        <v>2360.91</v>
      </c>
      <c r="S271" s="57">
        <v>2336.87</v>
      </c>
      <c r="T271" s="57">
        <v>2319.77</v>
      </c>
      <c r="U271" s="57">
        <v>2306.54</v>
      </c>
      <c r="V271" s="57">
        <v>2299.89</v>
      </c>
      <c r="W271" s="57">
        <v>2280.52</v>
      </c>
      <c r="X271" s="57">
        <v>2169.56</v>
      </c>
      <c r="Y271" s="57">
        <v>2128.8999999999996</v>
      </c>
      <c r="Z271" s="77">
        <v>2033.07</v>
      </c>
      <c r="AA271" s="66"/>
    </row>
    <row r="272" spans="1:27" ht="16.5" x14ac:dyDescent="0.25">
      <c r="A272" s="65"/>
      <c r="B272" s="89">
        <v>16</v>
      </c>
      <c r="C272" s="85">
        <v>1928.05</v>
      </c>
      <c r="D272" s="57">
        <v>1930.28</v>
      </c>
      <c r="E272" s="57">
        <v>1905.11</v>
      </c>
      <c r="F272" s="57">
        <v>1889.64</v>
      </c>
      <c r="G272" s="57">
        <v>1915.27</v>
      </c>
      <c r="H272" s="57">
        <v>1965.34</v>
      </c>
      <c r="I272" s="57">
        <v>2059.44</v>
      </c>
      <c r="J272" s="57">
        <v>2250.81</v>
      </c>
      <c r="K272" s="57">
        <v>2333.4899999999998</v>
      </c>
      <c r="L272" s="57">
        <v>2342.7200000000003</v>
      </c>
      <c r="M272" s="57">
        <v>2350.9800000000005</v>
      </c>
      <c r="N272" s="57">
        <v>2362.5500000000002</v>
      </c>
      <c r="O272" s="57">
        <v>2352.04</v>
      </c>
      <c r="P272" s="57">
        <v>2370.3199999999997</v>
      </c>
      <c r="Q272" s="57">
        <v>2383.84</v>
      </c>
      <c r="R272" s="57">
        <v>2350.84</v>
      </c>
      <c r="S272" s="57">
        <v>2330.7600000000002</v>
      </c>
      <c r="T272" s="57">
        <v>2343.1000000000004</v>
      </c>
      <c r="U272" s="57">
        <v>2319.58</v>
      </c>
      <c r="V272" s="57">
        <v>2318.58</v>
      </c>
      <c r="W272" s="57">
        <v>2140.6800000000003</v>
      </c>
      <c r="X272" s="57">
        <v>2112.2600000000002</v>
      </c>
      <c r="Y272" s="57">
        <v>2092.8000000000002</v>
      </c>
      <c r="Z272" s="77">
        <v>2028.82</v>
      </c>
      <c r="AA272" s="66"/>
    </row>
    <row r="273" spans="1:27" ht="16.5" x14ac:dyDescent="0.25">
      <c r="A273" s="65"/>
      <c r="B273" s="89">
        <v>17</v>
      </c>
      <c r="C273" s="85">
        <v>1936.93</v>
      </c>
      <c r="D273" s="57">
        <v>1904.05</v>
      </c>
      <c r="E273" s="57">
        <v>1865.3</v>
      </c>
      <c r="F273" s="57">
        <v>1837.36</v>
      </c>
      <c r="G273" s="57">
        <v>1851.41</v>
      </c>
      <c r="H273" s="57">
        <v>1925.68</v>
      </c>
      <c r="I273" s="57">
        <v>2009.98</v>
      </c>
      <c r="J273" s="57">
        <v>2171.12</v>
      </c>
      <c r="K273" s="57">
        <v>2313.8999999999996</v>
      </c>
      <c r="L273" s="57">
        <v>2322.17</v>
      </c>
      <c r="M273" s="57">
        <v>2324.7600000000002</v>
      </c>
      <c r="N273" s="57">
        <v>2340.5</v>
      </c>
      <c r="O273" s="57">
        <v>2342.12</v>
      </c>
      <c r="P273" s="57">
        <v>2232.1499999999996</v>
      </c>
      <c r="Q273" s="57">
        <v>2251.09</v>
      </c>
      <c r="R273" s="57">
        <v>2189.92</v>
      </c>
      <c r="S273" s="57">
        <v>2188.23</v>
      </c>
      <c r="T273" s="57">
        <v>2176.13</v>
      </c>
      <c r="U273" s="57">
        <v>2183.6499999999996</v>
      </c>
      <c r="V273" s="57">
        <v>2149.39</v>
      </c>
      <c r="W273" s="57">
        <v>2108.9300000000003</v>
      </c>
      <c r="X273" s="57">
        <v>2061.64</v>
      </c>
      <c r="Y273" s="57">
        <v>2010.41</v>
      </c>
      <c r="Z273" s="77">
        <v>1989.39</v>
      </c>
      <c r="AA273" s="66"/>
    </row>
    <row r="274" spans="1:27" ht="16.5" x14ac:dyDescent="0.25">
      <c r="A274" s="65"/>
      <c r="B274" s="89">
        <v>18</v>
      </c>
      <c r="C274" s="85">
        <v>1970.59</v>
      </c>
      <c r="D274" s="57">
        <v>1936.23</v>
      </c>
      <c r="E274" s="57">
        <v>1916.02</v>
      </c>
      <c r="F274" s="57">
        <v>1902.89</v>
      </c>
      <c r="G274" s="57">
        <v>1906.25</v>
      </c>
      <c r="H274" s="57">
        <v>1917.75</v>
      </c>
      <c r="I274" s="57">
        <v>2009.35</v>
      </c>
      <c r="J274" s="57">
        <v>2157.56</v>
      </c>
      <c r="K274" s="57">
        <v>2328.0100000000002</v>
      </c>
      <c r="L274" s="57">
        <v>2351.29</v>
      </c>
      <c r="M274" s="57">
        <v>2342.7799999999997</v>
      </c>
      <c r="N274" s="57">
        <v>2343.8900000000003</v>
      </c>
      <c r="O274" s="57">
        <v>2341.17</v>
      </c>
      <c r="P274" s="57">
        <v>2335.75</v>
      </c>
      <c r="Q274" s="57">
        <v>2330.0699999999997</v>
      </c>
      <c r="R274" s="57">
        <v>2330.1800000000003</v>
      </c>
      <c r="S274" s="57">
        <v>2337.42</v>
      </c>
      <c r="T274" s="57">
        <v>2319.52</v>
      </c>
      <c r="U274" s="57">
        <v>2326.3599999999997</v>
      </c>
      <c r="V274" s="57">
        <v>2311.0100000000002</v>
      </c>
      <c r="W274" s="57">
        <v>2163.92</v>
      </c>
      <c r="X274" s="57">
        <v>2113.73</v>
      </c>
      <c r="Y274" s="57">
        <v>2081.2600000000002</v>
      </c>
      <c r="Z274" s="77">
        <v>2030.99</v>
      </c>
      <c r="AA274" s="66"/>
    </row>
    <row r="275" spans="1:27" ht="16.5" x14ac:dyDescent="0.25">
      <c r="A275" s="65"/>
      <c r="B275" s="89">
        <v>19</v>
      </c>
      <c r="C275" s="85">
        <v>1974.47</v>
      </c>
      <c r="D275" s="57">
        <v>1945.4399999999998</v>
      </c>
      <c r="E275" s="57">
        <v>1910.07</v>
      </c>
      <c r="F275" s="57">
        <v>1891.68</v>
      </c>
      <c r="G275" s="57">
        <v>1886.26</v>
      </c>
      <c r="H275" s="57">
        <v>1901.04</v>
      </c>
      <c r="I275" s="57">
        <v>1930.95</v>
      </c>
      <c r="J275" s="57">
        <v>2009.42</v>
      </c>
      <c r="K275" s="57">
        <v>2173.84</v>
      </c>
      <c r="L275" s="57">
        <v>2320.3999999999996</v>
      </c>
      <c r="M275" s="57">
        <v>2321.5200000000004</v>
      </c>
      <c r="N275" s="57">
        <v>2323.7200000000003</v>
      </c>
      <c r="O275" s="57">
        <v>2323.5500000000002</v>
      </c>
      <c r="P275" s="57">
        <v>2321.3999999999996</v>
      </c>
      <c r="Q275" s="57">
        <v>2320.8599999999997</v>
      </c>
      <c r="R275" s="57">
        <v>2319.6999999999998</v>
      </c>
      <c r="S275" s="57">
        <v>2324.34</v>
      </c>
      <c r="T275" s="57">
        <v>2318.35</v>
      </c>
      <c r="U275" s="57">
        <v>2327.1999999999998</v>
      </c>
      <c r="V275" s="57">
        <v>2316.85</v>
      </c>
      <c r="W275" s="57">
        <v>2291.42</v>
      </c>
      <c r="X275" s="57">
        <v>2144.67</v>
      </c>
      <c r="Y275" s="57">
        <v>2052.19</v>
      </c>
      <c r="Z275" s="77">
        <v>1989.77</v>
      </c>
      <c r="AA275" s="66"/>
    </row>
    <row r="276" spans="1:27" ht="16.5" x14ac:dyDescent="0.25">
      <c r="A276" s="65"/>
      <c r="B276" s="89">
        <v>20</v>
      </c>
      <c r="C276" s="85">
        <v>1960.86</v>
      </c>
      <c r="D276" s="57">
        <v>1923.1499999999999</v>
      </c>
      <c r="E276" s="57">
        <v>1911.73</v>
      </c>
      <c r="F276" s="57">
        <v>1907.3700000000001</v>
      </c>
      <c r="G276" s="57">
        <v>1914.5</v>
      </c>
      <c r="H276" s="57">
        <v>1944.76</v>
      </c>
      <c r="I276" s="57">
        <v>2045.35</v>
      </c>
      <c r="J276" s="57">
        <v>2151.02</v>
      </c>
      <c r="K276" s="57">
        <v>2164.81</v>
      </c>
      <c r="L276" s="57">
        <v>2204.29</v>
      </c>
      <c r="M276" s="57">
        <v>2190.6499999999996</v>
      </c>
      <c r="N276" s="57">
        <v>2236.63</v>
      </c>
      <c r="O276" s="57">
        <v>2234.85</v>
      </c>
      <c r="P276" s="57">
        <v>2187.4499999999998</v>
      </c>
      <c r="Q276" s="57">
        <v>2265.75</v>
      </c>
      <c r="R276" s="57">
        <v>2240.42</v>
      </c>
      <c r="S276" s="57">
        <v>2240.98</v>
      </c>
      <c r="T276" s="57">
        <v>2235.2399999999998</v>
      </c>
      <c r="U276" s="57">
        <v>2236.5299999999997</v>
      </c>
      <c r="V276" s="57">
        <v>2176.33</v>
      </c>
      <c r="W276" s="57">
        <v>2143.67</v>
      </c>
      <c r="X276" s="57">
        <v>2087.4700000000003</v>
      </c>
      <c r="Y276" s="57">
        <v>2011.52</v>
      </c>
      <c r="Z276" s="77">
        <v>2007.94</v>
      </c>
      <c r="AA276" s="66"/>
    </row>
    <row r="277" spans="1:27" ht="16.5" x14ac:dyDescent="0.25">
      <c r="A277" s="65"/>
      <c r="B277" s="89">
        <v>21</v>
      </c>
      <c r="C277" s="85">
        <v>1925.4199999999998</v>
      </c>
      <c r="D277" s="57">
        <v>1895.6699999999998</v>
      </c>
      <c r="E277" s="57">
        <v>1870.1000000000001</v>
      </c>
      <c r="F277" s="57">
        <v>1860.86</v>
      </c>
      <c r="G277" s="57">
        <v>1863.05</v>
      </c>
      <c r="H277" s="57">
        <v>1910.33</v>
      </c>
      <c r="I277" s="57">
        <v>1980.1000000000001</v>
      </c>
      <c r="J277" s="57">
        <v>2109.42</v>
      </c>
      <c r="K277" s="57">
        <v>2136.69</v>
      </c>
      <c r="L277" s="57">
        <v>2165.04</v>
      </c>
      <c r="M277" s="57">
        <v>2163.35</v>
      </c>
      <c r="N277" s="57">
        <v>2167.7600000000002</v>
      </c>
      <c r="O277" s="57">
        <v>2166.23</v>
      </c>
      <c r="P277" s="57">
        <v>2162.56</v>
      </c>
      <c r="Q277" s="57">
        <v>2153.12</v>
      </c>
      <c r="R277" s="57">
        <v>2147.71</v>
      </c>
      <c r="S277" s="57">
        <v>2220.9700000000003</v>
      </c>
      <c r="T277" s="57">
        <v>2191.89</v>
      </c>
      <c r="U277" s="57">
        <v>2247.4499999999998</v>
      </c>
      <c r="V277" s="57">
        <v>2142.54</v>
      </c>
      <c r="W277" s="57">
        <v>2110.75</v>
      </c>
      <c r="X277" s="57">
        <v>2038.77</v>
      </c>
      <c r="Y277" s="57">
        <v>2077</v>
      </c>
      <c r="Z277" s="77">
        <v>2011.55</v>
      </c>
      <c r="AA277" s="66"/>
    </row>
    <row r="278" spans="1:27" ht="16.5" x14ac:dyDescent="0.25">
      <c r="A278" s="65"/>
      <c r="B278" s="89">
        <v>22</v>
      </c>
      <c r="C278" s="85">
        <v>1933.1699999999998</v>
      </c>
      <c r="D278" s="57">
        <v>1885.9599999999998</v>
      </c>
      <c r="E278" s="57">
        <v>1837.95</v>
      </c>
      <c r="F278" s="57">
        <v>1830.52</v>
      </c>
      <c r="G278" s="57">
        <v>1830.95</v>
      </c>
      <c r="H278" s="57">
        <v>1893.18</v>
      </c>
      <c r="I278" s="57">
        <v>1985.3</v>
      </c>
      <c r="J278" s="57">
        <v>2110.6800000000003</v>
      </c>
      <c r="K278" s="57">
        <v>2159.63</v>
      </c>
      <c r="L278" s="57">
        <v>2166.19</v>
      </c>
      <c r="M278" s="57">
        <v>2162.1999999999998</v>
      </c>
      <c r="N278" s="57">
        <v>2266.2399999999998</v>
      </c>
      <c r="O278" s="57">
        <v>2255.1800000000003</v>
      </c>
      <c r="P278" s="57">
        <v>2248.1099999999997</v>
      </c>
      <c r="Q278" s="57">
        <v>2244.38</v>
      </c>
      <c r="R278" s="57">
        <v>2154.89</v>
      </c>
      <c r="S278" s="57">
        <v>2159.1</v>
      </c>
      <c r="T278" s="57">
        <v>2150.87</v>
      </c>
      <c r="U278" s="57">
        <v>2237.9300000000003</v>
      </c>
      <c r="V278" s="57">
        <v>2136.9700000000003</v>
      </c>
      <c r="W278" s="57">
        <v>2111.1</v>
      </c>
      <c r="X278" s="57">
        <v>2039.8</v>
      </c>
      <c r="Y278" s="57">
        <v>2063.9700000000003</v>
      </c>
      <c r="Z278" s="77">
        <v>1996.02</v>
      </c>
      <c r="AA278" s="66"/>
    </row>
    <row r="279" spans="1:27" ht="16.5" x14ac:dyDescent="0.25">
      <c r="A279" s="65"/>
      <c r="B279" s="89">
        <v>23</v>
      </c>
      <c r="C279" s="85">
        <v>1930.28</v>
      </c>
      <c r="D279" s="57">
        <v>1891.1899999999998</v>
      </c>
      <c r="E279" s="57">
        <v>1875.45</v>
      </c>
      <c r="F279" s="57">
        <v>1887.33</v>
      </c>
      <c r="G279" s="57">
        <v>1878.4599999999998</v>
      </c>
      <c r="H279" s="57">
        <v>1936.51</v>
      </c>
      <c r="I279" s="57">
        <v>2049.0500000000002</v>
      </c>
      <c r="J279" s="57">
        <v>2160.5500000000002</v>
      </c>
      <c r="K279" s="57">
        <v>2235.16</v>
      </c>
      <c r="L279" s="57">
        <v>2248.5699999999997</v>
      </c>
      <c r="M279" s="57">
        <v>2250.12</v>
      </c>
      <c r="N279" s="57">
        <v>2251.8599999999997</v>
      </c>
      <c r="O279" s="57">
        <v>2249.5500000000002</v>
      </c>
      <c r="P279" s="57">
        <v>2218.48</v>
      </c>
      <c r="Q279" s="57">
        <v>2208.1099999999997</v>
      </c>
      <c r="R279" s="57">
        <v>2188.0500000000002</v>
      </c>
      <c r="S279" s="57">
        <v>2183.5299999999997</v>
      </c>
      <c r="T279" s="57">
        <v>2231.0100000000002</v>
      </c>
      <c r="U279" s="57">
        <v>2229.1499999999996</v>
      </c>
      <c r="V279" s="57">
        <v>2194.59</v>
      </c>
      <c r="W279" s="57">
        <v>2150.08</v>
      </c>
      <c r="X279" s="57">
        <v>2104.56</v>
      </c>
      <c r="Y279" s="57">
        <v>2020.43</v>
      </c>
      <c r="Z279" s="77">
        <v>1985.6200000000001</v>
      </c>
      <c r="AA279" s="66"/>
    </row>
    <row r="280" spans="1:27" ht="16.5" x14ac:dyDescent="0.25">
      <c r="A280" s="65"/>
      <c r="B280" s="89">
        <v>24</v>
      </c>
      <c r="C280" s="85">
        <v>1949.66</v>
      </c>
      <c r="D280" s="57">
        <v>1910.53</v>
      </c>
      <c r="E280" s="57">
        <v>1888.1299999999999</v>
      </c>
      <c r="F280" s="57">
        <v>1877.86</v>
      </c>
      <c r="G280" s="57">
        <v>1888.05</v>
      </c>
      <c r="H280" s="57">
        <v>1936.4199999999998</v>
      </c>
      <c r="I280" s="57">
        <v>2011.8799999999999</v>
      </c>
      <c r="J280" s="57">
        <v>2115.2600000000002</v>
      </c>
      <c r="K280" s="57">
        <v>2155.3599999999997</v>
      </c>
      <c r="L280" s="57">
        <v>2147.44</v>
      </c>
      <c r="M280" s="57">
        <v>2133.75</v>
      </c>
      <c r="N280" s="57">
        <v>2147.13</v>
      </c>
      <c r="O280" s="57">
        <v>2144.0699999999997</v>
      </c>
      <c r="P280" s="57">
        <v>2129.56</v>
      </c>
      <c r="Q280" s="57">
        <v>2123.8000000000002</v>
      </c>
      <c r="R280" s="57">
        <v>2121.63</v>
      </c>
      <c r="S280" s="57">
        <v>2111.31</v>
      </c>
      <c r="T280" s="57">
        <v>2098.56</v>
      </c>
      <c r="U280" s="57">
        <v>2106.0699999999997</v>
      </c>
      <c r="V280" s="57">
        <v>2092.75</v>
      </c>
      <c r="W280" s="57">
        <v>2073.88</v>
      </c>
      <c r="X280" s="57">
        <v>2014.6</v>
      </c>
      <c r="Y280" s="57">
        <v>2025.51</v>
      </c>
      <c r="Z280" s="77">
        <v>1985.49</v>
      </c>
      <c r="AA280" s="66"/>
    </row>
    <row r="281" spans="1:27" ht="16.5" x14ac:dyDescent="0.25">
      <c r="A281" s="65"/>
      <c r="B281" s="89">
        <v>25</v>
      </c>
      <c r="C281" s="85">
        <v>2016</v>
      </c>
      <c r="D281" s="57">
        <v>2012.67</v>
      </c>
      <c r="E281" s="57">
        <v>1998.1299999999999</v>
      </c>
      <c r="F281" s="57">
        <v>1973.59</v>
      </c>
      <c r="G281" s="57">
        <v>1958.7</v>
      </c>
      <c r="H281" s="57">
        <v>1988.72</v>
      </c>
      <c r="I281" s="57">
        <v>2041.16</v>
      </c>
      <c r="J281" s="57">
        <v>2123.35</v>
      </c>
      <c r="K281" s="57">
        <v>2156.09</v>
      </c>
      <c r="L281" s="57">
        <v>2200.56</v>
      </c>
      <c r="M281" s="57">
        <v>2154.3599999999997</v>
      </c>
      <c r="N281" s="57">
        <v>2138.8000000000002</v>
      </c>
      <c r="O281" s="57">
        <v>2149.62</v>
      </c>
      <c r="P281" s="57">
        <v>2151.62</v>
      </c>
      <c r="Q281" s="57">
        <v>2151.66</v>
      </c>
      <c r="R281" s="57">
        <v>2168.4700000000003</v>
      </c>
      <c r="S281" s="57">
        <v>2196.5100000000002</v>
      </c>
      <c r="T281" s="57">
        <v>2188.16</v>
      </c>
      <c r="U281" s="57">
        <v>2166.4300000000003</v>
      </c>
      <c r="V281" s="57">
        <v>2147.66</v>
      </c>
      <c r="W281" s="57">
        <v>2144.5299999999997</v>
      </c>
      <c r="X281" s="57">
        <v>2132.88</v>
      </c>
      <c r="Y281" s="57">
        <v>2062.75</v>
      </c>
      <c r="Z281" s="77">
        <v>2044.32</v>
      </c>
      <c r="AA281" s="66"/>
    </row>
    <row r="282" spans="1:27" ht="16.5" x14ac:dyDescent="0.25">
      <c r="A282" s="65"/>
      <c r="B282" s="89">
        <v>26</v>
      </c>
      <c r="C282" s="85">
        <v>2013.01</v>
      </c>
      <c r="D282" s="57">
        <v>1988.03</v>
      </c>
      <c r="E282" s="57">
        <v>1949.43</v>
      </c>
      <c r="F282" s="57">
        <v>1937.73</v>
      </c>
      <c r="G282" s="57">
        <v>1923.48</v>
      </c>
      <c r="H282" s="57">
        <v>1942.6200000000001</v>
      </c>
      <c r="I282" s="57">
        <v>1978.75</v>
      </c>
      <c r="J282" s="57">
        <v>2051.73</v>
      </c>
      <c r="K282" s="57">
        <v>2111.16</v>
      </c>
      <c r="L282" s="57">
        <v>2250.3000000000002</v>
      </c>
      <c r="M282" s="57">
        <v>2251.27</v>
      </c>
      <c r="N282" s="57">
        <v>2257.37</v>
      </c>
      <c r="O282" s="57">
        <v>2253.62</v>
      </c>
      <c r="P282" s="57">
        <v>2256.98</v>
      </c>
      <c r="Q282" s="57">
        <v>2260.7600000000002</v>
      </c>
      <c r="R282" s="57">
        <v>2259.09</v>
      </c>
      <c r="S282" s="57">
        <v>2252.83</v>
      </c>
      <c r="T282" s="57">
        <v>2250.2600000000002</v>
      </c>
      <c r="U282" s="57">
        <v>2250.41</v>
      </c>
      <c r="V282" s="57">
        <v>2251.7600000000002</v>
      </c>
      <c r="W282" s="57">
        <v>2236.1</v>
      </c>
      <c r="X282" s="57">
        <v>2145.4300000000003</v>
      </c>
      <c r="Y282" s="57">
        <v>2174.83</v>
      </c>
      <c r="Z282" s="77">
        <v>2049.91</v>
      </c>
      <c r="AA282" s="66"/>
    </row>
    <row r="283" spans="1:27" ht="16.5" x14ac:dyDescent="0.25">
      <c r="A283" s="65"/>
      <c r="B283" s="89">
        <v>27</v>
      </c>
      <c r="C283" s="85">
        <v>1977.9599999999998</v>
      </c>
      <c r="D283" s="57">
        <v>1949.3500000000001</v>
      </c>
      <c r="E283" s="57">
        <v>1917.1499999999999</v>
      </c>
      <c r="F283" s="57">
        <v>1896.68</v>
      </c>
      <c r="G283" s="57">
        <v>1899.89</v>
      </c>
      <c r="H283" s="57">
        <v>1969.9199999999998</v>
      </c>
      <c r="I283" s="57">
        <v>2067</v>
      </c>
      <c r="J283" s="57">
        <v>2116.5</v>
      </c>
      <c r="K283" s="57">
        <v>2208.39</v>
      </c>
      <c r="L283" s="57">
        <v>2231.19</v>
      </c>
      <c r="M283" s="57">
        <v>2241.8000000000002</v>
      </c>
      <c r="N283" s="57">
        <v>2252.17</v>
      </c>
      <c r="O283" s="57">
        <v>2246.5</v>
      </c>
      <c r="P283" s="57">
        <v>2215.09</v>
      </c>
      <c r="Q283" s="57">
        <v>2216.8599999999997</v>
      </c>
      <c r="R283" s="57">
        <v>2202.1800000000003</v>
      </c>
      <c r="S283" s="57">
        <v>2196.23</v>
      </c>
      <c r="T283" s="57">
        <v>2183.16</v>
      </c>
      <c r="U283" s="57">
        <v>2165.9499999999998</v>
      </c>
      <c r="V283" s="57">
        <v>2181.5699999999997</v>
      </c>
      <c r="W283" s="57">
        <v>2159.66</v>
      </c>
      <c r="X283" s="57">
        <v>2144.7799999999997</v>
      </c>
      <c r="Y283" s="57">
        <v>2124.79</v>
      </c>
      <c r="Z283" s="77">
        <v>2000.6000000000001</v>
      </c>
      <c r="AA283" s="66"/>
    </row>
    <row r="284" spans="1:27" ht="16.5" x14ac:dyDescent="0.25">
      <c r="A284" s="65"/>
      <c r="B284" s="89">
        <v>28</v>
      </c>
      <c r="C284" s="85">
        <v>1946.41</v>
      </c>
      <c r="D284" s="57">
        <v>1903.39</v>
      </c>
      <c r="E284" s="57">
        <v>1858.7</v>
      </c>
      <c r="F284" s="57">
        <v>1828.41</v>
      </c>
      <c r="G284" s="57">
        <v>1850.31</v>
      </c>
      <c r="H284" s="57">
        <v>1912.79</v>
      </c>
      <c r="I284" s="57">
        <v>1983.09</v>
      </c>
      <c r="J284" s="57">
        <v>2088.0699999999997</v>
      </c>
      <c r="K284" s="57">
        <v>2203.17</v>
      </c>
      <c r="L284" s="57">
        <v>2216.6800000000003</v>
      </c>
      <c r="M284" s="57">
        <v>2229.71</v>
      </c>
      <c r="N284" s="57">
        <v>2166.5</v>
      </c>
      <c r="O284" s="57">
        <v>2113.98</v>
      </c>
      <c r="P284" s="57">
        <v>2015.04</v>
      </c>
      <c r="Q284" s="57">
        <v>2208.6</v>
      </c>
      <c r="R284" s="57">
        <v>2213.5500000000002</v>
      </c>
      <c r="S284" s="57">
        <v>2178.91</v>
      </c>
      <c r="T284" s="57">
        <v>2175.98</v>
      </c>
      <c r="U284" s="57">
        <v>2197.9700000000003</v>
      </c>
      <c r="V284" s="57">
        <v>2167.9499999999998</v>
      </c>
      <c r="W284" s="57">
        <v>2167.2399999999998</v>
      </c>
      <c r="X284" s="57">
        <v>2132.56</v>
      </c>
      <c r="Y284" s="57">
        <v>2073.85</v>
      </c>
      <c r="Z284" s="77">
        <v>1997.1299999999999</v>
      </c>
      <c r="AA284" s="66"/>
    </row>
    <row r="285" spans="1:27" ht="16.5" x14ac:dyDescent="0.25">
      <c r="A285" s="65"/>
      <c r="B285" s="89">
        <v>29</v>
      </c>
      <c r="C285" s="85">
        <v>1945.86</v>
      </c>
      <c r="D285" s="57">
        <v>1913.93</v>
      </c>
      <c r="E285" s="57">
        <v>1881.54</v>
      </c>
      <c r="F285" s="57">
        <v>1864.57</v>
      </c>
      <c r="G285" s="57">
        <v>1886.54</v>
      </c>
      <c r="H285" s="57">
        <v>1935.47</v>
      </c>
      <c r="I285" s="57">
        <v>1995.8799999999999</v>
      </c>
      <c r="J285" s="57">
        <v>2115.81</v>
      </c>
      <c r="K285" s="57">
        <v>2226.91</v>
      </c>
      <c r="L285" s="57">
        <v>2255.41</v>
      </c>
      <c r="M285" s="57">
        <v>2251.14</v>
      </c>
      <c r="N285" s="57">
        <v>2266.5100000000002</v>
      </c>
      <c r="O285" s="57">
        <v>2237.63</v>
      </c>
      <c r="P285" s="57">
        <v>2204.66</v>
      </c>
      <c r="Q285" s="57">
        <v>2207.39</v>
      </c>
      <c r="R285" s="57">
        <v>2211.5500000000002</v>
      </c>
      <c r="S285" s="57">
        <v>2207.38</v>
      </c>
      <c r="T285" s="57">
        <v>2222.71</v>
      </c>
      <c r="U285" s="57">
        <v>2222.14</v>
      </c>
      <c r="V285" s="57">
        <v>2203.1</v>
      </c>
      <c r="W285" s="57">
        <v>2172.16</v>
      </c>
      <c r="X285" s="57">
        <v>2150.4700000000003</v>
      </c>
      <c r="Y285" s="57">
        <v>2087.8000000000002</v>
      </c>
      <c r="Z285" s="77">
        <v>1991.97</v>
      </c>
      <c r="AA285" s="66"/>
    </row>
    <row r="286" spans="1:27" ht="16.5" x14ac:dyDescent="0.25">
      <c r="A286" s="65"/>
      <c r="B286" s="89">
        <v>30</v>
      </c>
      <c r="C286" s="85">
        <v>1947</v>
      </c>
      <c r="D286" s="57">
        <v>1902.28</v>
      </c>
      <c r="E286" s="57">
        <v>1870.77</v>
      </c>
      <c r="F286" s="57">
        <v>1846.78</v>
      </c>
      <c r="G286" s="57">
        <v>1872.23</v>
      </c>
      <c r="H286" s="57">
        <v>1925.86</v>
      </c>
      <c r="I286" s="57">
        <v>1976.34</v>
      </c>
      <c r="J286" s="57">
        <v>2084.59</v>
      </c>
      <c r="K286" s="57">
        <v>2100.6499999999996</v>
      </c>
      <c r="L286" s="57">
        <v>2080.87</v>
      </c>
      <c r="M286" s="57">
        <v>2068.6</v>
      </c>
      <c r="N286" s="57">
        <v>2086.0500000000002</v>
      </c>
      <c r="O286" s="57">
        <v>2084.4700000000003</v>
      </c>
      <c r="P286" s="57">
        <v>2091.0500000000002</v>
      </c>
      <c r="Q286" s="57">
        <v>2087.5500000000002</v>
      </c>
      <c r="R286" s="57">
        <v>2087.46</v>
      </c>
      <c r="S286" s="57">
        <v>2086.2200000000003</v>
      </c>
      <c r="T286" s="57">
        <v>2095.5100000000002</v>
      </c>
      <c r="U286" s="57">
        <v>2111.29</v>
      </c>
      <c r="V286" s="57">
        <v>2108.3199999999997</v>
      </c>
      <c r="W286" s="57">
        <v>2079.04</v>
      </c>
      <c r="X286" s="57">
        <v>1995.68</v>
      </c>
      <c r="Y286" s="57">
        <v>2014.91</v>
      </c>
      <c r="Z286" s="77">
        <v>1994.4399999999998</v>
      </c>
      <c r="AA286" s="66"/>
    </row>
    <row r="287" spans="1:27" ht="17.25" thickBot="1" x14ac:dyDescent="0.3">
      <c r="A287" s="65"/>
      <c r="B287" s="90">
        <v>31</v>
      </c>
      <c r="C287" s="86">
        <v>1942.51</v>
      </c>
      <c r="D287" s="78">
        <v>1901.54</v>
      </c>
      <c r="E287" s="78">
        <v>1872.84</v>
      </c>
      <c r="F287" s="78">
        <v>1850.86</v>
      </c>
      <c r="G287" s="78">
        <v>1857.8</v>
      </c>
      <c r="H287" s="78">
        <v>1916.55</v>
      </c>
      <c r="I287" s="78">
        <v>1975.81</v>
      </c>
      <c r="J287" s="78">
        <v>2060.52</v>
      </c>
      <c r="K287" s="78">
        <v>2102.16</v>
      </c>
      <c r="L287" s="78">
        <v>2109.8199999999997</v>
      </c>
      <c r="M287" s="78">
        <v>2118.91</v>
      </c>
      <c r="N287" s="78">
        <v>2129.92</v>
      </c>
      <c r="O287" s="78">
        <v>2102.59</v>
      </c>
      <c r="P287" s="78">
        <v>2100.94</v>
      </c>
      <c r="Q287" s="78">
        <v>2100.1</v>
      </c>
      <c r="R287" s="78">
        <v>2104.7200000000003</v>
      </c>
      <c r="S287" s="78">
        <v>2099.38</v>
      </c>
      <c r="T287" s="78">
        <v>2096.62</v>
      </c>
      <c r="U287" s="78">
        <v>2092.5100000000002</v>
      </c>
      <c r="V287" s="78">
        <v>2093.77</v>
      </c>
      <c r="W287" s="78">
        <v>2089.04</v>
      </c>
      <c r="X287" s="78">
        <v>2006.79</v>
      </c>
      <c r="Y287" s="78">
        <v>1977.6899999999998</v>
      </c>
      <c r="Z287" s="79">
        <v>1974.6200000000001</v>
      </c>
      <c r="AA287" s="66"/>
    </row>
    <row r="288" spans="1:27" x14ac:dyDescent="0.25">
      <c r="A288" s="65"/>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66"/>
    </row>
    <row r="289" spans="1:27" x14ac:dyDescent="0.25">
      <c r="A289" s="65"/>
      <c r="B289" s="287" t="s">
        <v>158</v>
      </c>
      <c r="C289" s="287"/>
      <c r="D289" s="287"/>
      <c r="E289" s="287"/>
      <c r="F289" s="287"/>
      <c r="G289" s="287"/>
      <c r="H289" s="287"/>
      <c r="I289" s="287"/>
      <c r="J289" s="287"/>
      <c r="K289" s="287"/>
      <c r="L289" s="287"/>
      <c r="M289" s="287"/>
      <c r="N289" s="287"/>
      <c r="O289" s="287"/>
      <c r="P289" s="287"/>
      <c r="Q289" s="61"/>
      <c r="R289" s="304">
        <v>892361.47</v>
      </c>
      <c r="S289" s="304"/>
      <c r="T289" s="61"/>
      <c r="U289" s="61"/>
      <c r="V289" s="61"/>
      <c r="W289" s="61"/>
      <c r="X289" s="61"/>
      <c r="Y289" s="61"/>
      <c r="Z289" s="61"/>
      <c r="AA289" s="66"/>
    </row>
    <row r="290" spans="1:27" x14ac:dyDescent="0.25">
      <c r="A290" s="65"/>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66"/>
    </row>
    <row r="291" spans="1:27" x14ac:dyDescent="0.25">
      <c r="A291" s="65"/>
      <c r="B291" s="287" t="s">
        <v>172</v>
      </c>
      <c r="C291" s="287"/>
      <c r="D291" s="287"/>
      <c r="E291" s="287"/>
      <c r="F291" s="287"/>
      <c r="G291" s="287"/>
      <c r="H291" s="287"/>
      <c r="I291" s="287"/>
      <c r="J291" s="287"/>
      <c r="K291" s="287"/>
      <c r="L291" s="287"/>
      <c r="M291" s="287"/>
      <c r="N291" s="287"/>
      <c r="O291" s="287"/>
      <c r="P291" s="287"/>
      <c r="Q291" s="287"/>
      <c r="R291" s="287"/>
      <c r="S291" s="287"/>
      <c r="T291" s="287"/>
      <c r="U291" s="287"/>
      <c r="V291" s="287"/>
      <c r="W291" s="287"/>
      <c r="X291" s="287"/>
      <c r="Y291" s="287"/>
      <c r="Z291" s="287"/>
      <c r="AA291" s="66"/>
    </row>
    <row r="292" spans="1:27" ht="16.5" thickBot="1" x14ac:dyDescent="0.3">
      <c r="A292" s="65"/>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66"/>
    </row>
    <row r="293" spans="1:27" x14ac:dyDescent="0.25">
      <c r="A293" s="65"/>
      <c r="B293" s="331"/>
      <c r="C293" s="332"/>
      <c r="D293" s="332"/>
      <c r="E293" s="332"/>
      <c r="F293" s="332"/>
      <c r="G293" s="332"/>
      <c r="H293" s="332"/>
      <c r="I293" s="332"/>
      <c r="J293" s="332"/>
      <c r="K293" s="332"/>
      <c r="L293" s="332"/>
      <c r="M293" s="333"/>
      <c r="N293" s="337" t="s">
        <v>78</v>
      </c>
      <c r="O293" s="338"/>
      <c r="P293" s="338"/>
      <c r="Q293" s="338"/>
      <c r="R293" s="338"/>
      <c r="S293" s="338"/>
      <c r="T293" s="338"/>
      <c r="U293" s="339"/>
      <c r="V293" s="52"/>
      <c r="W293" s="52"/>
      <c r="X293" s="52"/>
      <c r="Y293" s="52"/>
      <c r="Z293" s="52"/>
      <c r="AA293" s="66"/>
    </row>
    <row r="294" spans="1:27" ht="16.5" thickBot="1" x14ac:dyDescent="0.3">
      <c r="A294" s="65"/>
      <c r="B294" s="334"/>
      <c r="C294" s="335"/>
      <c r="D294" s="335"/>
      <c r="E294" s="335"/>
      <c r="F294" s="335"/>
      <c r="G294" s="335"/>
      <c r="H294" s="335"/>
      <c r="I294" s="335"/>
      <c r="J294" s="335"/>
      <c r="K294" s="335"/>
      <c r="L294" s="335"/>
      <c r="M294" s="336"/>
      <c r="N294" s="340" t="s">
        <v>79</v>
      </c>
      <c r="O294" s="271"/>
      <c r="P294" s="270" t="s">
        <v>80</v>
      </c>
      <c r="Q294" s="271"/>
      <c r="R294" s="270" t="s">
        <v>81</v>
      </c>
      <c r="S294" s="271"/>
      <c r="T294" s="270" t="s">
        <v>82</v>
      </c>
      <c r="U294" s="272"/>
      <c r="V294" s="52"/>
      <c r="W294" s="52"/>
      <c r="X294" s="52"/>
      <c r="Y294" s="52"/>
      <c r="Z294" s="52"/>
      <c r="AA294" s="66"/>
    </row>
    <row r="295" spans="1:27" ht="16.5" thickBot="1" x14ac:dyDescent="0.3">
      <c r="A295" s="65"/>
      <c r="B295" s="323" t="s">
        <v>164</v>
      </c>
      <c r="C295" s="324"/>
      <c r="D295" s="324"/>
      <c r="E295" s="324"/>
      <c r="F295" s="324"/>
      <c r="G295" s="324"/>
      <c r="H295" s="324"/>
      <c r="I295" s="324"/>
      <c r="J295" s="324"/>
      <c r="K295" s="324"/>
      <c r="L295" s="324"/>
      <c r="M295" s="325"/>
      <c r="N295" s="326">
        <v>545653.31000000006</v>
      </c>
      <c r="O295" s="329"/>
      <c r="P295" s="328">
        <v>914367.12</v>
      </c>
      <c r="Q295" s="329"/>
      <c r="R295" s="328">
        <v>1195009.68</v>
      </c>
      <c r="S295" s="329"/>
      <c r="T295" s="328">
        <v>1310334.77</v>
      </c>
      <c r="U295" s="330"/>
      <c r="V295" s="52"/>
      <c r="W295" s="52"/>
      <c r="X295" s="52"/>
      <c r="Y295" s="52"/>
      <c r="Z295" s="52"/>
      <c r="AA295" s="66"/>
    </row>
    <row r="296" spans="1:27" ht="16.5" thickBot="1" x14ac:dyDescent="0.3">
      <c r="A296" s="65"/>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66"/>
    </row>
    <row r="297" spans="1:27" ht="16.5" thickTop="1" x14ac:dyDescent="0.25">
      <c r="A297" s="62"/>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4"/>
    </row>
    <row r="298" spans="1:27" ht="50.25" customHeight="1" x14ac:dyDescent="0.25">
      <c r="A298" s="65"/>
      <c r="B298" s="278" t="s">
        <v>165</v>
      </c>
      <c r="C298" s="278"/>
      <c r="D298" s="278"/>
      <c r="E298" s="278"/>
      <c r="F298" s="278"/>
      <c r="G298" s="278"/>
      <c r="H298" s="278"/>
      <c r="I298" s="278"/>
      <c r="J298" s="278"/>
      <c r="K298" s="278"/>
      <c r="L298" s="278"/>
      <c r="M298" s="278"/>
      <c r="N298" s="278"/>
      <c r="O298" s="278"/>
      <c r="P298" s="278"/>
      <c r="Q298" s="278"/>
      <c r="R298" s="278"/>
      <c r="S298" s="278"/>
      <c r="T298" s="278"/>
      <c r="U298" s="278"/>
      <c r="V298" s="278"/>
      <c r="W298" s="278"/>
      <c r="X298" s="278"/>
      <c r="Y298" s="278"/>
      <c r="Z298" s="278"/>
      <c r="AA298" s="66"/>
    </row>
    <row r="299" spans="1:27" x14ac:dyDescent="0.25">
      <c r="A299" s="65"/>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66"/>
    </row>
    <row r="300" spans="1:27" x14ac:dyDescent="0.25">
      <c r="A300" s="65"/>
      <c r="B300" s="287" t="s">
        <v>131</v>
      </c>
      <c r="C300" s="287"/>
      <c r="D300" s="287"/>
      <c r="E300" s="287"/>
      <c r="F300" s="287"/>
      <c r="G300" s="287"/>
      <c r="H300" s="287"/>
      <c r="I300" s="287"/>
      <c r="J300" s="287"/>
      <c r="K300" s="287"/>
      <c r="L300" s="287"/>
      <c r="M300" s="287"/>
      <c r="N300" s="287"/>
      <c r="O300" s="287"/>
      <c r="P300" s="287"/>
      <c r="Q300" s="287"/>
      <c r="R300" s="287"/>
      <c r="S300" s="287"/>
      <c r="T300" s="287"/>
      <c r="U300" s="287"/>
      <c r="V300" s="287"/>
      <c r="W300" s="287"/>
      <c r="X300" s="287"/>
      <c r="Y300" s="287"/>
      <c r="Z300" s="287"/>
      <c r="AA300" s="66"/>
    </row>
    <row r="301" spans="1:27" ht="16.5" thickBot="1" x14ac:dyDescent="0.3">
      <c r="A301" s="65"/>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66"/>
    </row>
    <row r="302" spans="1:27" x14ac:dyDescent="0.25">
      <c r="A302" s="65"/>
      <c r="B302" s="305" t="s">
        <v>132</v>
      </c>
      <c r="C302" s="307" t="s">
        <v>157</v>
      </c>
      <c r="D302" s="307"/>
      <c r="E302" s="307"/>
      <c r="F302" s="307"/>
      <c r="G302" s="307"/>
      <c r="H302" s="307"/>
      <c r="I302" s="307"/>
      <c r="J302" s="307"/>
      <c r="K302" s="307"/>
      <c r="L302" s="307"/>
      <c r="M302" s="307"/>
      <c r="N302" s="307"/>
      <c r="O302" s="307"/>
      <c r="P302" s="307"/>
      <c r="Q302" s="307"/>
      <c r="R302" s="307"/>
      <c r="S302" s="307"/>
      <c r="T302" s="307"/>
      <c r="U302" s="307"/>
      <c r="V302" s="307"/>
      <c r="W302" s="307"/>
      <c r="X302" s="307"/>
      <c r="Y302" s="307"/>
      <c r="Z302" s="308"/>
      <c r="AA302" s="66"/>
    </row>
    <row r="303" spans="1:27" ht="32.25" thickBot="1" x14ac:dyDescent="0.3">
      <c r="A303" s="65"/>
      <c r="B303" s="306"/>
      <c r="C303" s="87" t="s">
        <v>133</v>
      </c>
      <c r="D303" s="82" t="s">
        <v>134</v>
      </c>
      <c r="E303" s="82" t="s">
        <v>135</v>
      </c>
      <c r="F303" s="82" t="s">
        <v>136</v>
      </c>
      <c r="G303" s="82" t="s">
        <v>137</v>
      </c>
      <c r="H303" s="82" t="s">
        <v>138</v>
      </c>
      <c r="I303" s="82" t="s">
        <v>139</v>
      </c>
      <c r="J303" s="82" t="s">
        <v>140</v>
      </c>
      <c r="K303" s="82" t="s">
        <v>141</v>
      </c>
      <c r="L303" s="82" t="s">
        <v>142</v>
      </c>
      <c r="M303" s="82" t="s">
        <v>143</v>
      </c>
      <c r="N303" s="82" t="s">
        <v>144</v>
      </c>
      <c r="O303" s="82" t="s">
        <v>145</v>
      </c>
      <c r="P303" s="82" t="s">
        <v>146</v>
      </c>
      <c r="Q303" s="82" t="s">
        <v>147</v>
      </c>
      <c r="R303" s="82" t="s">
        <v>148</v>
      </c>
      <c r="S303" s="82" t="s">
        <v>149</v>
      </c>
      <c r="T303" s="82" t="s">
        <v>150</v>
      </c>
      <c r="U303" s="82" t="s">
        <v>151</v>
      </c>
      <c r="V303" s="82" t="s">
        <v>152</v>
      </c>
      <c r="W303" s="82" t="s">
        <v>153</v>
      </c>
      <c r="X303" s="82" t="s">
        <v>154</v>
      </c>
      <c r="Y303" s="82" t="s">
        <v>155</v>
      </c>
      <c r="Z303" s="83" t="s">
        <v>156</v>
      </c>
      <c r="AA303" s="66"/>
    </row>
    <row r="304" spans="1:27" ht="16.5" x14ac:dyDescent="0.25">
      <c r="A304" s="65"/>
      <c r="B304" s="88">
        <v>1</v>
      </c>
      <c r="C304" s="84">
        <v>2244.5100000000002</v>
      </c>
      <c r="D304" s="80">
        <v>2210.5500000000002</v>
      </c>
      <c r="E304" s="80">
        <v>2184.62</v>
      </c>
      <c r="F304" s="80">
        <v>2176.0299999999997</v>
      </c>
      <c r="G304" s="80">
        <v>2186.0100000000002</v>
      </c>
      <c r="H304" s="80">
        <v>2193.8599999999997</v>
      </c>
      <c r="I304" s="80">
        <v>2212.5699999999997</v>
      </c>
      <c r="J304" s="80">
        <v>2281.8000000000002</v>
      </c>
      <c r="K304" s="80">
        <v>2325.83</v>
      </c>
      <c r="L304" s="80">
        <v>2476.8900000000003</v>
      </c>
      <c r="M304" s="80">
        <v>2488.6999999999998</v>
      </c>
      <c r="N304" s="80">
        <v>2493.29</v>
      </c>
      <c r="O304" s="80">
        <v>2489.8100000000004</v>
      </c>
      <c r="P304" s="80">
        <v>2491.83</v>
      </c>
      <c r="Q304" s="80">
        <v>2501.5200000000004</v>
      </c>
      <c r="R304" s="80">
        <v>2512.0200000000004</v>
      </c>
      <c r="S304" s="80">
        <v>2516.92</v>
      </c>
      <c r="T304" s="80">
        <v>2511.2700000000004</v>
      </c>
      <c r="U304" s="80">
        <v>2498.0100000000002</v>
      </c>
      <c r="V304" s="80">
        <v>2492.0500000000002</v>
      </c>
      <c r="W304" s="80">
        <v>2453.9400000000005</v>
      </c>
      <c r="X304" s="80">
        <v>2435.7399999999998</v>
      </c>
      <c r="Y304" s="80">
        <v>2368.9899999999998</v>
      </c>
      <c r="Z304" s="81">
        <v>2252.15</v>
      </c>
      <c r="AA304" s="66"/>
    </row>
    <row r="305" spans="1:27" ht="16.5" x14ac:dyDescent="0.25">
      <c r="A305" s="65"/>
      <c r="B305" s="89">
        <v>2</v>
      </c>
      <c r="C305" s="85">
        <v>2212.5200000000004</v>
      </c>
      <c r="D305" s="57">
        <v>2181.48</v>
      </c>
      <c r="E305" s="57">
        <v>2141.83</v>
      </c>
      <c r="F305" s="57">
        <v>2147.67</v>
      </c>
      <c r="G305" s="57">
        <v>2165.63</v>
      </c>
      <c r="H305" s="57">
        <v>2183.0699999999997</v>
      </c>
      <c r="I305" s="57">
        <v>2244.66</v>
      </c>
      <c r="J305" s="57">
        <v>2327.5699999999997</v>
      </c>
      <c r="K305" s="57">
        <v>2462.1000000000004</v>
      </c>
      <c r="L305" s="57">
        <v>2502.2300000000005</v>
      </c>
      <c r="M305" s="57">
        <v>2510.29</v>
      </c>
      <c r="N305" s="57">
        <v>2621.2300000000005</v>
      </c>
      <c r="O305" s="57">
        <v>2578.7700000000004</v>
      </c>
      <c r="P305" s="57">
        <v>2623.74</v>
      </c>
      <c r="Q305" s="57">
        <v>2626.16</v>
      </c>
      <c r="R305" s="57">
        <v>2603.1100000000006</v>
      </c>
      <c r="S305" s="57">
        <v>2595.4400000000005</v>
      </c>
      <c r="T305" s="57">
        <v>2618.9400000000005</v>
      </c>
      <c r="U305" s="57">
        <v>2591.96</v>
      </c>
      <c r="V305" s="57">
        <v>2460.3900000000003</v>
      </c>
      <c r="W305" s="57">
        <v>2446.83</v>
      </c>
      <c r="X305" s="57">
        <v>2448.6400000000003</v>
      </c>
      <c r="Y305" s="57">
        <v>2377.42</v>
      </c>
      <c r="Z305" s="77">
        <v>2257.8100000000004</v>
      </c>
      <c r="AA305" s="66"/>
    </row>
    <row r="306" spans="1:27" ht="16.5" x14ac:dyDescent="0.25">
      <c r="A306" s="65"/>
      <c r="B306" s="89">
        <v>3</v>
      </c>
      <c r="C306" s="85">
        <v>2195.6099999999997</v>
      </c>
      <c r="D306" s="57">
        <v>2185.46</v>
      </c>
      <c r="E306" s="57">
        <v>2130.4</v>
      </c>
      <c r="F306" s="57">
        <v>2141.23</v>
      </c>
      <c r="G306" s="57">
        <v>2167.1000000000004</v>
      </c>
      <c r="H306" s="57">
        <v>2187.5</v>
      </c>
      <c r="I306" s="57">
        <v>2248.4300000000003</v>
      </c>
      <c r="J306" s="57">
        <v>2302.92</v>
      </c>
      <c r="K306" s="57">
        <v>2455.04</v>
      </c>
      <c r="L306" s="57">
        <v>2464.08</v>
      </c>
      <c r="M306" s="57">
        <v>2468.29</v>
      </c>
      <c r="N306" s="57">
        <v>2479.2300000000005</v>
      </c>
      <c r="O306" s="57">
        <v>2453.9700000000003</v>
      </c>
      <c r="P306" s="57">
        <v>2441.8200000000006</v>
      </c>
      <c r="Q306" s="57">
        <v>2505.5600000000004</v>
      </c>
      <c r="R306" s="57">
        <v>2491.34</v>
      </c>
      <c r="S306" s="57">
        <v>2552.7600000000002</v>
      </c>
      <c r="T306" s="57">
        <v>2517.8900000000003</v>
      </c>
      <c r="U306" s="57">
        <v>2510.1800000000003</v>
      </c>
      <c r="V306" s="57">
        <v>2450.2399999999998</v>
      </c>
      <c r="W306" s="57">
        <v>2416.3200000000006</v>
      </c>
      <c r="X306" s="57">
        <v>2433.37</v>
      </c>
      <c r="Y306" s="57">
        <v>2372.12</v>
      </c>
      <c r="Z306" s="77">
        <v>2284.1400000000003</v>
      </c>
      <c r="AA306" s="66"/>
    </row>
    <row r="307" spans="1:27" ht="16.5" x14ac:dyDescent="0.25">
      <c r="A307" s="65"/>
      <c r="B307" s="89">
        <v>4</v>
      </c>
      <c r="C307" s="85">
        <v>2257.2600000000002</v>
      </c>
      <c r="D307" s="57">
        <v>2182.1800000000003</v>
      </c>
      <c r="E307" s="57">
        <v>2152.44</v>
      </c>
      <c r="F307" s="57">
        <v>2111.96</v>
      </c>
      <c r="G307" s="57">
        <v>2111.8000000000002</v>
      </c>
      <c r="H307" s="57">
        <v>2126.1800000000003</v>
      </c>
      <c r="I307" s="57">
        <v>2193.6000000000004</v>
      </c>
      <c r="J307" s="57">
        <v>2227.21</v>
      </c>
      <c r="K307" s="57">
        <v>2357.3200000000006</v>
      </c>
      <c r="L307" s="57">
        <v>2510.0700000000006</v>
      </c>
      <c r="M307" s="57">
        <v>2507.0600000000004</v>
      </c>
      <c r="N307" s="57">
        <v>2519.4700000000003</v>
      </c>
      <c r="O307" s="57">
        <v>2517.33</v>
      </c>
      <c r="P307" s="57">
        <v>2494.5700000000006</v>
      </c>
      <c r="Q307" s="57">
        <v>2496.91</v>
      </c>
      <c r="R307" s="57">
        <v>2519.96</v>
      </c>
      <c r="S307" s="57">
        <v>2518.79</v>
      </c>
      <c r="T307" s="57">
        <v>2498.8600000000006</v>
      </c>
      <c r="U307" s="57">
        <v>2490.3100000000004</v>
      </c>
      <c r="V307" s="57">
        <v>2478.0299999999997</v>
      </c>
      <c r="W307" s="57">
        <v>2382.46</v>
      </c>
      <c r="X307" s="57">
        <v>2369.7399999999998</v>
      </c>
      <c r="Y307" s="57">
        <v>2350.7399999999998</v>
      </c>
      <c r="Z307" s="77">
        <v>2275.84</v>
      </c>
      <c r="AA307" s="66"/>
    </row>
    <row r="308" spans="1:27" ht="16.5" x14ac:dyDescent="0.25">
      <c r="A308" s="65"/>
      <c r="B308" s="89">
        <v>5</v>
      </c>
      <c r="C308" s="85">
        <v>2189.3599999999997</v>
      </c>
      <c r="D308" s="57">
        <v>2173.3199999999997</v>
      </c>
      <c r="E308" s="57">
        <v>2123.8000000000002</v>
      </c>
      <c r="F308" s="57">
        <v>2115.5500000000002</v>
      </c>
      <c r="G308" s="57">
        <v>2108.4499999999998</v>
      </c>
      <c r="H308" s="57">
        <v>2095.4</v>
      </c>
      <c r="I308" s="57">
        <v>2190.5600000000004</v>
      </c>
      <c r="J308" s="57">
        <v>2219.62</v>
      </c>
      <c r="K308" s="57">
        <v>2284.1099999999997</v>
      </c>
      <c r="L308" s="57">
        <v>2338.88</v>
      </c>
      <c r="M308" s="57">
        <v>2393.17</v>
      </c>
      <c r="N308" s="57">
        <v>2410.8200000000006</v>
      </c>
      <c r="O308" s="57">
        <v>2401.7300000000005</v>
      </c>
      <c r="P308" s="57">
        <v>2405.83</v>
      </c>
      <c r="Q308" s="57">
        <v>2414.96</v>
      </c>
      <c r="R308" s="57">
        <v>2416.6800000000003</v>
      </c>
      <c r="S308" s="57">
        <v>2409.5500000000002</v>
      </c>
      <c r="T308" s="57">
        <v>2326.2200000000003</v>
      </c>
      <c r="U308" s="57">
        <v>2318.04</v>
      </c>
      <c r="V308" s="57">
        <v>2311.8100000000004</v>
      </c>
      <c r="W308" s="57">
        <v>2298.34</v>
      </c>
      <c r="X308" s="57">
        <v>2289.5600000000004</v>
      </c>
      <c r="Y308" s="57">
        <v>2301.8100000000004</v>
      </c>
      <c r="Z308" s="77">
        <v>2243.3900000000003</v>
      </c>
      <c r="AA308" s="66"/>
    </row>
    <row r="309" spans="1:27" ht="16.5" x14ac:dyDescent="0.25">
      <c r="A309" s="65"/>
      <c r="B309" s="89">
        <v>6</v>
      </c>
      <c r="C309" s="85">
        <v>2175.2700000000004</v>
      </c>
      <c r="D309" s="57">
        <v>2151.2799999999997</v>
      </c>
      <c r="E309" s="57">
        <v>2144.8199999999997</v>
      </c>
      <c r="F309" s="57">
        <v>2131.09</v>
      </c>
      <c r="G309" s="57">
        <v>2135.9700000000003</v>
      </c>
      <c r="H309" s="57">
        <v>2178.4</v>
      </c>
      <c r="I309" s="57">
        <v>2213.3100000000004</v>
      </c>
      <c r="J309" s="57">
        <v>2327.0600000000004</v>
      </c>
      <c r="K309" s="57">
        <v>2450.5299999999997</v>
      </c>
      <c r="L309" s="57">
        <v>2479.96</v>
      </c>
      <c r="M309" s="57">
        <v>2464.8600000000006</v>
      </c>
      <c r="N309" s="57">
        <v>2501.9000000000005</v>
      </c>
      <c r="O309" s="57">
        <v>2472.41</v>
      </c>
      <c r="P309" s="57">
        <v>2457.91</v>
      </c>
      <c r="Q309" s="57">
        <v>2463.5600000000004</v>
      </c>
      <c r="R309" s="57">
        <v>2448.37</v>
      </c>
      <c r="S309" s="57">
        <v>2445.42</v>
      </c>
      <c r="T309" s="57">
        <v>2438.54</v>
      </c>
      <c r="U309" s="57">
        <v>2477.91</v>
      </c>
      <c r="V309" s="57">
        <v>2455.8200000000006</v>
      </c>
      <c r="W309" s="57">
        <v>2440.3100000000004</v>
      </c>
      <c r="X309" s="57">
        <v>2425.96</v>
      </c>
      <c r="Y309" s="57">
        <v>2376.67</v>
      </c>
      <c r="Z309" s="77">
        <v>2237.15</v>
      </c>
      <c r="AA309" s="66"/>
    </row>
    <row r="310" spans="1:27" ht="16.5" x14ac:dyDescent="0.25">
      <c r="A310" s="65"/>
      <c r="B310" s="89">
        <v>7</v>
      </c>
      <c r="C310" s="85">
        <v>2169.3199999999997</v>
      </c>
      <c r="D310" s="57">
        <v>2133.33</v>
      </c>
      <c r="E310" s="57">
        <v>2107.17</v>
      </c>
      <c r="F310" s="57">
        <v>2088.5500000000002</v>
      </c>
      <c r="G310" s="57">
        <v>2076.38</v>
      </c>
      <c r="H310" s="57">
        <v>2142.91</v>
      </c>
      <c r="I310" s="57">
        <v>2241.92</v>
      </c>
      <c r="J310" s="57">
        <v>2322.1900000000005</v>
      </c>
      <c r="K310" s="57">
        <v>2441.7200000000003</v>
      </c>
      <c r="L310" s="57">
        <v>2503.42</v>
      </c>
      <c r="M310" s="57">
        <v>2535.0500000000002</v>
      </c>
      <c r="N310" s="57">
        <v>2535</v>
      </c>
      <c r="O310" s="57">
        <v>2492.5500000000002</v>
      </c>
      <c r="P310" s="57">
        <v>2452.96</v>
      </c>
      <c r="Q310" s="57">
        <v>2450.8000000000002</v>
      </c>
      <c r="R310" s="57">
        <v>2447.2200000000003</v>
      </c>
      <c r="S310" s="57">
        <v>2443.83</v>
      </c>
      <c r="T310" s="57">
        <v>2438.1900000000005</v>
      </c>
      <c r="U310" s="57">
        <v>2425.38</v>
      </c>
      <c r="V310" s="57">
        <v>2394.2300000000005</v>
      </c>
      <c r="W310" s="57">
        <v>2357.9800000000005</v>
      </c>
      <c r="X310" s="57">
        <v>2385.13</v>
      </c>
      <c r="Y310" s="57">
        <v>2307.0500000000002</v>
      </c>
      <c r="Z310" s="77">
        <v>2218.42</v>
      </c>
      <c r="AA310" s="66"/>
    </row>
    <row r="311" spans="1:27" ht="16.5" x14ac:dyDescent="0.25">
      <c r="A311" s="65"/>
      <c r="B311" s="89">
        <v>8</v>
      </c>
      <c r="C311" s="85">
        <v>2192.94</v>
      </c>
      <c r="D311" s="57">
        <v>2132.16</v>
      </c>
      <c r="E311" s="57">
        <v>2086.4300000000003</v>
      </c>
      <c r="F311" s="57">
        <v>2022.63</v>
      </c>
      <c r="G311" s="57">
        <v>2018.61</v>
      </c>
      <c r="H311" s="57">
        <v>2157.2200000000003</v>
      </c>
      <c r="I311" s="57">
        <v>2268.62</v>
      </c>
      <c r="J311" s="57">
        <v>2420.9400000000005</v>
      </c>
      <c r="K311" s="57">
        <v>2445.75</v>
      </c>
      <c r="L311" s="57">
        <v>2514.87</v>
      </c>
      <c r="M311" s="57">
        <v>2475.59</v>
      </c>
      <c r="N311" s="57">
        <v>2474.8500000000004</v>
      </c>
      <c r="O311" s="57">
        <v>2469.8600000000006</v>
      </c>
      <c r="P311" s="57">
        <v>2462.87</v>
      </c>
      <c r="Q311" s="57">
        <v>2462.9300000000003</v>
      </c>
      <c r="R311" s="57">
        <v>2453.33</v>
      </c>
      <c r="S311" s="57">
        <v>2445.9499999999998</v>
      </c>
      <c r="T311" s="57">
        <v>2434.0500000000002</v>
      </c>
      <c r="U311" s="57">
        <v>2434.12</v>
      </c>
      <c r="V311" s="57">
        <v>2435.1999999999998</v>
      </c>
      <c r="W311" s="57">
        <v>2313.7799999999997</v>
      </c>
      <c r="X311" s="57">
        <v>2282.5500000000002</v>
      </c>
      <c r="Y311" s="57">
        <v>2277.58</v>
      </c>
      <c r="Z311" s="77">
        <v>2265.6999999999998</v>
      </c>
      <c r="AA311" s="66"/>
    </row>
    <row r="312" spans="1:27" ht="16.5" x14ac:dyDescent="0.25">
      <c r="A312" s="65"/>
      <c r="B312" s="89">
        <v>9</v>
      </c>
      <c r="C312" s="85">
        <v>2183.7200000000003</v>
      </c>
      <c r="D312" s="57">
        <v>2096.04</v>
      </c>
      <c r="E312" s="57">
        <v>2041.36</v>
      </c>
      <c r="F312" s="57">
        <v>2024.65</v>
      </c>
      <c r="G312" s="57">
        <v>2034.8300000000002</v>
      </c>
      <c r="H312" s="57">
        <v>2116.17</v>
      </c>
      <c r="I312" s="57">
        <v>2255.0100000000002</v>
      </c>
      <c r="J312" s="57">
        <v>2310.0299999999997</v>
      </c>
      <c r="K312" s="57">
        <v>2485.8000000000002</v>
      </c>
      <c r="L312" s="57">
        <v>2537.2700000000004</v>
      </c>
      <c r="M312" s="57">
        <v>2521.37</v>
      </c>
      <c r="N312" s="57">
        <v>2517.88</v>
      </c>
      <c r="O312" s="57">
        <v>2513.6400000000003</v>
      </c>
      <c r="P312" s="57">
        <v>2516.9499999999998</v>
      </c>
      <c r="Q312" s="57">
        <v>2514.17</v>
      </c>
      <c r="R312" s="57">
        <v>2519.16</v>
      </c>
      <c r="S312" s="57">
        <v>2512.09</v>
      </c>
      <c r="T312" s="57">
        <v>2501.6900000000005</v>
      </c>
      <c r="U312" s="57">
        <v>2499.7300000000005</v>
      </c>
      <c r="V312" s="57">
        <v>2496.2200000000003</v>
      </c>
      <c r="W312" s="57">
        <v>2474.09</v>
      </c>
      <c r="X312" s="57">
        <v>2485.8500000000004</v>
      </c>
      <c r="Y312" s="57">
        <v>2475.4300000000003</v>
      </c>
      <c r="Z312" s="77">
        <v>2279.4</v>
      </c>
      <c r="AA312" s="66"/>
    </row>
    <row r="313" spans="1:27" ht="16.5" x14ac:dyDescent="0.25">
      <c r="A313" s="65"/>
      <c r="B313" s="89">
        <v>10</v>
      </c>
      <c r="C313" s="85">
        <v>2162.2799999999997</v>
      </c>
      <c r="D313" s="57">
        <v>2084</v>
      </c>
      <c r="E313" s="57">
        <v>2055.2399999999998</v>
      </c>
      <c r="F313" s="57">
        <v>2009.69</v>
      </c>
      <c r="G313" s="57">
        <v>2035.01</v>
      </c>
      <c r="H313" s="57">
        <v>2115.98</v>
      </c>
      <c r="I313" s="57">
        <v>2268.8100000000004</v>
      </c>
      <c r="J313" s="57">
        <v>2326.9000000000005</v>
      </c>
      <c r="K313" s="57">
        <v>2478.59</v>
      </c>
      <c r="L313" s="57">
        <v>2542.1800000000003</v>
      </c>
      <c r="M313" s="57">
        <v>2539.1500000000005</v>
      </c>
      <c r="N313" s="57">
        <v>2546.8000000000002</v>
      </c>
      <c r="O313" s="57">
        <v>2545.17</v>
      </c>
      <c r="P313" s="57">
        <v>2536.4499999999998</v>
      </c>
      <c r="Q313" s="57">
        <v>2536.3900000000003</v>
      </c>
      <c r="R313" s="57">
        <v>2539.0200000000004</v>
      </c>
      <c r="S313" s="57">
        <v>2625.1500000000005</v>
      </c>
      <c r="T313" s="57">
        <v>2610.3900000000003</v>
      </c>
      <c r="U313" s="57">
        <v>2549.8000000000002</v>
      </c>
      <c r="V313" s="57">
        <v>2511.0600000000004</v>
      </c>
      <c r="W313" s="57">
        <v>2493.6400000000003</v>
      </c>
      <c r="X313" s="57">
        <v>2470.79</v>
      </c>
      <c r="Y313" s="57">
        <v>2365.42</v>
      </c>
      <c r="Z313" s="77">
        <v>2290.21</v>
      </c>
      <c r="AA313" s="66"/>
    </row>
    <row r="314" spans="1:27" ht="16.5" x14ac:dyDescent="0.25">
      <c r="A314" s="65"/>
      <c r="B314" s="89">
        <v>11</v>
      </c>
      <c r="C314" s="85">
        <v>2266.7200000000003</v>
      </c>
      <c r="D314" s="57">
        <v>2236.29</v>
      </c>
      <c r="E314" s="57">
        <v>2227.4499999999998</v>
      </c>
      <c r="F314" s="57">
        <v>2193.0299999999997</v>
      </c>
      <c r="G314" s="57">
        <v>2192.7200000000003</v>
      </c>
      <c r="H314" s="57">
        <v>2248.1400000000003</v>
      </c>
      <c r="I314" s="57">
        <v>2285.3900000000003</v>
      </c>
      <c r="J314" s="57">
        <v>2456.9300000000003</v>
      </c>
      <c r="K314" s="57">
        <v>2597.5500000000002</v>
      </c>
      <c r="L314" s="57">
        <v>2623.76</v>
      </c>
      <c r="M314" s="57">
        <v>2615.25</v>
      </c>
      <c r="N314" s="57">
        <v>2616.9400000000005</v>
      </c>
      <c r="O314" s="57">
        <v>2611.1100000000006</v>
      </c>
      <c r="P314" s="57">
        <v>2603.3500000000004</v>
      </c>
      <c r="Q314" s="57">
        <v>2597.9300000000003</v>
      </c>
      <c r="R314" s="57">
        <v>2582.83</v>
      </c>
      <c r="S314" s="57">
        <v>2578.09</v>
      </c>
      <c r="T314" s="57">
        <v>2562.6999999999998</v>
      </c>
      <c r="U314" s="57">
        <v>2555.5200000000004</v>
      </c>
      <c r="V314" s="57">
        <v>2552.2600000000002</v>
      </c>
      <c r="W314" s="57">
        <v>2519.5100000000002</v>
      </c>
      <c r="X314" s="57">
        <v>2550.83</v>
      </c>
      <c r="Y314" s="57">
        <v>2472.71</v>
      </c>
      <c r="Z314" s="77">
        <v>2325.13</v>
      </c>
      <c r="AA314" s="66"/>
    </row>
    <row r="315" spans="1:27" ht="16.5" x14ac:dyDescent="0.25">
      <c r="A315" s="65"/>
      <c r="B315" s="89">
        <v>12</v>
      </c>
      <c r="C315" s="85">
        <v>2232.21</v>
      </c>
      <c r="D315" s="57">
        <v>2211.5100000000002</v>
      </c>
      <c r="E315" s="57">
        <v>2175.33</v>
      </c>
      <c r="F315" s="57">
        <v>2110.08</v>
      </c>
      <c r="G315" s="57">
        <v>2101.0299999999997</v>
      </c>
      <c r="H315" s="57">
        <v>2128.1800000000003</v>
      </c>
      <c r="I315" s="57">
        <v>2199.8000000000002</v>
      </c>
      <c r="J315" s="57">
        <v>2259.44</v>
      </c>
      <c r="K315" s="57">
        <v>2376.2799999999997</v>
      </c>
      <c r="L315" s="57">
        <v>2565.6100000000006</v>
      </c>
      <c r="M315" s="57">
        <v>2579.6400000000003</v>
      </c>
      <c r="N315" s="57">
        <v>2582.4000000000005</v>
      </c>
      <c r="O315" s="57">
        <v>2578.9400000000005</v>
      </c>
      <c r="P315" s="57">
        <v>2578.1400000000003</v>
      </c>
      <c r="Q315" s="57">
        <v>2578.0100000000002</v>
      </c>
      <c r="R315" s="57">
        <v>2580.5100000000002</v>
      </c>
      <c r="S315" s="57">
        <v>2573.71</v>
      </c>
      <c r="T315" s="57">
        <v>2563.5100000000002</v>
      </c>
      <c r="U315" s="57">
        <v>2561.5100000000002</v>
      </c>
      <c r="V315" s="57">
        <v>2559.9000000000005</v>
      </c>
      <c r="W315" s="57">
        <v>2551.6800000000003</v>
      </c>
      <c r="X315" s="57">
        <v>2493.13</v>
      </c>
      <c r="Y315" s="57">
        <v>2473.6800000000003</v>
      </c>
      <c r="Z315" s="77">
        <v>2302.3100000000004</v>
      </c>
      <c r="AA315" s="66"/>
    </row>
    <row r="316" spans="1:27" ht="16.5" x14ac:dyDescent="0.25">
      <c r="A316" s="65"/>
      <c r="B316" s="89">
        <v>13</v>
      </c>
      <c r="C316" s="85">
        <v>2250.7399999999998</v>
      </c>
      <c r="D316" s="57">
        <v>2224.5699999999997</v>
      </c>
      <c r="E316" s="57">
        <v>2191.9700000000003</v>
      </c>
      <c r="F316" s="57">
        <v>2142.66</v>
      </c>
      <c r="G316" s="57">
        <v>2152.71</v>
      </c>
      <c r="H316" s="57">
        <v>2224.87</v>
      </c>
      <c r="I316" s="57">
        <v>2287.8199999999997</v>
      </c>
      <c r="J316" s="57">
        <v>2575.33</v>
      </c>
      <c r="K316" s="57">
        <v>2642.7</v>
      </c>
      <c r="L316" s="57">
        <v>2648.34</v>
      </c>
      <c r="M316" s="57">
        <v>2642.6900000000005</v>
      </c>
      <c r="N316" s="57">
        <v>2683.1100000000006</v>
      </c>
      <c r="O316" s="57">
        <v>2675.4000000000005</v>
      </c>
      <c r="P316" s="57">
        <v>2653.0299999999997</v>
      </c>
      <c r="Q316" s="57">
        <v>2650.6000000000004</v>
      </c>
      <c r="R316" s="57">
        <v>2655.5299999999997</v>
      </c>
      <c r="S316" s="57">
        <v>2646.41</v>
      </c>
      <c r="T316" s="57">
        <v>2654.1500000000005</v>
      </c>
      <c r="U316" s="57">
        <v>2654.42</v>
      </c>
      <c r="V316" s="57">
        <v>2651.5600000000004</v>
      </c>
      <c r="W316" s="57">
        <v>2521.59</v>
      </c>
      <c r="X316" s="57">
        <v>2437.79</v>
      </c>
      <c r="Y316" s="57">
        <v>2412.2300000000005</v>
      </c>
      <c r="Z316" s="77">
        <v>2299.0200000000004</v>
      </c>
      <c r="AA316" s="66"/>
    </row>
    <row r="317" spans="1:27" ht="16.5" x14ac:dyDescent="0.25">
      <c r="A317" s="65"/>
      <c r="B317" s="89">
        <v>14</v>
      </c>
      <c r="C317" s="85">
        <v>2225.5500000000002</v>
      </c>
      <c r="D317" s="57">
        <v>2169.5699999999997</v>
      </c>
      <c r="E317" s="57">
        <v>2115.2600000000002</v>
      </c>
      <c r="F317" s="57">
        <v>2092.92</v>
      </c>
      <c r="G317" s="57">
        <v>2096.41</v>
      </c>
      <c r="H317" s="57">
        <v>2157.37</v>
      </c>
      <c r="I317" s="57">
        <v>2378.75</v>
      </c>
      <c r="J317" s="57">
        <v>2546.3900000000003</v>
      </c>
      <c r="K317" s="57">
        <v>2627.2799999999997</v>
      </c>
      <c r="L317" s="57">
        <v>2649.3</v>
      </c>
      <c r="M317" s="57">
        <v>2696.1800000000003</v>
      </c>
      <c r="N317" s="57">
        <v>2726.66</v>
      </c>
      <c r="O317" s="57">
        <v>2704.99</v>
      </c>
      <c r="P317" s="57">
        <v>2666.4300000000003</v>
      </c>
      <c r="Q317" s="57">
        <v>2667.6900000000005</v>
      </c>
      <c r="R317" s="57">
        <v>2660.67</v>
      </c>
      <c r="S317" s="57">
        <v>2633.17</v>
      </c>
      <c r="T317" s="57">
        <v>2631.7300000000005</v>
      </c>
      <c r="U317" s="57">
        <v>2624.55</v>
      </c>
      <c r="V317" s="57">
        <v>2626.1400000000003</v>
      </c>
      <c r="W317" s="57">
        <v>2614.9300000000003</v>
      </c>
      <c r="X317" s="57">
        <v>2562.58</v>
      </c>
      <c r="Y317" s="57">
        <v>2358.6100000000006</v>
      </c>
      <c r="Z317" s="77">
        <v>2274.87</v>
      </c>
      <c r="AA317" s="66"/>
    </row>
    <row r="318" spans="1:27" ht="16.5" x14ac:dyDescent="0.25">
      <c r="A318" s="65"/>
      <c r="B318" s="89">
        <v>15</v>
      </c>
      <c r="C318" s="85">
        <v>2245.6000000000004</v>
      </c>
      <c r="D318" s="57">
        <v>2212.04</v>
      </c>
      <c r="E318" s="57">
        <v>2183.08</v>
      </c>
      <c r="F318" s="57">
        <v>2161.92</v>
      </c>
      <c r="G318" s="57">
        <v>2172.7399999999998</v>
      </c>
      <c r="H318" s="57">
        <v>2236.84</v>
      </c>
      <c r="I318" s="57">
        <v>2343.5500000000002</v>
      </c>
      <c r="J318" s="57">
        <v>2490.4700000000003</v>
      </c>
      <c r="K318" s="57">
        <v>2618.58</v>
      </c>
      <c r="L318" s="57">
        <v>2626.24</v>
      </c>
      <c r="M318" s="57">
        <v>2640.49</v>
      </c>
      <c r="N318" s="57">
        <v>2654.2799999999997</v>
      </c>
      <c r="O318" s="57">
        <v>2633.0299999999997</v>
      </c>
      <c r="P318" s="57">
        <v>2641.6900000000005</v>
      </c>
      <c r="Q318" s="57">
        <v>2637.6900000000005</v>
      </c>
      <c r="R318" s="57">
        <v>2657.51</v>
      </c>
      <c r="S318" s="57">
        <v>2633.4700000000003</v>
      </c>
      <c r="T318" s="57">
        <v>2616.37</v>
      </c>
      <c r="U318" s="57">
        <v>2603.1400000000003</v>
      </c>
      <c r="V318" s="57">
        <v>2596.4899999999998</v>
      </c>
      <c r="W318" s="57">
        <v>2577.12</v>
      </c>
      <c r="X318" s="57">
        <v>2466.16</v>
      </c>
      <c r="Y318" s="57">
        <v>2425.5</v>
      </c>
      <c r="Z318" s="77">
        <v>2329.67</v>
      </c>
      <c r="AA318" s="66"/>
    </row>
    <row r="319" spans="1:27" ht="16.5" x14ac:dyDescent="0.25">
      <c r="A319" s="65"/>
      <c r="B319" s="89">
        <v>16</v>
      </c>
      <c r="C319" s="85">
        <v>2224.65</v>
      </c>
      <c r="D319" s="57">
        <v>2226.88</v>
      </c>
      <c r="E319" s="57">
        <v>2201.71</v>
      </c>
      <c r="F319" s="57">
        <v>2186.2399999999998</v>
      </c>
      <c r="G319" s="57">
        <v>2211.87</v>
      </c>
      <c r="H319" s="57">
        <v>2261.94</v>
      </c>
      <c r="I319" s="57">
        <v>2356.04</v>
      </c>
      <c r="J319" s="57">
        <v>2547.41</v>
      </c>
      <c r="K319" s="57">
        <v>2630.09</v>
      </c>
      <c r="L319" s="57">
        <v>2639.3200000000006</v>
      </c>
      <c r="M319" s="57">
        <v>2647.58</v>
      </c>
      <c r="N319" s="57">
        <v>2659.1500000000005</v>
      </c>
      <c r="O319" s="57">
        <v>2648.6400000000003</v>
      </c>
      <c r="P319" s="57">
        <v>2666.92</v>
      </c>
      <c r="Q319" s="57">
        <v>2680.4400000000005</v>
      </c>
      <c r="R319" s="57">
        <v>2647.4400000000005</v>
      </c>
      <c r="S319" s="57">
        <v>2627.3600000000006</v>
      </c>
      <c r="T319" s="57">
        <v>2639.7</v>
      </c>
      <c r="U319" s="57">
        <v>2616.1800000000003</v>
      </c>
      <c r="V319" s="57">
        <v>2615.1800000000003</v>
      </c>
      <c r="W319" s="57">
        <v>2437.2799999999997</v>
      </c>
      <c r="X319" s="57">
        <v>2408.8600000000006</v>
      </c>
      <c r="Y319" s="57">
        <v>2389.4000000000005</v>
      </c>
      <c r="Z319" s="77">
        <v>2325.42</v>
      </c>
      <c r="AA319" s="66"/>
    </row>
    <row r="320" spans="1:27" ht="16.5" x14ac:dyDescent="0.25">
      <c r="A320" s="65"/>
      <c r="B320" s="89">
        <v>17</v>
      </c>
      <c r="C320" s="85">
        <v>2233.5299999999997</v>
      </c>
      <c r="D320" s="57">
        <v>2200.65</v>
      </c>
      <c r="E320" s="57">
        <v>2161.9</v>
      </c>
      <c r="F320" s="57">
        <v>2133.96</v>
      </c>
      <c r="G320" s="57">
        <v>2148.0100000000002</v>
      </c>
      <c r="H320" s="57">
        <v>2222.2799999999997</v>
      </c>
      <c r="I320" s="57">
        <v>2306.58</v>
      </c>
      <c r="J320" s="57">
        <v>2467.7200000000003</v>
      </c>
      <c r="K320" s="57">
        <v>2610.5</v>
      </c>
      <c r="L320" s="57">
        <v>2618.7700000000004</v>
      </c>
      <c r="M320" s="57">
        <v>2621.3600000000006</v>
      </c>
      <c r="N320" s="57">
        <v>2637.1000000000004</v>
      </c>
      <c r="O320" s="57">
        <v>2638.7200000000003</v>
      </c>
      <c r="P320" s="57">
        <v>2528.75</v>
      </c>
      <c r="Q320" s="57">
        <v>2547.6900000000005</v>
      </c>
      <c r="R320" s="57">
        <v>2486.5200000000004</v>
      </c>
      <c r="S320" s="57">
        <v>2484.83</v>
      </c>
      <c r="T320" s="57">
        <v>2472.7300000000005</v>
      </c>
      <c r="U320" s="57">
        <v>2480.25</v>
      </c>
      <c r="V320" s="57">
        <v>2445.9899999999998</v>
      </c>
      <c r="W320" s="57">
        <v>2405.5299999999997</v>
      </c>
      <c r="X320" s="57">
        <v>2358.2399999999998</v>
      </c>
      <c r="Y320" s="57">
        <v>2307.0100000000002</v>
      </c>
      <c r="Z320" s="77">
        <v>2285.9899999999998</v>
      </c>
      <c r="AA320" s="66"/>
    </row>
    <row r="321" spans="1:27" ht="16.5" x14ac:dyDescent="0.25">
      <c r="A321" s="65"/>
      <c r="B321" s="89">
        <v>18</v>
      </c>
      <c r="C321" s="85">
        <v>2267.19</v>
      </c>
      <c r="D321" s="57">
        <v>2232.83</v>
      </c>
      <c r="E321" s="57">
        <v>2212.62</v>
      </c>
      <c r="F321" s="57">
        <v>2199.4899999999998</v>
      </c>
      <c r="G321" s="57">
        <v>2202.8500000000004</v>
      </c>
      <c r="H321" s="57">
        <v>2214.3500000000004</v>
      </c>
      <c r="I321" s="57">
        <v>2305.9499999999998</v>
      </c>
      <c r="J321" s="57">
        <v>2454.16</v>
      </c>
      <c r="K321" s="57">
        <v>2624.6100000000006</v>
      </c>
      <c r="L321" s="57">
        <v>2647.8900000000003</v>
      </c>
      <c r="M321" s="57">
        <v>2639.38</v>
      </c>
      <c r="N321" s="57">
        <v>2640.49</v>
      </c>
      <c r="O321" s="57">
        <v>2637.7700000000004</v>
      </c>
      <c r="P321" s="57">
        <v>2632.3500000000004</v>
      </c>
      <c r="Q321" s="57">
        <v>2626.67</v>
      </c>
      <c r="R321" s="57">
        <v>2626.7799999999997</v>
      </c>
      <c r="S321" s="57">
        <v>2634.0200000000004</v>
      </c>
      <c r="T321" s="57">
        <v>2616.12</v>
      </c>
      <c r="U321" s="57">
        <v>2622.96</v>
      </c>
      <c r="V321" s="57">
        <v>2607.6100000000006</v>
      </c>
      <c r="W321" s="57">
        <v>2460.5200000000004</v>
      </c>
      <c r="X321" s="57">
        <v>2410.33</v>
      </c>
      <c r="Y321" s="57">
        <v>2377.8600000000006</v>
      </c>
      <c r="Z321" s="77">
        <v>2327.59</v>
      </c>
      <c r="AA321" s="66"/>
    </row>
    <row r="322" spans="1:27" ht="16.5" x14ac:dyDescent="0.25">
      <c r="A322" s="65"/>
      <c r="B322" s="89">
        <v>19</v>
      </c>
      <c r="C322" s="85">
        <v>2271.0699999999997</v>
      </c>
      <c r="D322" s="57">
        <v>2242.04</v>
      </c>
      <c r="E322" s="57">
        <v>2206.67</v>
      </c>
      <c r="F322" s="57">
        <v>2188.2799999999997</v>
      </c>
      <c r="G322" s="57">
        <v>2182.8599999999997</v>
      </c>
      <c r="H322" s="57">
        <v>2197.6400000000003</v>
      </c>
      <c r="I322" s="57">
        <v>2227.5500000000002</v>
      </c>
      <c r="J322" s="57">
        <v>2306.0200000000004</v>
      </c>
      <c r="K322" s="57">
        <v>2470.4400000000005</v>
      </c>
      <c r="L322" s="57">
        <v>2617</v>
      </c>
      <c r="M322" s="57">
        <v>2618.12</v>
      </c>
      <c r="N322" s="57">
        <v>2620.3200000000006</v>
      </c>
      <c r="O322" s="57">
        <v>2620.1500000000005</v>
      </c>
      <c r="P322" s="57">
        <v>2618</v>
      </c>
      <c r="Q322" s="57">
        <v>2617.46</v>
      </c>
      <c r="R322" s="57">
        <v>2616.3000000000002</v>
      </c>
      <c r="S322" s="57">
        <v>2620.9400000000005</v>
      </c>
      <c r="T322" s="57">
        <v>2614.9499999999998</v>
      </c>
      <c r="U322" s="57">
        <v>2623.8</v>
      </c>
      <c r="V322" s="57">
        <v>2613.4499999999998</v>
      </c>
      <c r="W322" s="57">
        <v>2588.0200000000004</v>
      </c>
      <c r="X322" s="57">
        <v>2441.2700000000004</v>
      </c>
      <c r="Y322" s="57">
        <v>2348.79</v>
      </c>
      <c r="Z322" s="77">
        <v>2286.37</v>
      </c>
      <c r="AA322" s="66"/>
    </row>
    <row r="323" spans="1:27" ht="16.5" x14ac:dyDescent="0.25">
      <c r="A323" s="65"/>
      <c r="B323" s="89">
        <v>20</v>
      </c>
      <c r="C323" s="85">
        <v>2257.46</v>
      </c>
      <c r="D323" s="57">
        <v>2219.75</v>
      </c>
      <c r="E323" s="57">
        <v>2208.33</v>
      </c>
      <c r="F323" s="57">
        <v>2203.9700000000003</v>
      </c>
      <c r="G323" s="57">
        <v>2211.1000000000004</v>
      </c>
      <c r="H323" s="57">
        <v>2241.3599999999997</v>
      </c>
      <c r="I323" s="57">
        <v>2341.9499999999998</v>
      </c>
      <c r="J323" s="57">
        <v>2447.62</v>
      </c>
      <c r="K323" s="57">
        <v>2461.41</v>
      </c>
      <c r="L323" s="57">
        <v>2500.8900000000003</v>
      </c>
      <c r="M323" s="57">
        <v>2487.25</v>
      </c>
      <c r="N323" s="57">
        <v>2533.2300000000005</v>
      </c>
      <c r="O323" s="57">
        <v>2531.4499999999998</v>
      </c>
      <c r="P323" s="57">
        <v>2484.0500000000002</v>
      </c>
      <c r="Q323" s="57">
        <v>2562.3500000000004</v>
      </c>
      <c r="R323" s="57">
        <v>2537.0200000000004</v>
      </c>
      <c r="S323" s="57">
        <v>2537.58</v>
      </c>
      <c r="T323" s="57">
        <v>2531.84</v>
      </c>
      <c r="U323" s="57">
        <v>2533.13</v>
      </c>
      <c r="V323" s="57">
        <v>2472.9300000000003</v>
      </c>
      <c r="W323" s="57">
        <v>2440.2700000000004</v>
      </c>
      <c r="X323" s="57">
        <v>2384.0700000000006</v>
      </c>
      <c r="Y323" s="57">
        <v>2308.12</v>
      </c>
      <c r="Z323" s="77">
        <v>2304.54</v>
      </c>
      <c r="AA323" s="66"/>
    </row>
    <row r="324" spans="1:27" ht="16.5" x14ac:dyDescent="0.25">
      <c r="A324" s="65"/>
      <c r="B324" s="89">
        <v>21</v>
      </c>
      <c r="C324" s="85">
        <v>2222.0200000000004</v>
      </c>
      <c r="D324" s="57">
        <v>2192.2700000000004</v>
      </c>
      <c r="E324" s="57">
        <v>2166.6999999999998</v>
      </c>
      <c r="F324" s="57">
        <v>2157.46</v>
      </c>
      <c r="G324" s="57">
        <v>2159.65</v>
      </c>
      <c r="H324" s="57">
        <v>2206.9300000000003</v>
      </c>
      <c r="I324" s="57">
        <v>2276.6999999999998</v>
      </c>
      <c r="J324" s="57">
        <v>2406.0200000000004</v>
      </c>
      <c r="K324" s="57">
        <v>2433.29</v>
      </c>
      <c r="L324" s="57">
        <v>2461.6400000000003</v>
      </c>
      <c r="M324" s="57">
        <v>2459.9499999999998</v>
      </c>
      <c r="N324" s="57">
        <v>2464.3600000000006</v>
      </c>
      <c r="O324" s="57">
        <v>2462.83</v>
      </c>
      <c r="P324" s="57">
        <v>2459.16</v>
      </c>
      <c r="Q324" s="57">
        <v>2449.7200000000003</v>
      </c>
      <c r="R324" s="57">
        <v>2444.3100000000004</v>
      </c>
      <c r="S324" s="57">
        <v>2517.5700000000006</v>
      </c>
      <c r="T324" s="57">
        <v>2488.4899999999998</v>
      </c>
      <c r="U324" s="57">
        <v>2544.0500000000002</v>
      </c>
      <c r="V324" s="57">
        <v>2439.1400000000003</v>
      </c>
      <c r="W324" s="57">
        <v>2407.3500000000004</v>
      </c>
      <c r="X324" s="57">
        <v>2335.37</v>
      </c>
      <c r="Y324" s="57">
        <v>2373.6000000000004</v>
      </c>
      <c r="Z324" s="77">
        <v>2308.15</v>
      </c>
      <c r="AA324" s="66"/>
    </row>
    <row r="325" spans="1:27" ht="16.5" x14ac:dyDescent="0.25">
      <c r="A325" s="65"/>
      <c r="B325" s="89">
        <v>22</v>
      </c>
      <c r="C325" s="85">
        <v>2229.7700000000004</v>
      </c>
      <c r="D325" s="57">
        <v>2182.5600000000004</v>
      </c>
      <c r="E325" s="57">
        <v>2134.5500000000002</v>
      </c>
      <c r="F325" s="57">
        <v>2127.12</v>
      </c>
      <c r="G325" s="57">
        <v>2127.5500000000002</v>
      </c>
      <c r="H325" s="57">
        <v>2189.7799999999997</v>
      </c>
      <c r="I325" s="57">
        <v>2281.9</v>
      </c>
      <c r="J325" s="57">
        <v>2407.2799999999997</v>
      </c>
      <c r="K325" s="57">
        <v>2456.2300000000005</v>
      </c>
      <c r="L325" s="57">
        <v>2462.79</v>
      </c>
      <c r="M325" s="57">
        <v>2458.8000000000002</v>
      </c>
      <c r="N325" s="57">
        <v>2562.84</v>
      </c>
      <c r="O325" s="57">
        <v>2551.7799999999997</v>
      </c>
      <c r="P325" s="57">
        <v>2544.71</v>
      </c>
      <c r="Q325" s="57">
        <v>2540.9800000000005</v>
      </c>
      <c r="R325" s="57">
        <v>2451.4899999999998</v>
      </c>
      <c r="S325" s="57">
        <v>2455.6999999999998</v>
      </c>
      <c r="T325" s="57">
        <v>2447.4700000000003</v>
      </c>
      <c r="U325" s="57">
        <v>2534.5299999999997</v>
      </c>
      <c r="V325" s="57">
        <v>2433.5700000000006</v>
      </c>
      <c r="W325" s="57">
        <v>2407.6999999999998</v>
      </c>
      <c r="X325" s="57">
        <v>2336.4000000000005</v>
      </c>
      <c r="Y325" s="57">
        <v>2360.5700000000006</v>
      </c>
      <c r="Z325" s="77">
        <v>2292.62</v>
      </c>
      <c r="AA325" s="66"/>
    </row>
    <row r="326" spans="1:27" ht="16.5" x14ac:dyDescent="0.25">
      <c r="A326" s="65"/>
      <c r="B326" s="89">
        <v>23</v>
      </c>
      <c r="C326" s="85">
        <v>2226.88</v>
      </c>
      <c r="D326" s="57">
        <v>2187.79</v>
      </c>
      <c r="E326" s="57">
        <v>2172.0500000000002</v>
      </c>
      <c r="F326" s="57">
        <v>2183.9300000000003</v>
      </c>
      <c r="G326" s="57">
        <v>2175.0600000000004</v>
      </c>
      <c r="H326" s="57">
        <v>2233.1099999999997</v>
      </c>
      <c r="I326" s="57">
        <v>2345.6500000000005</v>
      </c>
      <c r="J326" s="57">
        <v>2457.1500000000005</v>
      </c>
      <c r="K326" s="57">
        <v>2531.7600000000002</v>
      </c>
      <c r="L326" s="57">
        <v>2545.17</v>
      </c>
      <c r="M326" s="57">
        <v>2546.7200000000003</v>
      </c>
      <c r="N326" s="57">
        <v>2548.46</v>
      </c>
      <c r="O326" s="57">
        <v>2546.1500000000005</v>
      </c>
      <c r="P326" s="57">
        <v>2515.08</v>
      </c>
      <c r="Q326" s="57">
        <v>2504.71</v>
      </c>
      <c r="R326" s="57">
        <v>2484.6500000000005</v>
      </c>
      <c r="S326" s="57">
        <v>2480.13</v>
      </c>
      <c r="T326" s="57">
        <v>2527.6100000000006</v>
      </c>
      <c r="U326" s="57">
        <v>2525.75</v>
      </c>
      <c r="V326" s="57">
        <v>2491.1900000000005</v>
      </c>
      <c r="W326" s="57">
        <v>2446.6800000000003</v>
      </c>
      <c r="X326" s="57">
        <v>2401.16</v>
      </c>
      <c r="Y326" s="57">
        <v>2317.0299999999997</v>
      </c>
      <c r="Z326" s="77">
        <v>2282.2200000000003</v>
      </c>
      <c r="AA326" s="66"/>
    </row>
    <row r="327" spans="1:27" ht="16.5" x14ac:dyDescent="0.25">
      <c r="A327" s="65"/>
      <c r="B327" s="89">
        <v>24</v>
      </c>
      <c r="C327" s="85">
        <v>2246.2600000000002</v>
      </c>
      <c r="D327" s="57">
        <v>2207.13</v>
      </c>
      <c r="E327" s="57">
        <v>2184.73</v>
      </c>
      <c r="F327" s="57">
        <v>2174.46</v>
      </c>
      <c r="G327" s="57">
        <v>2184.65</v>
      </c>
      <c r="H327" s="57">
        <v>2233.0200000000004</v>
      </c>
      <c r="I327" s="57">
        <v>2308.48</v>
      </c>
      <c r="J327" s="57">
        <v>2411.8600000000006</v>
      </c>
      <c r="K327" s="57">
        <v>2451.96</v>
      </c>
      <c r="L327" s="57">
        <v>2444.04</v>
      </c>
      <c r="M327" s="57">
        <v>2430.3500000000004</v>
      </c>
      <c r="N327" s="57">
        <v>2443.7300000000005</v>
      </c>
      <c r="O327" s="57">
        <v>2440.67</v>
      </c>
      <c r="P327" s="57">
        <v>2426.16</v>
      </c>
      <c r="Q327" s="57">
        <v>2420.4000000000005</v>
      </c>
      <c r="R327" s="57">
        <v>2418.2300000000005</v>
      </c>
      <c r="S327" s="57">
        <v>2407.91</v>
      </c>
      <c r="T327" s="57">
        <v>2395.16</v>
      </c>
      <c r="U327" s="57">
        <v>2402.67</v>
      </c>
      <c r="V327" s="57">
        <v>2389.3500000000004</v>
      </c>
      <c r="W327" s="57">
        <v>2370.4800000000005</v>
      </c>
      <c r="X327" s="57">
        <v>2311.1999999999998</v>
      </c>
      <c r="Y327" s="57">
        <v>2322.1099999999997</v>
      </c>
      <c r="Z327" s="77">
        <v>2282.09</v>
      </c>
      <c r="AA327" s="66"/>
    </row>
    <row r="328" spans="1:27" ht="16.5" x14ac:dyDescent="0.25">
      <c r="A328" s="65"/>
      <c r="B328" s="89">
        <v>25</v>
      </c>
      <c r="C328" s="85">
        <v>2312.6000000000004</v>
      </c>
      <c r="D328" s="57">
        <v>2309.2700000000004</v>
      </c>
      <c r="E328" s="57">
        <v>2294.73</v>
      </c>
      <c r="F328" s="57">
        <v>2270.19</v>
      </c>
      <c r="G328" s="57">
        <v>2255.3000000000002</v>
      </c>
      <c r="H328" s="57">
        <v>2285.3199999999997</v>
      </c>
      <c r="I328" s="57">
        <v>2337.7600000000002</v>
      </c>
      <c r="J328" s="57">
        <v>2419.9499999999998</v>
      </c>
      <c r="K328" s="57">
        <v>2452.6900000000005</v>
      </c>
      <c r="L328" s="57">
        <v>2497.16</v>
      </c>
      <c r="M328" s="57">
        <v>2450.96</v>
      </c>
      <c r="N328" s="57">
        <v>2435.4000000000005</v>
      </c>
      <c r="O328" s="57">
        <v>2446.2200000000003</v>
      </c>
      <c r="P328" s="57">
        <v>2448.2200000000003</v>
      </c>
      <c r="Q328" s="57">
        <v>2448.2600000000002</v>
      </c>
      <c r="R328" s="57">
        <v>2465.0700000000006</v>
      </c>
      <c r="S328" s="57">
        <v>2493.1100000000006</v>
      </c>
      <c r="T328" s="57">
        <v>2484.7600000000002</v>
      </c>
      <c r="U328" s="57">
        <v>2463.0299999999997</v>
      </c>
      <c r="V328" s="57">
        <v>2444.2600000000002</v>
      </c>
      <c r="W328" s="57">
        <v>2441.13</v>
      </c>
      <c r="X328" s="57">
        <v>2429.4800000000005</v>
      </c>
      <c r="Y328" s="57">
        <v>2359.3500000000004</v>
      </c>
      <c r="Z328" s="77">
        <v>2340.92</v>
      </c>
      <c r="AA328" s="66"/>
    </row>
    <row r="329" spans="1:27" ht="16.5" x14ac:dyDescent="0.25">
      <c r="A329" s="65"/>
      <c r="B329" s="89">
        <v>26</v>
      </c>
      <c r="C329" s="85">
        <v>2309.6099999999997</v>
      </c>
      <c r="D329" s="57">
        <v>2284.63</v>
      </c>
      <c r="E329" s="57">
        <v>2246.0299999999997</v>
      </c>
      <c r="F329" s="57">
        <v>2234.33</v>
      </c>
      <c r="G329" s="57">
        <v>2220.08</v>
      </c>
      <c r="H329" s="57">
        <v>2239.2200000000003</v>
      </c>
      <c r="I329" s="57">
        <v>2275.3500000000004</v>
      </c>
      <c r="J329" s="57">
        <v>2348.33</v>
      </c>
      <c r="K329" s="57">
        <v>2407.7600000000002</v>
      </c>
      <c r="L329" s="57">
        <v>2546.9000000000005</v>
      </c>
      <c r="M329" s="57">
        <v>2547.87</v>
      </c>
      <c r="N329" s="57">
        <v>2553.9700000000003</v>
      </c>
      <c r="O329" s="57">
        <v>2550.2200000000003</v>
      </c>
      <c r="P329" s="57">
        <v>2553.58</v>
      </c>
      <c r="Q329" s="57">
        <v>2557.3600000000006</v>
      </c>
      <c r="R329" s="57">
        <v>2555.6900000000005</v>
      </c>
      <c r="S329" s="57">
        <v>2549.4300000000003</v>
      </c>
      <c r="T329" s="57">
        <v>2546.8600000000006</v>
      </c>
      <c r="U329" s="57">
        <v>2547.0100000000002</v>
      </c>
      <c r="V329" s="57">
        <v>2548.3600000000006</v>
      </c>
      <c r="W329" s="57">
        <v>2532.6999999999998</v>
      </c>
      <c r="X329" s="57">
        <v>2442.0299999999997</v>
      </c>
      <c r="Y329" s="57">
        <v>2471.4300000000003</v>
      </c>
      <c r="Z329" s="77">
        <v>2346.5100000000002</v>
      </c>
      <c r="AA329" s="66"/>
    </row>
    <row r="330" spans="1:27" ht="16.5" x14ac:dyDescent="0.25">
      <c r="A330" s="65"/>
      <c r="B330" s="89">
        <v>27</v>
      </c>
      <c r="C330" s="85">
        <v>2274.5600000000004</v>
      </c>
      <c r="D330" s="57">
        <v>2245.9499999999998</v>
      </c>
      <c r="E330" s="57">
        <v>2213.75</v>
      </c>
      <c r="F330" s="57">
        <v>2193.2799999999997</v>
      </c>
      <c r="G330" s="57">
        <v>2196.4899999999998</v>
      </c>
      <c r="H330" s="57">
        <v>2266.5200000000004</v>
      </c>
      <c r="I330" s="57">
        <v>2363.6000000000004</v>
      </c>
      <c r="J330" s="57">
        <v>2413.1000000000004</v>
      </c>
      <c r="K330" s="57">
        <v>2504.9899999999998</v>
      </c>
      <c r="L330" s="57">
        <v>2527.79</v>
      </c>
      <c r="M330" s="57">
        <v>2538.4000000000005</v>
      </c>
      <c r="N330" s="57">
        <v>2548.7700000000004</v>
      </c>
      <c r="O330" s="57">
        <v>2543.1000000000004</v>
      </c>
      <c r="P330" s="57">
        <v>2511.6900000000005</v>
      </c>
      <c r="Q330" s="57">
        <v>2513.46</v>
      </c>
      <c r="R330" s="57">
        <v>2498.7799999999997</v>
      </c>
      <c r="S330" s="57">
        <v>2492.83</v>
      </c>
      <c r="T330" s="57">
        <v>2479.7600000000002</v>
      </c>
      <c r="U330" s="57">
        <v>2462.5500000000002</v>
      </c>
      <c r="V330" s="57">
        <v>2478.17</v>
      </c>
      <c r="W330" s="57">
        <v>2456.2600000000002</v>
      </c>
      <c r="X330" s="57">
        <v>2441.38</v>
      </c>
      <c r="Y330" s="57">
        <v>2421.3900000000003</v>
      </c>
      <c r="Z330" s="77">
        <v>2297.1999999999998</v>
      </c>
      <c r="AA330" s="66"/>
    </row>
    <row r="331" spans="1:27" ht="16.5" x14ac:dyDescent="0.25">
      <c r="A331" s="65"/>
      <c r="B331" s="89">
        <v>28</v>
      </c>
      <c r="C331" s="85">
        <v>2243.0100000000002</v>
      </c>
      <c r="D331" s="57">
        <v>2199.9899999999998</v>
      </c>
      <c r="E331" s="57">
        <v>2155.3000000000002</v>
      </c>
      <c r="F331" s="57">
        <v>2125.0100000000002</v>
      </c>
      <c r="G331" s="57">
        <v>2146.91</v>
      </c>
      <c r="H331" s="57">
        <v>2209.3900000000003</v>
      </c>
      <c r="I331" s="57">
        <v>2279.69</v>
      </c>
      <c r="J331" s="57">
        <v>2384.67</v>
      </c>
      <c r="K331" s="57">
        <v>2499.7700000000004</v>
      </c>
      <c r="L331" s="57">
        <v>2513.2799999999997</v>
      </c>
      <c r="M331" s="57">
        <v>2526.3100000000004</v>
      </c>
      <c r="N331" s="57">
        <v>2463.1000000000004</v>
      </c>
      <c r="O331" s="57">
        <v>2410.58</v>
      </c>
      <c r="P331" s="57">
        <v>2311.6400000000003</v>
      </c>
      <c r="Q331" s="57">
        <v>2505.1999999999998</v>
      </c>
      <c r="R331" s="57">
        <v>2510.1500000000005</v>
      </c>
      <c r="S331" s="57">
        <v>2475.5100000000002</v>
      </c>
      <c r="T331" s="57">
        <v>2472.58</v>
      </c>
      <c r="U331" s="57">
        <v>2494.5700000000006</v>
      </c>
      <c r="V331" s="57">
        <v>2464.5500000000002</v>
      </c>
      <c r="W331" s="57">
        <v>2463.84</v>
      </c>
      <c r="X331" s="57">
        <v>2429.16</v>
      </c>
      <c r="Y331" s="57">
        <v>2370.4499999999998</v>
      </c>
      <c r="Z331" s="77">
        <v>2293.73</v>
      </c>
      <c r="AA331" s="66"/>
    </row>
    <row r="332" spans="1:27" ht="16.5" x14ac:dyDescent="0.25">
      <c r="A332" s="65"/>
      <c r="B332" s="89">
        <v>29</v>
      </c>
      <c r="C332" s="85">
        <v>2242.46</v>
      </c>
      <c r="D332" s="57">
        <v>2210.5299999999997</v>
      </c>
      <c r="E332" s="57">
        <v>2178.1400000000003</v>
      </c>
      <c r="F332" s="57">
        <v>2161.17</v>
      </c>
      <c r="G332" s="57">
        <v>2183.1400000000003</v>
      </c>
      <c r="H332" s="57">
        <v>2232.0699999999997</v>
      </c>
      <c r="I332" s="57">
        <v>2292.48</v>
      </c>
      <c r="J332" s="57">
        <v>2412.41</v>
      </c>
      <c r="K332" s="57">
        <v>2523.5100000000002</v>
      </c>
      <c r="L332" s="57">
        <v>2552.0100000000002</v>
      </c>
      <c r="M332" s="57">
        <v>2547.7399999999998</v>
      </c>
      <c r="N332" s="57">
        <v>2563.1100000000006</v>
      </c>
      <c r="O332" s="57">
        <v>2534.2300000000005</v>
      </c>
      <c r="P332" s="57">
        <v>2501.2600000000002</v>
      </c>
      <c r="Q332" s="57">
        <v>2503.9899999999998</v>
      </c>
      <c r="R332" s="57">
        <v>2508.1500000000005</v>
      </c>
      <c r="S332" s="57">
        <v>2503.9800000000005</v>
      </c>
      <c r="T332" s="57">
        <v>2519.3100000000004</v>
      </c>
      <c r="U332" s="57">
        <v>2518.7399999999998</v>
      </c>
      <c r="V332" s="57">
        <v>2499.6999999999998</v>
      </c>
      <c r="W332" s="57">
        <v>2468.7600000000002</v>
      </c>
      <c r="X332" s="57">
        <v>2447.0700000000006</v>
      </c>
      <c r="Y332" s="57">
        <v>2384.4000000000005</v>
      </c>
      <c r="Z332" s="77">
        <v>2288.5699999999997</v>
      </c>
      <c r="AA332" s="66"/>
    </row>
    <row r="333" spans="1:27" ht="16.5" x14ac:dyDescent="0.25">
      <c r="A333" s="65"/>
      <c r="B333" s="89">
        <v>30</v>
      </c>
      <c r="C333" s="85">
        <v>2243.6000000000004</v>
      </c>
      <c r="D333" s="57">
        <v>2198.88</v>
      </c>
      <c r="E333" s="57">
        <v>2167.37</v>
      </c>
      <c r="F333" s="57">
        <v>2143.38</v>
      </c>
      <c r="G333" s="57">
        <v>2168.83</v>
      </c>
      <c r="H333" s="57">
        <v>2222.46</v>
      </c>
      <c r="I333" s="57">
        <v>2272.94</v>
      </c>
      <c r="J333" s="57">
        <v>2381.1900000000005</v>
      </c>
      <c r="K333" s="57">
        <v>2397.25</v>
      </c>
      <c r="L333" s="57">
        <v>2377.4700000000003</v>
      </c>
      <c r="M333" s="57">
        <v>2365.1999999999998</v>
      </c>
      <c r="N333" s="57">
        <v>2382.6500000000005</v>
      </c>
      <c r="O333" s="57">
        <v>2381.0700000000006</v>
      </c>
      <c r="P333" s="57">
        <v>2387.6500000000005</v>
      </c>
      <c r="Q333" s="57">
        <v>2384.1500000000005</v>
      </c>
      <c r="R333" s="57">
        <v>2384.0600000000004</v>
      </c>
      <c r="S333" s="57">
        <v>2382.8200000000006</v>
      </c>
      <c r="T333" s="57">
        <v>2392.1100000000006</v>
      </c>
      <c r="U333" s="57">
        <v>2407.8900000000003</v>
      </c>
      <c r="V333" s="57">
        <v>2404.92</v>
      </c>
      <c r="W333" s="57">
        <v>2375.6400000000003</v>
      </c>
      <c r="X333" s="57">
        <v>2292.2799999999997</v>
      </c>
      <c r="Y333" s="57">
        <v>2311.5100000000002</v>
      </c>
      <c r="Z333" s="77">
        <v>2291.04</v>
      </c>
      <c r="AA333" s="66"/>
    </row>
    <row r="334" spans="1:27" ht="17.25" thickBot="1" x14ac:dyDescent="0.3">
      <c r="A334" s="65"/>
      <c r="B334" s="90">
        <v>31</v>
      </c>
      <c r="C334" s="86">
        <v>2239.1099999999997</v>
      </c>
      <c r="D334" s="78">
        <v>2198.1400000000003</v>
      </c>
      <c r="E334" s="78">
        <v>2169.44</v>
      </c>
      <c r="F334" s="78">
        <v>2147.46</v>
      </c>
      <c r="G334" s="78">
        <v>2154.4</v>
      </c>
      <c r="H334" s="78">
        <v>2213.15</v>
      </c>
      <c r="I334" s="78">
        <v>2272.41</v>
      </c>
      <c r="J334" s="78">
        <v>2357.12</v>
      </c>
      <c r="K334" s="78">
        <v>2398.7600000000002</v>
      </c>
      <c r="L334" s="78">
        <v>2406.42</v>
      </c>
      <c r="M334" s="78">
        <v>2415.5100000000002</v>
      </c>
      <c r="N334" s="78">
        <v>2426.5200000000004</v>
      </c>
      <c r="O334" s="78">
        <v>2399.1900000000005</v>
      </c>
      <c r="P334" s="78">
        <v>2397.54</v>
      </c>
      <c r="Q334" s="78">
        <v>2396.6999999999998</v>
      </c>
      <c r="R334" s="78">
        <v>2401.3200000000006</v>
      </c>
      <c r="S334" s="78">
        <v>2395.9800000000005</v>
      </c>
      <c r="T334" s="78">
        <v>2393.2200000000003</v>
      </c>
      <c r="U334" s="78">
        <v>2389.1100000000006</v>
      </c>
      <c r="V334" s="78">
        <v>2390.37</v>
      </c>
      <c r="W334" s="78">
        <v>2385.6400000000003</v>
      </c>
      <c r="X334" s="78">
        <v>2303.3900000000003</v>
      </c>
      <c r="Y334" s="78">
        <v>2274.29</v>
      </c>
      <c r="Z334" s="79">
        <v>2271.2200000000003</v>
      </c>
      <c r="AA334" s="66"/>
    </row>
    <row r="335" spans="1:27" ht="16.5" thickBot="1" x14ac:dyDescent="0.3">
      <c r="A335" s="65"/>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66"/>
    </row>
    <row r="336" spans="1:27" x14ac:dyDescent="0.25">
      <c r="A336" s="65"/>
      <c r="B336" s="305" t="s">
        <v>132</v>
      </c>
      <c r="C336" s="307" t="s">
        <v>160</v>
      </c>
      <c r="D336" s="307"/>
      <c r="E336" s="307"/>
      <c r="F336" s="307"/>
      <c r="G336" s="307"/>
      <c r="H336" s="307"/>
      <c r="I336" s="307"/>
      <c r="J336" s="307"/>
      <c r="K336" s="307"/>
      <c r="L336" s="307"/>
      <c r="M336" s="307"/>
      <c r="N336" s="307"/>
      <c r="O336" s="307"/>
      <c r="P336" s="307"/>
      <c r="Q336" s="307"/>
      <c r="R336" s="307"/>
      <c r="S336" s="307"/>
      <c r="T336" s="307"/>
      <c r="U336" s="307"/>
      <c r="V336" s="307"/>
      <c r="W336" s="307"/>
      <c r="X336" s="307"/>
      <c r="Y336" s="307"/>
      <c r="Z336" s="308"/>
      <c r="AA336" s="66"/>
    </row>
    <row r="337" spans="1:27" ht="32.25" thickBot="1" x14ac:dyDescent="0.3">
      <c r="A337" s="65"/>
      <c r="B337" s="306"/>
      <c r="C337" s="87" t="s">
        <v>133</v>
      </c>
      <c r="D337" s="82" t="s">
        <v>134</v>
      </c>
      <c r="E337" s="82" t="s">
        <v>135</v>
      </c>
      <c r="F337" s="82" t="s">
        <v>136</v>
      </c>
      <c r="G337" s="82" t="s">
        <v>137</v>
      </c>
      <c r="H337" s="82" t="s">
        <v>138</v>
      </c>
      <c r="I337" s="82" t="s">
        <v>139</v>
      </c>
      <c r="J337" s="82" t="s">
        <v>140</v>
      </c>
      <c r="K337" s="82" t="s">
        <v>141</v>
      </c>
      <c r="L337" s="82" t="s">
        <v>142</v>
      </c>
      <c r="M337" s="82" t="s">
        <v>143</v>
      </c>
      <c r="N337" s="82" t="s">
        <v>144</v>
      </c>
      <c r="O337" s="82" t="s">
        <v>145</v>
      </c>
      <c r="P337" s="82" t="s">
        <v>146</v>
      </c>
      <c r="Q337" s="82" t="s">
        <v>147</v>
      </c>
      <c r="R337" s="82" t="s">
        <v>148</v>
      </c>
      <c r="S337" s="82" t="s">
        <v>149</v>
      </c>
      <c r="T337" s="82" t="s">
        <v>150</v>
      </c>
      <c r="U337" s="82" t="s">
        <v>151</v>
      </c>
      <c r="V337" s="82" t="s">
        <v>152</v>
      </c>
      <c r="W337" s="82" t="s">
        <v>153</v>
      </c>
      <c r="X337" s="82" t="s">
        <v>154</v>
      </c>
      <c r="Y337" s="82" t="s">
        <v>155</v>
      </c>
      <c r="Z337" s="83" t="s">
        <v>156</v>
      </c>
      <c r="AA337" s="66"/>
    </row>
    <row r="338" spans="1:27" ht="16.5" x14ac:dyDescent="0.25">
      <c r="A338" s="65"/>
      <c r="B338" s="88">
        <v>1</v>
      </c>
      <c r="C338" s="84">
        <v>3035.5200000000004</v>
      </c>
      <c r="D338" s="80">
        <v>3001.5600000000004</v>
      </c>
      <c r="E338" s="80">
        <v>2975.63</v>
      </c>
      <c r="F338" s="80">
        <v>2967.04</v>
      </c>
      <c r="G338" s="80">
        <v>2977.0200000000004</v>
      </c>
      <c r="H338" s="80">
        <v>2984.87</v>
      </c>
      <c r="I338" s="80">
        <v>3003.58</v>
      </c>
      <c r="J338" s="80">
        <v>3072.8100000000004</v>
      </c>
      <c r="K338" s="80">
        <v>3116.84</v>
      </c>
      <c r="L338" s="80">
        <v>3267.9000000000005</v>
      </c>
      <c r="M338" s="80">
        <v>3279.71</v>
      </c>
      <c r="N338" s="80">
        <v>3284.3</v>
      </c>
      <c r="O338" s="80">
        <v>3280.8200000000006</v>
      </c>
      <c r="P338" s="80">
        <v>3282.84</v>
      </c>
      <c r="Q338" s="80">
        <v>3292.5299999999997</v>
      </c>
      <c r="R338" s="80">
        <v>3303.0299999999997</v>
      </c>
      <c r="S338" s="80">
        <v>3307.9300000000003</v>
      </c>
      <c r="T338" s="80">
        <v>3302.2799999999997</v>
      </c>
      <c r="U338" s="80">
        <v>3289.0200000000004</v>
      </c>
      <c r="V338" s="80">
        <v>3283.0600000000004</v>
      </c>
      <c r="W338" s="80">
        <v>3244.95</v>
      </c>
      <c r="X338" s="80">
        <v>3226.75</v>
      </c>
      <c r="Y338" s="80">
        <v>3160</v>
      </c>
      <c r="Z338" s="81">
        <v>3043.16</v>
      </c>
      <c r="AA338" s="66"/>
    </row>
    <row r="339" spans="1:27" ht="16.5" x14ac:dyDescent="0.25">
      <c r="A339" s="65"/>
      <c r="B339" s="89">
        <v>2</v>
      </c>
      <c r="C339" s="85">
        <v>3003.5299999999997</v>
      </c>
      <c r="D339" s="57">
        <v>2972.49</v>
      </c>
      <c r="E339" s="57">
        <v>2932.84</v>
      </c>
      <c r="F339" s="57">
        <v>2938.6800000000003</v>
      </c>
      <c r="G339" s="57">
        <v>2956.6400000000003</v>
      </c>
      <c r="H339" s="57">
        <v>2974.08</v>
      </c>
      <c r="I339" s="57">
        <v>3035.67</v>
      </c>
      <c r="J339" s="57">
        <v>3118.58</v>
      </c>
      <c r="K339" s="57">
        <v>3253.1100000000006</v>
      </c>
      <c r="L339" s="57">
        <v>3293.24</v>
      </c>
      <c r="M339" s="57">
        <v>3301.3</v>
      </c>
      <c r="N339" s="57">
        <v>3412.24</v>
      </c>
      <c r="O339" s="57">
        <v>3369.7799999999997</v>
      </c>
      <c r="P339" s="57">
        <v>3414.75</v>
      </c>
      <c r="Q339" s="57">
        <v>3417.17</v>
      </c>
      <c r="R339" s="57">
        <v>3394.12</v>
      </c>
      <c r="S339" s="57">
        <v>3386.45</v>
      </c>
      <c r="T339" s="57">
        <v>3409.95</v>
      </c>
      <c r="U339" s="57">
        <v>3382.9700000000003</v>
      </c>
      <c r="V339" s="57">
        <v>3251.4000000000005</v>
      </c>
      <c r="W339" s="57">
        <v>3237.84</v>
      </c>
      <c r="X339" s="57">
        <v>3239.6500000000005</v>
      </c>
      <c r="Y339" s="57">
        <v>3168.4300000000003</v>
      </c>
      <c r="Z339" s="77">
        <v>3048.8199999999997</v>
      </c>
      <c r="AA339" s="66"/>
    </row>
    <row r="340" spans="1:27" ht="16.5" x14ac:dyDescent="0.25">
      <c r="A340" s="65"/>
      <c r="B340" s="89">
        <v>3</v>
      </c>
      <c r="C340" s="85">
        <v>2986.62</v>
      </c>
      <c r="D340" s="57">
        <v>2976.4700000000003</v>
      </c>
      <c r="E340" s="57">
        <v>2921.41</v>
      </c>
      <c r="F340" s="57">
        <v>2932.24</v>
      </c>
      <c r="G340" s="57">
        <v>2958.1099999999997</v>
      </c>
      <c r="H340" s="57">
        <v>2978.51</v>
      </c>
      <c r="I340" s="57">
        <v>3039.4400000000005</v>
      </c>
      <c r="J340" s="57">
        <v>3093.9300000000003</v>
      </c>
      <c r="K340" s="57">
        <v>3246.05</v>
      </c>
      <c r="L340" s="57">
        <v>3255.09</v>
      </c>
      <c r="M340" s="57">
        <v>3259.3</v>
      </c>
      <c r="N340" s="57">
        <v>3270.24</v>
      </c>
      <c r="O340" s="57">
        <v>3244.9800000000005</v>
      </c>
      <c r="P340" s="57">
        <v>3232.83</v>
      </c>
      <c r="Q340" s="57">
        <v>3296.5700000000006</v>
      </c>
      <c r="R340" s="57">
        <v>3282.3500000000004</v>
      </c>
      <c r="S340" s="57">
        <v>3343.7700000000004</v>
      </c>
      <c r="T340" s="57">
        <v>3308.9000000000005</v>
      </c>
      <c r="U340" s="57">
        <v>3301.1900000000005</v>
      </c>
      <c r="V340" s="57">
        <v>3241.25</v>
      </c>
      <c r="W340" s="57">
        <v>3207.33</v>
      </c>
      <c r="X340" s="57">
        <v>3224.38</v>
      </c>
      <c r="Y340" s="57">
        <v>3163.13</v>
      </c>
      <c r="Z340" s="77">
        <v>3075.1500000000005</v>
      </c>
      <c r="AA340" s="66"/>
    </row>
    <row r="341" spans="1:27" ht="16.5" x14ac:dyDescent="0.25">
      <c r="A341" s="65"/>
      <c r="B341" s="89">
        <v>4</v>
      </c>
      <c r="C341" s="85">
        <v>3048.2700000000004</v>
      </c>
      <c r="D341" s="57">
        <v>2973.1900000000005</v>
      </c>
      <c r="E341" s="57">
        <v>2943.45</v>
      </c>
      <c r="F341" s="57">
        <v>2902.9700000000003</v>
      </c>
      <c r="G341" s="57">
        <v>2902.8100000000004</v>
      </c>
      <c r="H341" s="57">
        <v>2917.1900000000005</v>
      </c>
      <c r="I341" s="57">
        <v>2984.6099999999997</v>
      </c>
      <c r="J341" s="57">
        <v>3018.2200000000003</v>
      </c>
      <c r="K341" s="57">
        <v>3148.33</v>
      </c>
      <c r="L341" s="57">
        <v>3301.08</v>
      </c>
      <c r="M341" s="57">
        <v>3298.0700000000006</v>
      </c>
      <c r="N341" s="57">
        <v>3310.4800000000005</v>
      </c>
      <c r="O341" s="57">
        <v>3308.34</v>
      </c>
      <c r="P341" s="57">
        <v>3285.58</v>
      </c>
      <c r="Q341" s="57">
        <v>3287.92</v>
      </c>
      <c r="R341" s="57">
        <v>3310.9700000000003</v>
      </c>
      <c r="S341" s="57">
        <v>3309.8</v>
      </c>
      <c r="T341" s="57">
        <v>3289.87</v>
      </c>
      <c r="U341" s="57">
        <v>3281.3200000000006</v>
      </c>
      <c r="V341" s="57">
        <v>3269.04</v>
      </c>
      <c r="W341" s="57">
        <v>3173.4700000000003</v>
      </c>
      <c r="X341" s="57">
        <v>3160.75</v>
      </c>
      <c r="Y341" s="57">
        <v>3141.75</v>
      </c>
      <c r="Z341" s="77">
        <v>3066.8500000000004</v>
      </c>
      <c r="AA341" s="66"/>
    </row>
    <row r="342" spans="1:27" ht="16.5" x14ac:dyDescent="0.25">
      <c r="A342" s="65"/>
      <c r="B342" s="89">
        <v>5</v>
      </c>
      <c r="C342" s="85">
        <v>2980.37</v>
      </c>
      <c r="D342" s="57">
        <v>2964.33</v>
      </c>
      <c r="E342" s="57">
        <v>2914.8100000000004</v>
      </c>
      <c r="F342" s="57">
        <v>2906.5600000000004</v>
      </c>
      <c r="G342" s="57">
        <v>2899.46</v>
      </c>
      <c r="H342" s="57">
        <v>2886.41</v>
      </c>
      <c r="I342" s="57">
        <v>2981.5699999999997</v>
      </c>
      <c r="J342" s="57">
        <v>3010.63</v>
      </c>
      <c r="K342" s="57">
        <v>3075.12</v>
      </c>
      <c r="L342" s="57">
        <v>3129.8900000000003</v>
      </c>
      <c r="M342" s="57">
        <v>3184.1800000000003</v>
      </c>
      <c r="N342" s="57">
        <v>3201.83</v>
      </c>
      <c r="O342" s="57">
        <v>3192.74</v>
      </c>
      <c r="P342" s="57">
        <v>3196.84</v>
      </c>
      <c r="Q342" s="57">
        <v>3205.9700000000003</v>
      </c>
      <c r="R342" s="57">
        <v>3207.6900000000005</v>
      </c>
      <c r="S342" s="57">
        <v>3200.5600000000004</v>
      </c>
      <c r="T342" s="57">
        <v>3117.2300000000005</v>
      </c>
      <c r="U342" s="57">
        <v>3109.05</v>
      </c>
      <c r="V342" s="57">
        <v>3102.8199999999997</v>
      </c>
      <c r="W342" s="57">
        <v>3089.3500000000004</v>
      </c>
      <c r="X342" s="57">
        <v>3080.5699999999997</v>
      </c>
      <c r="Y342" s="57">
        <v>3092.8199999999997</v>
      </c>
      <c r="Z342" s="77">
        <v>3034.4000000000005</v>
      </c>
      <c r="AA342" s="66"/>
    </row>
    <row r="343" spans="1:27" ht="16.5" x14ac:dyDescent="0.25">
      <c r="A343" s="65"/>
      <c r="B343" s="89">
        <v>6</v>
      </c>
      <c r="C343" s="85">
        <v>2966.2799999999997</v>
      </c>
      <c r="D343" s="57">
        <v>2942.29</v>
      </c>
      <c r="E343" s="57">
        <v>2935.83</v>
      </c>
      <c r="F343" s="57">
        <v>2922.1000000000004</v>
      </c>
      <c r="G343" s="57">
        <v>2926.9800000000005</v>
      </c>
      <c r="H343" s="57">
        <v>2969.41</v>
      </c>
      <c r="I343" s="57">
        <v>3004.3199999999997</v>
      </c>
      <c r="J343" s="57">
        <v>3118.0699999999997</v>
      </c>
      <c r="K343" s="57">
        <v>3241.54</v>
      </c>
      <c r="L343" s="57">
        <v>3270.9700000000003</v>
      </c>
      <c r="M343" s="57">
        <v>3255.87</v>
      </c>
      <c r="N343" s="57">
        <v>3292.91</v>
      </c>
      <c r="O343" s="57">
        <v>3263.42</v>
      </c>
      <c r="P343" s="57">
        <v>3248.92</v>
      </c>
      <c r="Q343" s="57">
        <v>3254.5700000000006</v>
      </c>
      <c r="R343" s="57">
        <v>3239.38</v>
      </c>
      <c r="S343" s="57">
        <v>3236.4300000000003</v>
      </c>
      <c r="T343" s="57">
        <v>3229.55</v>
      </c>
      <c r="U343" s="57">
        <v>3268.92</v>
      </c>
      <c r="V343" s="57">
        <v>3246.83</v>
      </c>
      <c r="W343" s="57">
        <v>3231.3200000000006</v>
      </c>
      <c r="X343" s="57">
        <v>3216.9700000000003</v>
      </c>
      <c r="Y343" s="57">
        <v>3167.6800000000003</v>
      </c>
      <c r="Z343" s="77">
        <v>3028.16</v>
      </c>
      <c r="AA343" s="66"/>
    </row>
    <row r="344" spans="1:27" ht="16.5" x14ac:dyDescent="0.25">
      <c r="A344" s="65"/>
      <c r="B344" s="89">
        <v>7</v>
      </c>
      <c r="C344" s="85">
        <v>2960.33</v>
      </c>
      <c r="D344" s="57">
        <v>2924.34</v>
      </c>
      <c r="E344" s="57">
        <v>2898.1800000000003</v>
      </c>
      <c r="F344" s="57">
        <v>2879.5600000000004</v>
      </c>
      <c r="G344" s="57">
        <v>2867.3900000000003</v>
      </c>
      <c r="H344" s="57">
        <v>2933.92</v>
      </c>
      <c r="I344" s="57">
        <v>3032.9300000000003</v>
      </c>
      <c r="J344" s="57">
        <v>3113.2</v>
      </c>
      <c r="K344" s="57">
        <v>3232.7300000000005</v>
      </c>
      <c r="L344" s="57">
        <v>3294.4300000000003</v>
      </c>
      <c r="M344" s="57">
        <v>3326.0600000000004</v>
      </c>
      <c r="N344" s="57">
        <v>3326.01</v>
      </c>
      <c r="O344" s="57">
        <v>3283.5600000000004</v>
      </c>
      <c r="P344" s="57">
        <v>3243.9700000000003</v>
      </c>
      <c r="Q344" s="57">
        <v>3241.8100000000004</v>
      </c>
      <c r="R344" s="57">
        <v>3238.2300000000005</v>
      </c>
      <c r="S344" s="57">
        <v>3234.84</v>
      </c>
      <c r="T344" s="57">
        <v>3229.2</v>
      </c>
      <c r="U344" s="57">
        <v>3216.3900000000003</v>
      </c>
      <c r="V344" s="57">
        <v>3185.24</v>
      </c>
      <c r="W344" s="57">
        <v>3148.99</v>
      </c>
      <c r="X344" s="57">
        <v>3176.1400000000003</v>
      </c>
      <c r="Y344" s="57">
        <v>3098.0600000000004</v>
      </c>
      <c r="Z344" s="77">
        <v>3009.4300000000003</v>
      </c>
      <c r="AA344" s="66"/>
    </row>
    <row r="345" spans="1:27" ht="16.5" x14ac:dyDescent="0.25">
      <c r="A345" s="65"/>
      <c r="B345" s="89">
        <v>8</v>
      </c>
      <c r="C345" s="85">
        <v>2983.95</v>
      </c>
      <c r="D345" s="57">
        <v>2923.17</v>
      </c>
      <c r="E345" s="57">
        <v>2877.4400000000005</v>
      </c>
      <c r="F345" s="57">
        <v>2813.6400000000003</v>
      </c>
      <c r="G345" s="57">
        <v>2809.62</v>
      </c>
      <c r="H345" s="57">
        <v>2948.2300000000005</v>
      </c>
      <c r="I345" s="57">
        <v>3059.63</v>
      </c>
      <c r="J345" s="57">
        <v>3211.95</v>
      </c>
      <c r="K345" s="57">
        <v>3236.76</v>
      </c>
      <c r="L345" s="57">
        <v>3305.88</v>
      </c>
      <c r="M345" s="57">
        <v>3266.6000000000004</v>
      </c>
      <c r="N345" s="57">
        <v>3265.8600000000006</v>
      </c>
      <c r="O345" s="57">
        <v>3260.87</v>
      </c>
      <c r="P345" s="57">
        <v>3253.88</v>
      </c>
      <c r="Q345" s="57">
        <v>3253.9400000000005</v>
      </c>
      <c r="R345" s="57">
        <v>3244.34</v>
      </c>
      <c r="S345" s="57">
        <v>3236.96</v>
      </c>
      <c r="T345" s="57">
        <v>3225.0600000000004</v>
      </c>
      <c r="U345" s="57">
        <v>3225.13</v>
      </c>
      <c r="V345" s="57">
        <v>3226.21</v>
      </c>
      <c r="W345" s="57">
        <v>3104.79</v>
      </c>
      <c r="X345" s="57">
        <v>3073.5600000000004</v>
      </c>
      <c r="Y345" s="57">
        <v>3068.59</v>
      </c>
      <c r="Z345" s="77">
        <v>3056.71</v>
      </c>
      <c r="AA345" s="66"/>
    </row>
    <row r="346" spans="1:27" ht="16.5" x14ac:dyDescent="0.25">
      <c r="A346" s="65"/>
      <c r="B346" s="89">
        <v>9</v>
      </c>
      <c r="C346" s="85">
        <v>2974.7300000000005</v>
      </c>
      <c r="D346" s="57">
        <v>2887.05</v>
      </c>
      <c r="E346" s="57">
        <v>2832.37</v>
      </c>
      <c r="F346" s="57">
        <v>2815.66</v>
      </c>
      <c r="G346" s="57">
        <v>2825.84</v>
      </c>
      <c r="H346" s="57">
        <v>2907.1800000000003</v>
      </c>
      <c r="I346" s="57">
        <v>3046.0200000000004</v>
      </c>
      <c r="J346" s="57">
        <v>3101.04</v>
      </c>
      <c r="K346" s="57">
        <v>3276.8100000000004</v>
      </c>
      <c r="L346" s="57">
        <v>3328.2799999999997</v>
      </c>
      <c r="M346" s="57">
        <v>3312.38</v>
      </c>
      <c r="N346" s="57">
        <v>3308.8900000000003</v>
      </c>
      <c r="O346" s="57">
        <v>3304.6500000000005</v>
      </c>
      <c r="P346" s="57">
        <v>3307.96</v>
      </c>
      <c r="Q346" s="57">
        <v>3305.1800000000003</v>
      </c>
      <c r="R346" s="57">
        <v>3310.17</v>
      </c>
      <c r="S346" s="57">
        <v>3303.1000000000004</v>
      </c>
      <c r="T346" s="57">
        <v>3292.7</v>
      </c>
      <c r="U346" s="57">
        <v>3290.74</v>
      </c>
      <c r="V346" s="57">
        <v>3287.2300000000005</v>
      </c>
      <c r="W346" s="57">
        <v>3265.1000000000004</v>
      </c>
      <c r="X346" s="57">
        <v>3276.8600000000006</v>
      </c>
      <c r="Y346" s="57">
        <v>3266.4400000000005</v>
      </c>
      <c r="Z346" s="77">
        <v>3070.41</v>
      </c>
      <c r="AA346" s="66"/>
    </row>
    <row r="347" spans="1:27" ht="16.5" x14ac:dyDescent="0.25">
      <c r="A347" s="65"/>
      <c r="B347" s="89">
        <v>10</v>
      </c>
      <c r="C347" s="85">
        <v>2953.29</v>
      </c>
      <c r="D347" s="57">
        <v>2875.01</v>
      </c>
      <c r="E347" s="57">
        <v>2846.25</v>
      </c>
      <c r="F347" s="57">
        <v>2800.7</v>
      </c>
      <c r="G347" s="57">
        <v>2826.0200000000004</v>
      </c>
      <c r="H347" s="57">
        <v>2906.99</v>
      </c>
      <c r="I347" s="57">
        <v>3059.8199999999997</v>
      </c>
      <c r="J347" s="57">
        <v>3117.91</v>
      </c>
      <c r="K347" s="57">
        <v>3269.6000000000004</v>
      </c>
      <c r="L347" s="57">
        <v>3333.1900000000005</v>
      </c>
      <c r="M347" s="57">
        <v>3330.16</v>
      </c>
      <c r="N347" s="57">
        <v>3337.8100000000004</v>
      </c>
      <c r="O347" s="57">
        <v>3336.1800000000003</v>
      </c>
      <c r="P347" s="57">
        <v>3327.46</v>
      </c>
      <c r="Q347" s="57">
        <v>3327.4000000000005</v>
      </c>
      <c r="R347" s="57">
        <v>3330.0299999999997</v>
      </c>
      <c r="S347" s="57">
        <v>3416.16</v>
      </c>
      <c r="T347" s="57">
        <v>3401.4000000000005</v>
      </c>
      <c r="U347" s="57">
        <v>3340.8100000000004</v>
      </c>
      <c r="V347" s="57">
        <v>3302.0700000000006</v>
      </c>
      <c r="W347" s="57">
        <v>3284.6500000000005</v>
      </c>
      <c r="X347" s="57">
        <v>3261.8</v>
      </c>
      <c r="Y347" s="57">
        <v>3156.4300000000003</v>
      </c>
      <c r="Z347" s="77">
        <v>3081.2200000000003</v>
      </c>
      <c r="AA347" s="66"/>
    </row>
    <row r="348" spans="1:27" ht="16.5" x14ac:dyDescent="0.25">
      <c r="A348" s="65"/>
      <c r="B348" s="89">
        <v>11</v>
      </c>
      <c r="C348" s="85">
        <v>3057.7300000000005</v>
      </c>
      <c r="D348" s="57">
        <v>3027.3</v>
      </c>
      <c r="E348" s="57">
        <v>3018.46</v>
      </c>
      <c r="F348" s="57">
        <v>2984.04</v>
      </c>
      <c r="G348" s="57">
        <v>2983.7300000000005</v>
      </c>
      <c r="H348" s="57">
        <v>3039.1500000000005</v>
      </c>
      <c r="I348" s="57">
        <v>3076.4000000000005</v>
      </c>
      <c r="J348" s="57">
        <v>3247.9400000000005</v>
      </c>
      <c r="K348" s="57">
        <v>3388.5600000000004</v>
      </c>
      <c r="L348" s="57">
        <v>3414.7700000000004</v>
      </c>
      <c r="M348" s="57">
        <v>3406.26</v>
      </c>
      <c r="N348" s="57">
        <v>3407.95</v>
      </c>
      <c r="O348" s="57">
        <v>3402.12</v>
      </c>
      <c r="P348" s="57">
        <v>3394.3600000000006</v>
      </c>
      <c r="Q348" s="57">
        <v>3388.9400000000005</v>
      </c>
      <c r="R348" s="57">
        <v>3373.84</v>
      </c>
      <c r="S348" s="57">
        <v>3369.1000000000004</v>
      </c>
      <c r="T348" s="57">
        <v>3353.71</v>
      </c>
      <c r="U348" s="57">
        <v>3346.5299999999997</v>
      </c>
      <c r="V348" s="57">
        <v>3343.2700000000004</v>
      </c>
      <c r="W348" s="57">
        <v>3310.5200000000004</v>
      </c>
      <c r="X348" s="57">
        <v>3341.84</v>
      </c>
      <c r="Y348" s="57">
        <v>3263.7200000000003</v>
      </c>
      <c r="Z348" s="77">
        <v>3116.1400000000003</v>
      </c>
      <c r="AA348" s="66"/>
    </row>
    <row r="349" spans="1:27" ht="16.5" x14ac:dyDescent="0.25">
      <c r="A349" s="65"/>
      <c r="B349" s="89">
        <v>12</v>
      </c>
      <c r="C349" s="85">
        <v>3023.2200000000003</v>
      </c>
      <c r="D349" s="57">
        <v>3002.5200000000004</v>
      </c>
      <c r="E349" s="57">
        <v>2966.34</v>
      </c>
      <c r="F349" s="57">
        <v>2901.09</v>
      </c>
      <c r="G349" s="57">
        <v>2892.04</v>
      </c>
      <c r="H349" s="57">
        <v>2919.1900000000005</v>
      </c>
      <c r="I349" s="57">
        <v>2990.8100000000004</v>
      </c>
      <c r="J349" s="57">
        <v>3050.45</v>
      </c>
      <c r="K349" s="57">
        <v>3167.29</v>
      </c>
      <c r="L349" s="57">
        <v>3356.62</v>
      </c>
      <c r="M349" s="57">
        <v>3370.6500000000005</v>
      </c>
      <c r="N349" s="57">
        <v>3373.41</v>
      </c>
      <c r="O349" s="57">
        <v>3369.95</v>
      </c>
      <c r="P349" s="57">
        <v>3369.1500000000005</v>
      </c>
      <c r="Q349" s="57">
        <v>3369.0200000000004</v>
      </c>
      <c r="R349" s="57">
        <v>3371.5200000000004</v>
      </c>
      <c r="S349" s="57">
        <v>3364.7200000000003</v>
      </c>
      <c r="T349" s="57">
        <v>3354.5200000000004</v>
      </c>
      <c r="U349" s="57">
        <v>3352.5200000000004</v>
      </c>
      <c r="V349" s="57">
        <v>3350.91</v>
      </c>
      <c r="W349" s="57">
        <v>3342.6900000000005</v>
      </c>
      <c r="X349" s="57">
        <v>3284.1400000000003</v>
      </c>
      <c r="Y349" s="57">
        <v>3264.6900000000005</v>
      </c>
      <c r="Z349" s="77">
        <v>3093.3199999999997</v>
      </c>
      <c r="AA349" s="66"/>
    </row>
    <row r="350" spans="1:27" ht="16.5" x14ac:dyDescent="0.25">
      <c r="A350" s="65"/>
      <c r="B350" s="89">
        <v>13</v>
      </c>
      <c r="C350" s="85">
        <v>3041.75</v>
      </c>
      <c r="D350" s="57">
        <v>3015.58</v>
      </c>
      <c r="E350" s="57">
        <v>2982.9800000000005</v>
      </c>
      <c r="F350" s="57">
        <v>2933.67</v>
      </c>
      <c r="G350" s="57">
        <v>2943.7200000000003</v>
      </c>
      <c r="H350" s="57">
        <v>3015.88</v>
      </c>
      <c r="I350" s="57">
        <v>3078.83</v>
      </c>
      <c r="J350" s="57">
        <v>3366.34</v>
      </c>
      <c r="K350" s="57">
        <v>3433.71</v>
      </c>
      <c r="L350" s="57">
        <v>3439.3500000000004</v>
      </c>
      <c r="M350" s="57">
        <v>3433.7</v>
      </c>
      <c r="N350" s="57">
        <v>3474.12</v>
      </c>
      <c r="O350" s="57">
        <v>3466.41</v>
      </c>
      <c r="P350" s="57">
        <v>3444.04</v>
      </c>
      <c r="Q350" s="57">
        <v>3441.6100000000006</v>
      </c>
      <c r="R350" s="57">
        <v>3446.54</v>
      </c>
      <c r="S350" s="57">
        <v>3437.42</v>
      </c>
      <c r="T350" s="57">
        <v>3445.16</v>
      </c>
      <c r="U350" s="57">
        <v>3445.4300000000003</v>
      </c>
      <c r="V350" s="57">
        <v>3442.5700000000006</v>
      </c>
      <c r="W350" s="57">
        <v>3312.6000000000004</v>
      </c>
      <c r="X350" s="57">
        <v>3228.8</v>
      </c>
      <c r="Y350" s="57">
        <v>3203.24</v>
      </c>
      <c r="Z350" s="77">
        <v>3090.0299999999997</v>
      </c>
      <c r="AA350" s="66"/>
    </row>
    <row r="351" spans="1:27" ht="16.5" x14ac:dyDescent="0.25">
      <c r="A351" s="65"/>
      <c r="B351" s="89">
        <v>14</v>
      </c>
      <c r="C351" s="85">
        <v>3016.5600000000004</v>
      </c>
      <c r="D351" s="57">
        <v>2960.58</v>
      </c>
      <c r="E351" s="57">
        <v>2906.2700000000004</v>
      </c>
      <c r="F351" s="57">
        <v>2883.9300000000003</v>
      </c>
      <c r="G351" s="57">
        <v>2887.42</v>
      </c>
      <c r="H351" s="57">
        <v>2948.38</v>
      </c>
      <c r="I351" s="57">
        <v>3169.76</v>
      </c>
      <c r="J351" s="57">
        <v>3337.4000000000005</v>
      </c>
      <c r="K351" s="57">
        <v>3418.29</v>
      </c>
      <c r="L351" s="57">
        <v>3440.3100000000004</v>
      </c>
      <c r="M351" s="57">
        <v>3487.1900000000005</v>
      </c>
      <c r="N351" s="57">
        <v>3517.67</v>
      </c>
      <c r="O351" s="57">
        <v>3496</v>
      </c>
      <c r="P351" s="57">
        <v>3457.4400000000005</v>
      </c>
      <c r="Q351" s="57">
        <v>3458.7</v>
      </c>
      <c r="R351" s="57">
        <v>3451.6800000000003</v>
      </c>
      <c r="S351" s="57">
        <v>3424.1800000000003</v>
      </c>
      <c r="T351" s="57">
        <v>3422.74</v>
      </c>
      <c r="U351" s="57">
        <v>3415.5600000000004</v>
      </c>
      <c r="V351" s="57">
        <v>3417.1500000000005</v>
      </c>
      <c r="W351" s="57">
        <v>3405.9400000000005</v>
      </c>
      <c r="X351" s="57">
        <v>3353.59</v>
      </c>
      <c r="Y351" s="57">
        <v>3149.62</v>
      </c>
      <c r="Z351" s="77">
        <v>3065.88</v>
      </c>
      <c r="AA351" s="66"/>
    </row>
    <row r="352" spans="1:27" ht="16.5" x14ac:dyDescent="0.25">
      <c r="A352" s="65"/>
      <c r="B352" s="89">
        <v>15</v>
      </c>
      <c r="C352" s="85">
        <v>3036.6099999999997</v>
      </c>
      <c r="D352" s="57">
        <v>3003.05</v>
      </c>
      <c r="E352" s="57">
        <v>2974.09</v>
      </c>
      <c r="F352" s="57">
        <v>2952.9300000000003</v>
      </c>
      <c r="G352" s="57">
        <v>2963.75</v>
      </c>
      <c r="H352" s="57">
        <v>3027.8500000000004</v>
      </c>
      <c r="I352" s="57">
        <v>3134.5600000000004</v>
      </c>
      <c r="J352" s="57">
        <v>3281.4800000000005</v>
      </c>
      <c r="K352" s="57">
        <v>3409.59</v>
      </c>
      <c r="L352" s="57">
        <v>3417.25</v>
      </c>
      <c r="M352" s="57">
        <v>3431.5</v>
      </c>
      <c r="N352" s="57">
        <v>3445.29</v>
      </c>
      <c r="O352" s="57">
        <v>3424.04</v>
      </c>
      <c r="P352" s="57">
        <v>3432.7</v>
      </c>
      <c r="Q352" s="57">
        <v>3428.7</v>
      </c>
      <c r="R352" s="57">
        <v>3448.5200000000004</v>
      </c>
      <c r="S352" s="57">
        <v>3424.4800000000005</v>
      </c>
      <c r="T352" s="57">
        <v>3407.38</v>
      </c>
      <c r="U352" s="57">
        <v>3394.1500000000005</v>
      </c>
      <c r="V352" s="57">
        <v>3387.5</v>
      </c>
      <c r="W352" s="57">
        <v>3368.13</v>
      </c>
      <c r="X352" s="57">
        <v>3257.17</v>
      </c>
      <c r="Y352" s="57">
        <v>3216.51</v>
      </c>
      <c r="Z352" s="77">
        <v>3120.6800000000003</v>
      </c>
      <c r="AA352" s="66"/>
    </row>
    <row r="353" spans="1:27" ht="16.5" x14ac:dyDescent="0.25">
      <c r="A353" s="65"/>
      <c r="B353" s="89">
        <v>16</v>
      </c>
      <c r="C353" s="85">
        <v>3015.66</v>
      </c>
      <c r="D353" s="57">
        <v>3017.8900000000003</v>
      </c>
      <c r="E353" s="57">
        <v>2992.7200000000003</v>
      </c>
      <c r="F353" s="57">
        <v>2977.25</v>
      </c>
      <c r="G353" s="57">
        <v>3002.88</v>
      </c>
      <c r="H353" s="57">
        <v>3052.95</v>
      </c>
      <c r="I353" s="57">
        <v>3147.05</v>
      </c>
      <c r="J353" s="57">
        <v>3338.42</v>
      </c>
      <c r="K353" s="57">
        <v>3421.1000000000004</v>
      </c>
      <c r="L353" s="57">
        <v>3430.33</v>
      </c>
      <c r="M353" s="57">
        <v>3438.59</v>
      </c>
      <c r="N353" s="57">
        <v>3450.16</v>
      </c>
      <c r="O353" s="57">
        <v>3439.6500000000005</v>
      </c>
      <c r="P353" s="57">
        <v>3457.9300000000003</v>
      </c>
      <c r="Q353" s="57">
        <v>3471.45</v>
      </c>
      <c r="R353" s="57">
        <v>3438.45</v>
      </c>
      <c r="S353" s="57">
        <v>3418.37</v>
      </c>
      <c r="T353" s="57">
        <v>3430.71</v>
      </c>
      <c r="U353" s="57">
        <v>3407.1900000000005</v>
      </c>
      <c r="V353" s="57">
        <v>3406.1900000000005</v>
      </c>
      <c r="W353" s="57">
        <v>3228.29</v>
      </c>
      <c r="X353" s="57">
        <v>3199.87</v>
      </c>
      <c r="Y353" s="57">
        <v>3180.41</v>
      </c>
      <c r="Z353" s="77">
        <v>3116.4300000000003</v>
      </c>
      <c r="AA353" s="66"/>
    </row>
    <row r="354" spans="1:27" ht="16.5" x14ac:dyDescent="0.25">
      <c r="A354" s="65"/>
      <c r="B354" s="89">
        <v>17</v>
      </c>
      <c r="C354" s="85">
        <v>3024.54</v>
      </c>
      <c r="D354" s="57">
        <v>2991.66</v>
      </c>
      <c r="E354" s="57">
        <v>2952.91</v>
      </c>
      <c r="F354" s="57">
        <v>2924.9700000000003</v>
      </c>
      <c r="G354" s="57">
        <v>2939.0200000000004</v>
      </c>
      <c r="H354" s="57">
        <v>3013.29</v>
      </c>
      <c r="I354" s="57">
        <v>3097.59</v>
      </c>
      <c r="J354" s="57">
        <v>3258.7300000000005</v>
      </c>
      <c r="K354" s="57">
        <v>3401.51</v>
      </c>
      <c r="L354" s="57">
        <v>3409.7799999999997</v>
      </c>
      <c r="M354" s="57">
        <v>3412.37</v>
      </c>
      <c r="N354" s="57">
        <v>3428.1100000000006</v>
      </c>
      <c r="O354" s="57">
        <v>3429.7300000000005</v>
      </c>
      <c r="P354" s="57">
        <v>3319.76</v>
      </c>
      <c r="Q354" s="57">
        <v>3338.7</v>
      </c>
      <c r="R354" s="57">
        <v>3277.5299999999997</v>
      </c>
      <c r="S354" s="57">
        <v>3275.84</v>
      </c>
      <c r="T354" s="57">
        <v>3263.74</v>
      </c>
      <c r="U354" s="57">
        <v>3271.26</v>
      </c>
      <c r="V354" s="57">
        <v>3237</v>
      </c>
      <c r="W354" s="57">
        <v>3196.54</v>
      </c>
      <c r="X354" s="57">
        <v>3149.25</v>
      </c>
      <c r="Y354" s="57">
        <v>3098.0200000000004</v>
      </c>
      <c r="Z354" s="77">
        <v>3077</v>
      </c>
      <c r="AA354" s="66"/>
    </row>
    <row r="355" spans="1:27" ht="16.5" x14ac:dyDescent="0.25">
      <c r="A355" s="65"/>
      <c r="B355" s="89">
        <v>18</v>
      </c>
      <c r="C355" s="85">
        <v>3058.2</v>
      </c>
      <c r="D355" s="57">
        <v>3023.84</v>
      </c>
      <c r="E355" s="57">
        <v>3003.63</v>
      </c>
      <c r="F355" s="57">
        <v>2990.5</v>
      </c>
      <c r="G355" s="57">
        <v>2993.8599999999997</v>
      </c>
      <c r="H355" s="57">
        <v>3005.3599999999997</v>
      </c>
      <c r="I355" s="57">
        <v>3096.96</v>
      </c>
      <c r="J355" s="57">
        <v>3245.17</v>
      </c>
      <c r="K355" s="57">
        <v>3415.62</v>
      </c>
      <c r="L355" s="57">
        <v>3438.9000000000005</v>
      </c>
      <c r="M355" s="57">
        <v>3430.3900000000003</v>
      </c>
      <c r="N355" s="57">
        <v>3431.5</v>
      </c>
      <c r="O355" s="57">
        <v>3428.7799999999997</v>
      </c>
      <c r="P355" s="57">
        <v>3423.3600000000006</v>
      </c>
      <c r="Q355" s="57">
        <v>3417.6800000000003</v>
      </c>
      <c r="R355" s="57">
        <v>3417.79</v>
      </c>
      <c r="S355" s="57">
        <v>3425.0299999999997</v>
      </c>
      <c r="T355" s="57">
        <v>3407.13</v>
      </c>
      <c r="U355" s="57">
        <v>3413.9700000000003</v>
      </c>
      <c r="V355" s="57">
        <v>3398.62</v>
      </c>
      <c r="W355" s="57">
        <v>3251.5299999999997</v>
      </c>
      <c r="X355" s="57">
        <v>3201.34</v>
      </c>
      <c r="Y355" s="57">
        <v>3168.87</v>
      </c>
      <c r="Z355" s="77">
        <v>3118.6000000000004</v>
      </c>
      <c r="AA355" s="66"/>
    </row>
    <row r="356" spans="1:27" ht="16.5" x14ac:dyDescent="0.25">
      <c r="A356" s="65"/>
      <c r="B356" s="89">
        <v>19</v>
      </c>
      <c r="C356" s="85">
        <v>3062.08</v>
      </c>
      <c r="D356" s="57">
        <v>3033.05</v>
      </c>
      <c r="E356" s="57">
        <v>2997.6800000000003</v>
      </c>
      <c r="F356" s="57">
        <v>2979.29</v>
      </c>
      <c r="G356" s="57">
        <v>2973.87</v>
      </c>
      <c r="H356" s="57">
        <v>2988.6500000000005</v>
      </c>
      <c r="I356" s="57">
        <v>3018.5600000000004</v>
      </c>
      <c r="J356" s="57">
        <v>3097.0299999999997</v>
      </c>
      <c r="K356" s="57">
        <v>3261.45</v>
      </c>
      <c r="L356" s="57">
        <v>3408.01</v>
      </c>
      <c r="M356" s="57">
        <v>3409.13</v>
      </c>
      <c r="N356" s="57">
        <v>3411.33</v>
      </c>
      <c r="O356" s="57">
        <v>3411.16</v>
      </c>
      <c r="P356" s="57">
        <v>3409.01</v>
      </c>
      <c r="Q356" s="57">
        <v>3408.4700000000003</v>
      </c>
      <c r="R356" s="57">
        <v>3407.3100000000004</v>
      </c>
      <c r="S356" s="57">
        <v>3411.95</v>
      </c>
      <c r="T356" s="57">
        <v>3405.96</v>
      </c>
      <c r="U356" s="57">
        <v>3414.8100000000004</v>
      </c>
      <c r="V356" s="57">
        <v>3404.46</v>
      </c>
      <c r="W356" s="57">
        <v>3379.0299999999997</v>
      </c>
      <c r="X356" s="57">
        <v>3232.2799999999997</v>
      </c>
      <c r="Y356" s="57">
        <v>3139.8</v>
      </c>
      <c r="Z356" s="77">
        <v>3077.38</v>
      </c>
      <c r="AA356" s="66"/>
    </row>
    <row r="357" spans="1:27" ht="16.5" x14ac:dyDescent="0.25">
      <c r="A357" s="65"/>
      <c r="B357" s="89">
        <v>20</v>
      </c>
      <c r="C357" s="85">
        <v>3048.4700000000003</v>
      </c>
      <c r="D357" s="57">
        <v>3010.76</v>
      </c>
      <c r="E357" s="57">
        <v>2999.34</v>
      </c>
      <c r="F357" s="57">
        <v>2994.9800000000005</v>
      </c>
      <c r="G357" s="57">
        <v>3002.1099999999997</v>
      </c>
      <c r="H357" s="57">
        <v>3032.37</v>
      </c>
      <c r="I357" s="57">
        <v>3132.96</v>
      </c>
      <c r="J357" s="57">
        <v>3238.63</v>
      </c>
      <c r="K357" s="57">
        <v>3252.42</v>
      </c>
      <c r="L357" s="57">
        <v>3291.9000000000005</v>
      </c>
      <c r="M357" s="57">
        <v>3278.26</v>
      </c>
      <c r="N357" s="57">
        <v>3324.24</v>
      </c>
      <c r="O357" s="57">
        <v>3322.46</v>
      </c>
      <c r="P357" s="57">
        <v>3275.0600000000004</v>
      </c>
      <c r="Q357" s="57">
        <v>3353.3600000000006</v>
      </c>
      <c r="R357" s="57">
        <v>3328.0299999999997</v>
      </c>
      <c r="S357" s="57">
        <v>3328.59</v>
      </c>
      <c r="T357" s="57">
        <v>3322.8500000000004</v>
      </c>
      <c r="U357" s="57">
        <v>3324.1400000000003</v>
      </c>
      <c r="V357" s="57">
        <v>3263.9400000000005</v>
      </c>
      <c r="W357" s="57">
        <v>3231.2799999999997</v>
      </c>
      <c r="X357" s="57">
        <v>3175.08</v>
      </c>
      <c r="Y357" s="57">
        <v>3099.13</v>
      </c>
      <c r="Z357" s="77">
        <v>3095.55</v>
      </c>
      <c r="AA357" s="66"/>
    </row>
    <row r="358" spans="1:27" ht="16.5" x14ac:dyDescent="0.25">
      <c r="A358" s="65"/>
      <c r="B358" s="89">
        <v>21</v>
      </c>
      <c r="C358" s="85">
        <v>3013.0299999999997</v>
      </c>
      <c r="D358" s="57">
        <v>2983.2799999999997</v>
      </c>
      <c r="E358" s="57">
        <v>2957.71</v>
      </c>
      <c r="F358" s="57">
        <v>2948.4700000000003</v>
      </c>
      <c r="G358" s="57">
        <v>2950.66</v>
      </c>
      <c r="H358" s="57">
        <v>2997.9400000000005</v>
      </c>
      <c r="I358" s="57">
        <v>3067.71</v>
      </c>
      <c r="J358" s="57">
        <v>3197.0299999999997</v>
      </c>
      <c r="K358" s="57">
        <v>3224.3</v>
      </c>
      <c r="L358" s="57">
        <v>3252.6500000000005</v>
      </c>
      <c r="M358" s="57">
        <v>3250.96</v>
      </c>
      <c r="N358" s="57">
        <v>3255.37</v>
      </c>
      <c r="O358" s="57">
        <v>3253.84</v>
      </c>
      <c r="P358" s="57">
        <v>3250.17</v>
      </c>
      <c r="Q358" s="57">
        <v>3240.7300000000005</v>
      </c>
      <c r="R358" s="57">
        <v>3235.3200000000006</v>
      </c>
      <c r="S358" s="57">
        <v>3308.58</v>
      </c>
      <c r="T358" s="57">
        <v>3279.5</v>
      </c>
      <c r="U358" s="57">
        <v>3335.0600000000004</v>
      </c>
      <c r="V358" s="57">
        <v>3230.1500000000005</v>
      </c>
      <c r="W358" s="57">
        <v>3198.3600000000006</v>
      </c>
      <c r="X358" s="57">
        <v>3126.38</v>
      </c>
      <c r="Y358" s="57">
        <v>3164.6100000000006</v>
      </c>
      <c r="Z358" s="77">
        <v>3099.16</v>
      </c>
      <c r="AA358" s="66"/>
    </row>
    <row r="359" spans="1:27" ht="16.5" x14ac:dyDescent="0.25">
      <c r="A359" s="65"/>
      <c r="B359" s="89">
        <v>22</v>
      </c>
      <c r="C359" s="85">
        <v>3020.7799999999997</v>
      </c>
      <c r="D359" s="57">
        <v>2973.5699999999997</v>
      </c>
      <c r="E359" s="57">
        <v>2925.5600000000004</v>
      </c>
      <c r="F359" s="57">
        <v>2918.13</v>
      </c>
      <c r="G359" s="57">
        <v>2918.5600000000004</v>
      </c>
      <c r="H359" s="57">
        <v>2980.79</v>
      </c>
      <c r="I359" s="57">
        <v>3072.91</v>
      </c>
      <c r="J359" s="57">
        <v>3198.29</v>
      </c>
      <c r="K359" s="57">
        <v>3247.24</v>
      </c>
      <c r="L359" s="57">
        <v>3253.8</v>
      </c>
      <c r="M359" s="57">
        <v>3249.8100000000004</v>
      </c>
      <c r="N359" s="57">
        <v>3353.8500000000004</v>
      </c>
      <c r="O359" s="57">
        <v>3342.79</v>
      </c>
      <c r="P359" s="57">
        <v>3335.7200000000003</v>
      </c>
      <c r="Q359" s="57">
        <v>3331.99</v>
      </c>
      <c r="R359" s="57">
        <v>3242.5</v>
      </c>
      <c r="S359" s="57">
        <v>3246.71</v>
      </c>
      <c r="T359" s="57">
        <v>3238.4800000000005</v>
      </c>
      <c r="U359" s="57">
        <v>3325.54</v>
      </c>
      <c r="V359" s="57">
        <v>3224.58</v>
      </c>
      <c r="W359" s="57">
        <v>3198.71</v>
      </c>
      <c r="X359" s="57">
        <v>3127.41</v>
      </c>
      <c r="Y359" s="57">
        <v>3151.58</v>
      </c>
      <c r="Z359" s="77">
        <v>3083.63</v>
      </c>
      <c r="AA359" s="66"/>
    </row>
    <row r="360" spans="1:27" ht="16.5" x14ac:dyDescent="0.25">
      <c r="A360" s="65"/>
      <c r="B360" s="89">
        <v>23</v>
      </c>
      <c r="C360" s="85">
        <v>3017.8900000000003</v>
      </c>
      <c r="D360" s="57">
        <v>2978.8</v>
      </c>
      <c r="E360" s="57">
        <v>2963.0600000000004</v>
      </c>
      <c r="F360" s="57">
        <v>2974.9400000000005</v>
      </c>
      <c r="G360" s="57">
        <v>2966.0699999999997</v>
      </c>
      <c r="H360" s="57">
        <v>3024.12</v>
      </c>
      <c r="I360" s="57">
        <v>3136.66</v>
      </c>
      <c r="J360" s="57">
        <v>3248.16</v>
      </c>
      <c r="K360" s="57">
        <v>3322.7700000000004</v>
      </c>
      <c r="L360" s="57">
        <v>3336.1800000000003</v>
      </c>
      <c r="M360" s="57">
        <v>3337.7300000000005</v>
      </c>
      <c r="N360" s="57">
        <v>3339.4700000000003</v>
      </c>
      <c r="O360" s="57">
        <v>3337.16</v>
      </c>
      <c r="P360" s="57">
        <v>3306.09</v>
      </c>
      <c r="Q360" s="57">
        <v>3295.7200000000003</v>
      </c>
      <c r="R360" s="57">
        <v>3275.66</v>
      </c>
      <c r="S360" s="57">
        <v>3271.1400000000003</v>
      </c>
      <c r="T360" s="57">
        <v>3318.62</v>
      </c>
      <c r="U360" s="57">
        <v>3316.76</v>
      </c>
      <c r="V360" s="57">
        <v>3282.2</v>
      </c>
      <c r="W360" s="57">
        <v>3237.6900000000005</v>
      </c>
      <c r="X360" s="57">
        <v>3192.17</v>
      </c>
      <c r="Y360" s="57">
        <v>3108.04</v>
      </c>
      <c r="Z360" s="77">
        <v>3073.2300000000005</v>
      </c>
      <c r="AA360" s="66"/>
    </row>
    <row r="361" spans="1:27" ht="16.5" x14ac:dyDescent="0.25">
      <c r="A361" s="65"/>
      <c r="B361" s="89">
        <v>24</v>
      </c>
      <c r="C361" s="85">
        <v>3037.2700000000004</v>
      </c>
      <c r="D361" s="57">
        <v>2998.1400000000003</v>
      </c>
      <c r="E361" s="57">
        <v>2975.74</v>
      </c>
      <c r="F361" s="57">
        <v>2965.4700000000003</v>
      </c>
      <c r="G361" s="57">
        <v>2975.66</v>
      </c>
      <c r="H361" s="57">
        <v>3024.0299999999997</v>
      </c>
      <c r="I361" s="57">
        <v>3099.49</v>
      </c>
      <c r="J361" s="57">
        <v>3202.87</v>
      </c>
      <c r="K361" s="57">
        <v>3242.9700000000003</v>
      </c>
      <c r="L361" s="57">
        <v>3235.05</v>
      </c>
      <c r="M361" s="57">
        <v>3221.3600000000006</v>
      </c>
      <c r="N361" s="57">
        <v>3234.74</v>
      </c>
      <c r="O361" s="57">
        <v>3231.6800000000003</v>
      </c>
      <c r="P361" s="57">
        <v>3217.17</v>
      </c>
      <c r="Q361" s="57">
        <v>3211.41</v>
      </c>
      <c r="R361" s="57">
        <v>3209.24</v>
      </c>
      <c r="S361" s="57">
        <v>3198.92</v>
      </c>
      <c r="T361" s="57">
        <v>3186.17</v>
      </c>
      <c r="U361" s="57">
        <v>3193.6800000000003</v>
      </c>
      <c r="V361" s="57">
        <v>3180.3600000000006</v>
      </c>
      <c r="W361" s="57">
        <v>3161.49</v>
      </c>
      <c r="X361" s="57">
        <v>3102.21</v>
      </c>
      <c r="Y361" s="57">
        <v>3113.12</v>
      </c>
      <c r="Z361" s="77">
        <v>3073.1000000000004</v>
      </c>
      <c r="AA361" s="66"/>
    </row>
    <row r="362" spans="1:27" ht="16.5" x14ac:dyDescent="0.25">
      <c r="A362" s="65"/>
      <c r="B362" s="89">
        <v>25</v>
      </c>
      <c r="C362" s="85">
        <v>3103.6099999999997</v>
      </c>
      <c r="D362" s="57">
        <v>3100.2799999999997</v>
      </c>
      <c r="E362" s="57">
        <v>3085.74</v>
      </c>
      <c r="F362" s="57">
        <v>3061.2</v>
      </c>
      <c r="G362" s="57">
        <v>3046.3100000000004</v>
      </c>
      <c r="H362" s="57">
        <v>3076.33</v>
      </c>
      <c r="I362" s="57">
        <v>3128.7700000000004</v>
      </c>
      <c r="J362" s="57">
        <v>3210.96</v>
      </c>
      <c r="K362" s="57">
        <v>3243.7</v>
      </c>
      <c r="L362" s="57">
        <v>3288.17</v>
      </c>
      <c r="M362" s="57">
        <v>3241.9700000000003</v>
      </c>
      <c r="N362" s="57">
        <v>3226.41</v>
      </c>
      <c r="O362" s="57">
        <v>3237.2300000000005</v>
      </c>
      <c r="P362" s="57">
        <v>3239.2300000000005</v>
      </c>
      <c r="Q362" s="57">
        <v>3239.2700000000004</v>
      </c>
      <c r="R362" s="57">
        <v>3256.08</v>
      </c>
      <c r="S362" s="57">
        <v>3284.12</v>
      </c>
      <c r="T362" s="57">
        <v>3275.7700000000004</v>
      </c>
      <c r="U362" s="57">
        <v>3254.04</v>
      </c>
      <c r="V362" s="57">
        <v>3235.2700000000004</v>
      </c>
      <c r="W362" s="57">
        <v>3232.1400000000003</v>
      </c>
      <c r="X362" s="57">
        <v>3220.49</v>
      </c>
      <c r="Y362" s="57">
        <v>3150.3600000000006</v>
      </c>
      <c r="Z362" s="77">
        <v>3131.9300000000003</v>
      </c>
      <c r="AA362" s="66"/>
    </row>
    <row r="363" spans="1:27" ht="16.5" x14ac:dyDescent="0.25">
      <c r="A363" s="65"/>
      <c r="B363" s="89">
        <v>26</v>
      </c>
      <c r="C363" s="85">
        <v>3100.62</v>
      </c>
      <c r="D363" s="57">
        <v>3075.6400000000003</v>
      </c>
      <c r="E363" s="57">
        <v>3037.04</v>
      </c>
      <c r="F363" s="57">
        <v>3025.34</v>
      </c>
      <c r="G363" s="57">
        <v>3011.09</v>
      </c>
      <c r="H363" s="57">
        <v>3030.2300000000005</v>
      </c>
      <c r="I363" s="57">
        <v>3066.3599999999997</v>
      </c>
      <c r="J363" s="57">
        <v>3139.34</v>
      </c>
      <c r="K363" s="57">
        <v>3198.7700000000004</v>
      </c>
      <c r="L363" s="57">
        <v>3337.91</v>
      </c>
      <c r="M363" s="57">
        <v>3338.88</v>
      </c>
      <c r="N363" s="57">
        <v>3344.9800000000005</v>
      </c>
      <c r="O363" s="57">
        <v>3341.2300000000005</v>
      </c>
      <c r="P363" s="57">
        <v>3344.59</v>
      </c>
      <c r="Q363" s="57">
        <v>3348.37</v>
      </c>
      <c r="R363" s="57">
        <v>3346.7</v>
      </c>
      <c r="S363" s="57">
        <v>3340.4400000000005</v>
      </c>
      <c r="T363" s="57">
        <v>3337.87</v>
      </c>
      <c r="U363" s="57">
        <v>3338.0200000000004</v>
      </c>
      <c r="V363" s="57">
        <v>3339.37</v>
      </c>
      <c r="W363" s="57">
        <v>3323.71</v>
      </c>
      <c r="X363" s="57">
        <v>3233.04</v>
      </c>
      <c r="Y363" s="57">
        <v>3262.4400000000005</v>
      </c>
      <c r="Z363" s="77">
        <v>3137.5200000000004</v>
      </c>
      <c r="AA363" s="66"/>
    </row>
    <row r="364" spans="1:27" ht="16.5" x14ac:dyDescent="0.25">
      <c r="A364" s="65"/>
      <c r="B364" s="89">
        <v>27</v>
      </c>
      <c r="C364" s="85">
        <v>3065.5699999999997</v>
      </c>
      <c r="D364" s="57">
        <v>3036.96</v>
      </c>
      <c r="E364" s="57">
        <v>3004.76</v>
      </c>
      <c r="F364" s="57">
        <v>2984.29</v>
      </c>
      <c r="G364" s="57">
        <v>2987.5</v>
      </c>
      <c r="H364" s="57">
        <v>3057.5299999999997</v>
      </c>
      <c r="I364" s="57">
        <v>3154.6100000000006</v>
      </c>
      <c r="J364" s="57">
        <v>3204.1100000000006</v>
      </c>
      <c r="K364" s="57">
        <v>3296</v>
      </c>
      <c r="L364" s="57">
        <v>3318.8</v>
      </c>
      <c r="M364" s="57">
        <v>3329.41</v>
      </c>
      <c r="N364" s="57">
        <v>3339.7799999999997</v>
      </c>
      <c r="O364" s="57">
        <v>3334.1100000000006</v>
      </c>
      <c r="P364" s="57">
        <v>3302.7</v>
      </c>
      <c r="Q364" s="57">
        <v>3304.4700000000003</v>
      </c>
      <c r="R364" s="57">
        <v>3289.79</v>
      </c>
      <c r="S364" s="57">
        <v>3283.84</v>
      </c>
      <c r="T364" s="57">
        <v>3270.7700000000004</v>
      </c>
      <c r="U364" s="57">
        <v>3253.5600000000004</v>
      </c>
      <c r="V364" s="57">
        <v>3269.1800000000003</v>
      </c>
      <c r="W364" s="57">
        <v>3247.2700000000004</v>
      </c>
      <c r="X364" s="57">
        <v>3232.3900000000003</v>
      </c>
      <c r="Y364" s="57">
        <v>3212.4000000000005</v>
      </c>
      <c r="Z364" s="77">
        <v>3088.21</v>
      </c>
      <c r="AA364" s="66"/>
    </row>
    <row r="365" spans="1:27" ht="16.5" x14ac:dyDescent="0.25">
      <c r="A365" s="65"/>
      <c r="B365" s="89">
        <v>28</v>
      </c>
      <c r="C365" s="85">
        <v>3034.0200000000004</v>
      </c>
      <c r="D365" s="57">
        <v>2991</v>
      </c>
      <c r="E365" s="57">
        <v>2946.3100000000004</v>
      </c>
      <c r="F365" s="57">
        <v>2916.0200000000004</v>
      </c>
      <c r="G365" s="57">
        <v>2937.92</v>
      </c>
      <c r="H365" s="57">
        <v>3000.4000000000005</v>
      </c>
      <c r="I365" s="57">
        <v>3070.7</v>
      </c>
      <c r="J365" s="57">
        <v>3175.6800000000003</v>
      </c>
      <c r="K365" s="57">
        <v>3290.7799999999997</v>
      </c>
      <c r="L365" s="57">
        <v>3304.29</v>
      </c>
      <c r="M365" s="57">
        <v>3317.3200000000006</v>
      </c>
      <c r="N365" s="57">
        <v>3254.1100000000006</v>
      </c>
      <c r="O365" s="57">
        <v>3201.59</v>
      </c>
      <c r="P365" s="57">
        <v>3102.6500000000005</v>
      </c>
      <c r="Q365" s="57">
        <v>3296.21</v>
      </c>
      <c r="R365" s="57">
        <v>3301.16</v>
      </c>
      <c r="S365" s="57">
        <v>3266.5200000000004</v>
      </c>
      <c r="T365" s="57">
        <v>3263.59</v>
      </c>
      <c r="U365" s="57">
        <v>3285.58</v>
      </c>
      <c r="V365" s="57">
        <v>3255.5600000000004</v>
      </c>
      <c r="W365" s="57">
        <v>3254.8500000000004</v>
      </c>
      <c r="X365" s="57">
        <v>3220.17</v>
      </c>
      <c r="Y365" s="57">
        <v>3161.46</v>
      </c>
      <c r="Z365" s="77">
        <v>3084.74</v>
      </c>
      <c r="AA365" s="66"/>
    </row>
    <row r="366" spans="1:27" ht="16.5" x14ac:dyDescent="0.25">
      <c r="A366" s="65"/>
      <c r="B366" s="89">
        <v>29</v>
      </c>
      <c r="C366" s="85">
        <v>3033.4700000000003</v>
      </c>
      <c r="D366" s="57">
        <v>3001.54</v>
      </c>
      <c r="E366" s="57">
        <v>2969.1500000000005</v>
      </c>
      <c r="F366" s="57">
        <v>2952.1800000000003</v>
      </c>
      <c r="G366" s="57">
        <v>2974.1500000000005</v>
      </c>
      <c r="H366" s="57">
        <v>3023.08</v>
      </c>
      <c r="I366" s="57">
        <v>3083.49</v>
      </c>
      <c r="J366" s="57">
        <v>3203.42</v>
      </c>
      <c r="K366" s="57">
        <v>3314.5200000000004</v>
      </c>
      <c r="L366" s="57">
        <v>3343.0200000000004</v>
      </c>
      <c r="M366" s="57">
        <v>3338.75</v>
      </c>
      <c r="N366" s="57">
        <v>3354.12</v>
      </c>
      <c r="O366" s="57">
        <v>3325.24</v>
      </c>
      <c r="P366" s="57">
        <v>3292.2700000000004</v>
      </c>
      <c r="Q366" s="57">
        <v>3295</v>
      </c>
      <c r="R366" s="57">
        <v>3299.16</v>
      </c>
      <c r="S366" s="57">
        <v>3294.99</v>
      </c>
      <c r="T366" s="57">
        <v>3310.3200000000006</v>
      </c>
      <c r="U366" s="57">
        <v>3309.75</v>
      </c>
      <c r="V366" s="57">
        <v>3290.71</v>
      </c>
      <c r="W366" s="57">
        <v>3259.7700000000004</v>
      </c>
      <c r="X366" s="57">
        <v>3238.08</v>
      </c>
      <c r="Y366" s="57">
        <v>3175.41</v>
      </c>
      <c r="Z366" s="77">
        <v>3079.58</v>
      </c>
      <c r="AA366" s="66"/>
    </row>
    <row r="367" spans="1:27" ht="16.5" x14ac:dyDescent="0.25">
      <c r="A367" s="65"/>
      <c r="B367" s="89">
        <v>30</v>
      </c>
      <c r="C367" s="85">
        <v>3034.6099999999997</v>
      </c>
      <c r="D367" s="57">
        <v>2989.8900000000003</v>
      </c>
      <c r="E367" s="57">
        <v>2958.38</v>
      </c>
      <c r="F367" s="57">
        <v>2934.3900000000003</v>
      </c>
      <c r="G367" s="57">
        <v>2959.84</v>
      </c>
      <c r="H367" s="57">
        <v>3013.4700000000003</v>
      </c>
      <c r="I367" s="57">
        <v>3063.95</v>
      </c>
      <c r="J367" s="57">
        <v>3172.2</v>
      </c>
      <c r="K367" s="57">
        <v>3188.26</v>
      </c>
      <c r="L367" s="57">
        <v>3168.4800000000005</v>
      </c>
      <c r="M367" s="57">
        <v>3156.21</v>
      </c>
      <c r="N367" s="57">
        <v>3173.66</v>
      </c>
      <c r="O367" s="57">
        <v>3172.08</v>
      </c>
      <c r="P367" s="57">
        <v>3178.66</v>
      </c>
      <c r="Q367" s="57">
        <v>3175.16</v>
      </c>
      <c r="R367" s="57">
        <v>3175.0700000000006</v>
      </c>
      <c r="S367" s="57">
        <v>3173.83</v>
      </c>
      <c r="T367" s="57">
        <v>3183.12</v>
      </c>
      <c r="U367" s="57">
        <v>3198.9000000000005</v>
      </c>
      <c r="V367" s="57">
        <v>3195.9300000000003</v>
      </c>
      <c r="W367" s="57">
        <v>3166.6500000000005</v>
      </c>
      <c r="X367" s="57">
        <v>3083.29</v>
      </c>
      <c r="Y367" s="57">
        <v>3102.5200000000004</v>
      </c>
      <c r="Z367" s="77">
        <v>3082.05</v>
      </c>
      <c r="AA367" s="66"/>
    </row>
    <row r="368" spans="1:27" ht="17.25" thickBot="1" x14ac:dyDescent="0.3">
      <c r="A368" s="65"/>
      <c r="B368" s="90">
        <v>31</v>
      </c>
      <c r="C368" s="86">
        <v>3030.12</v>
      </c>
      <c r="D368" s="78">
        <v>2989.1500000000005</v>
      </c>
      <c r="E368" s="78">
        <v>2960.45</v>
      </c>
      <c r="F368" s="78">
        <v>2938.4700000000003</v>
      </c>
      <c r="G368" s="78">
        <v>2945.41</v>
      </c>
      <c r="H368" s="78">
        <v>3004.16</v>
      </c>
      <c r="I368" s="78">
        <v>3063.42</v>
      </c>
      <c r="J368" s="78">
        <v>3148.13</v>
      </c>
      <c r="K368" s="78">
        <v>3189.7700000000004</v>
      </c>
      <c r="L368" s="78">
        <v>3197.4300000000003</v>
      </c>
      <c r="M368" s="78">
        <v>3206.5200000000004</v>
      </c>
      <c r="N368" s="78">
        <v>3217.5299999999997</v>
      </c>
      <c r="O368" s="78">
        <v>3190.2</v>
      </c>
      <c r="P368" s="78">
        <v>3188.55</v>
      </c>
      <c r="Q368" s="78">
        <v>3187.71</v>
      </c>
      <c r="R368" s="78">
        <v>3192.33</v>
      </c>
      <c r="S368" s="78">
        <v>3186.99</v>
      </c>
      <c r="T368" s="78">
        <v>3184.2300000000005</v>
      </c>
      <c r="U368" s="78">
        <v>3180.12</v>
      </c>
      <c r="V368" s="78">
        <v>3181.38</v>
      </c>
      <c r="W368" s="78">
        <v>3176.6500000000005</v>
      </c>
      <c r="X368" s="78">
        <v>3094.4000000000005</v>
      </c>
      <c r="Y368" s="78">
        <v>3065.3</v>
      </c>
      <c r="Z368" s="79">
        <v>3062.2300000000005</v>
      </c>
      <c r="AA368" s="66"/>
    </row>
    <row r="369" spans="1:27" ht="16.5" thickBot="1" x14ac:dyDescent="0.3">
      <c r="A369" s="65"/>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66"/>
    </row>
    <row r="370" spans="1:27" x14ac:dyDescent="0.25">
      <c r="A370" s="65"/>
      <c r="B370" s="305" t="s">
        <v>132</v>
      </c>
      <c r="C370" s="307" t="s">
        <v>161</v>
      </c>
      <c r="D370" s="307"/>
      <c r="E370" s="307"/>
      <c r="F370" s="307"/>
      <c r="G370" s="307"/>
      <c r="H370" s="307"/>
      <c r="I370" s="307"/>
      <c r="J370" s="307"/>
      <c r="K370" s="307"/>
      <c r="L370" s="307"/>
      <c r="M370" s="307"/>
      <c r="N370" s="307"/>
      <c r="O370" s="307"/>
      <c r="P370" s="307"/>
      <c r="Q370" s="307"/>
      <c r="R370" s="307"/>
      <c r="S370" s="307"/>
      <c r="T370" s="307"/>
      <c r="U370" s="307"/>
      <c r="V370" s="307"/>
      <c r="W370" s="307"/>
      <c r="X370" s="307"/>
      <c r="Y370" s="307"/>
      <c r="Z370" s="308"/>
      <c r="AA370" s="66"/>
    </row>
    <row r="371" spans="1:27" ht="32.25" thickBot="1" x14ac:dyDescent="0.3">
      <c r="A371" s="65"/>
      <c r="B371" s="306"/>
      <c r="C371" s="87" t="s">
        <v>133</v>
      </c>
      <c r="D371" s="82" t="s">
        <v>134</v>
      </c>
      <c r="E371" s="82" t="s">
        <v>135</v>
      </c>
      <c r="F371" s="82" t="s">
        <v>136</v>
      </c>
      <c r="G371" s="82" t="s">
        <v>137</v>
      </c>
      <c r="H371" s="82" t="s">
        <v>138</v>
      </c>
      <c r="I371" s="82" t="s">
        <v>139</v>
      </c>
      <c r="J371" s="82" t="s">
        <v>140</v>
      </c>
      <c r="K371" s="82" t="s">
        <v>141</v>
      </c>
      <c r="L371" s="82" t="s">
        <v>142</v>
      </c>
      <c r="M371" s="82" t="s">
        <v>143</v>
      </c>
      <c r="N371" s="82" t="s">
        <v>144</v>
      </c>
      <c r="O371" s="82" t="s">
        <v>145</v>
      </c>
      <c r="P371" s="82" t="s">
        <v>146</v>
      </c>
      <c r="Q371" s="82" t="s">
        <v>147</v>
      </c>
      <c r="R371" s="82" t="s">
        <v>148</v>
      </c>
      <c r="S371" s="82" t="s">
        <v>149</v>
      </c>
      <c r="T371" s="82" t="s">
        <v>150</v>
      </c>
      <c r="U371" s="82" t="s">
        <v>151</v>
      </c>
      <c r="V371" s="82" t="s">
        <v>152</v>
      </c>
      <c r="W371" s="82" t="s">
        <v>153</v>
      </c>
      <c r="X371" s="82" t="s">
        <v>154</v>
      </c>
      <c r="Y371" s="82" t="s">
        <v>155</v>
      </c>
      <c r="Z371" s="83" t="s">
        <v>156</v>
      </c>
      <c r="AA371" s="66"/>
    </row>
    <row r="372" spans="1:27" ht="16.5" x14ac:dyDescent="0.25">
      <c r="A372" s="65"/>
      <c r="B372" s="94">
        <v>1</v>
      </c>
      <c r="C372" s="84">
        <v>3975.33</v>
      </c>
      <c r="D372" s="80">
        <v>3941.37</v>
      </c>
      <c r="E372" s="80">
        <v>3915.4400000000005</v>
      </c>
      <c r="F372" s="80">
        <v>3906.8500000000004</v>
      </c>
      <c r="G372" s="80">
        <v>3916.83</v>
      </c>
      <c r="H372" s="80">
        <v>3924.6800000000003</v>
      </c>
      <c r="I372" s="80">
        <v>3943.3900000000003</v>
      </c>
      <c r="J372" s="80">
        <v>4012.62</v>
      </c>
      <c r="K372" s="80">
        <v>4056.6500000000005</v>
      </c>
      <c r="L372" s="80">
        <v>4207.71</v>
      </c>
      <c r="M372" s="80">
        <v>4219.5200000000004</v>
      </c>
      <c r="N372" s="80">
        <v>4224.1100000000006</v>
      </c>
      <c r="O372" s="80">
        <v>4220.63</v>
      </c>
      <c r="P372" s="80">
        <v>4222.6500000000005</v>
      </c>
      <c r="Q372" s="80">
        <v>4232.34</v>
      </c>
      <c r="R372" s="80">
        <v>4242.84</v>
      </c>
      <c r="S372" s="80">
        <v>4247.7400000000007</v>
      </c>
      <c r="T372" s="80">
        <v>4242.09</v>
      </c>
      <c r="U372" s="80">
        <v>4228.83</v>
      </c>
      <c r="V372" s="80">
        <v>4222.87</v>
      </c>
      <c r="W372" s="80">
        <v>4184.76</v>
      </c>
      <c r="X372" s="80">
        <v>4166.5600000000004</v>
      </c>
      <c r="Y372" s="80">
        <v>4099.8100000000004</v>
      </c>
      <c r="Z372" s="81">
        <v>3982.9700000000003</v>
      </c>
      <c r="AA372" s="66"/>
    </row>
    <row r="373" spans="1:27" ht="16.5" x14ac:dyDescent="0.25">
      <c r="A373" s="65"/>
      <c r="B373" s="89">
        <v>2</v>
      </c>
      <c r="C373" s="85">
        <v>3943.34</v>
      </c>
      <c r="D373" s="57">
        <v>3912.3</v>
      </c>
      <c r="E373" s="57">
        <v>3872.6500000000005</v>
      </c>
      <c r="F373" s="57">
        <v>3878.4900000000007</v>
      </c>
      <c r="G373" s="57">
        <v>3896.4500000000007</v>
      </c>
      <c r="H373" s="57">
        <v>3913.8900000000003</v>
      </c>
      <c r="I373" s="57">
        <v>3975.4800000000005</v>
      </c>
      <c r="J373" s="57">
        <v>4058.3900000000003</v>
      </c>
      <c r="K373" s="57">
        <v>4192.92</v>
      </c>
      <c r="L373" s="57">
        <v>4233.05</v>
      </c>
      <c r="M373" s="57">
        <v>4241.1100000000006</v>
      </c>
      <c r="N373" s="57">
        <v>4352.05</v>
      </c>
      <c r="O373" s="57">
        <v>4309.59</v>
      </c>
      <c r="P373" s="57">
        <v>4354.5600000000004</v>
      </c>
      <c r="Q373" s="57">
        <v>4356.9800000000005</v>
      </c>
      <c r="R373" s="57">
        <v>4333.93</v>
      </c>
      <c r="S373" s="57">
        <v>4326.26</v>
      </c>
      <c r="T373" s="57">
        <v>4349.76</v>
      </c>
      <c r="U373" s="57">
        <v>4322.7800000000007</v>
      </c>
      <c r="V373" s="57">
        <v>4191.21</v>
      </c>
      <c r="W373" s="57">
        <v>4177.6500000000005</v>
      </c>
      <c r="X373" s="57">
        <v>4179.46</v>
      </c>
      <c r="Y373" s="57">
        <v>4108.2400000000007</v>
      </c>
      <c r="Z373" s="77">
        <v>3988.63</v>
      </c>
      <c r="AA373" s="66"/>
    </row>
    <row r="374" spans="1:27" ht="16.5" x14ac:dyDescent="0.25">
      <c r="A374" s="65"/>
      <c r="B374" s="89">
        <v>3</v>
      </c>
      <c r="C374" s="85">
        <v>3926.4300000000003</v>
      </c>
      <c r="D374" s="57">
        <v>3916.2800000000007</v>
      </c>
      <c r="E374" s="57">
        <v>3861.2200000000003</v>
      </c>
      <c r="F374" s="57">
        <v>3872.05</v>
      </c>
      <c r="G374" s="57">
        <v>3897.92</v>
      </c>
      <c r="H374" s="57">
        <v>3918.3200000000006</v>
      </c>
      <c r="I374" s="57">
        <v>3979.25</v>
      </c>
      <c r="J374" s="57">
        <v>4033.7400000000007</v>
      </c>
      <c r="K374" s="57">
        <v>4185.8600000000006</v>
      </c>
      <c r="L374" s="57">
        <v>4194.9000000000005</v>
      </c>
      <c r="M374" s="57">
        <v>4199.1100000000006</v>
      </c>
      <c r="N374" s="57">
        <v>4210.05</v>
      </c>
      <c r="O374" s="57">
        <v>4184.79</v>
      </c>
      <c r="P374" s="57">
        <v>4172.6400000000003</v>
      </c>
      <c r="Q374" s="57">
        <v>4236.38</v>
      </c>
      <c r="R374" s="57">
        <v>4222.1600000000008</v>
      </c>
      <c r="S374" s="57">
        <v>4283.58</v>
      </c>
      <c r="T374" s="57">
        <v>4248.71</v>
      </c>
      <c r="U374" s="57">
        <v>4241</v>
      </c>
      <c r="V374" s="57">
        <v>4181.0600000000004</v>
      </c>
      <c r="W374" s="57">
        <v>4147.1400000000003</v>
      </c>
      <c r="X374" s="57">
        <v>4164.1900000000005</v>
      </c>
      <c r="Y374" s="57">
        <v>4102.9400000000005</v>
      </c>
      <c r="Z374" s="77">
        <v>4014.96</v>
      </c>
      <c r="AA374" s="66"/>
    </row>
    <row r="375" spans="1:27" ht="16.5" x14ac:dyDescent="0.25">
      <c r="A375" s="65"/>
      <c r="B375" s="89">
        <v>4</v>
      </c>
      <c r="C375" s="85">
        <v>3988.08</v>
      </c>
      <c r="D375" s="57">
        <v>3913</v>
      </c>
      <c r="E375" s="57">
        <v>3883.26</v>
      </c>
      <c r="F375" s="57">
        <v>3842.7800000000007</v>
      </c>
      <c r="G375" s="57">
        <v>3842.62</v>
      </c>
      <c r="H375" s="57">
        <v>3857</v>
      </c>
      <c r="I375" s="57">
        <v>3924.42</v>
      </c>
      <c r="J375" s="57">
        <v>3958.0300000000007</v>
      </c>
      <c r="K375" s="57">
        <v>4088.1400000000003</v>
      </c>
      <c r="L375" s="57">
        <v>4240.8900000000003</v>
      </c>
      <c r="M375" s="57">
        <v>4237.88</v>
      </c>
      <c r="N375" s="57">
        <v>4250.29</v>
      </c>
      <c r="O375" s="57">
        <v>4248.1500000000005</v>
      </c>
      <c r="P375" s="57">
        <v>4225.3900000000003</v>
      </c>
      <c r="Q375" s="57">
        <v>4227.7300000000005</v>
      </c>
      <c r="R375" s="57">
        <v>4250.7800000000007</v>
      </c>
      <c r="S375" s="57">
        <v>4249.6100000000006</v>
      </c>
      <c r="T375" s="57">
        <v>4229.68</v>
      </c>
      <c r="U375" s="57">
        <v>4221.13</v>
      </c>
      <c r="V375" s="57">
        <v>4208.8500000000004</v>
      </c>
      <c r="W375" s="57">
        <v>4113.2800000000007</v>
      </c>
      <c r="X375" s="57">
        <v>4100.5600000000004</v>
      </c>
      <c r="Y375" s="57">
        <v>4081.5600000000004</v>
      </c>
      <c r="Z375" s="77">
        <v>4006.66</v>
      </c>
      <c r="AA375" s="66"/>
    </row>
    <row r="376" spans="1:27" ht="16.5" x14ac:dyDescent="0.25">
      <c r="A376" s="65"/>
      <c r="B376" s="89">
        <v>5</v>
      </c>
      <c r="C376" s="85">
        <v>3920.1800000000003</v>
      </c>
      <c r="D376" s="57">
        <v>3904.1400000000003</v>
      </c>
      <c r="E376" s="57">
        <v>3854.62</v>
      </c>
      <c r="F376" s="57">
        <v>3846.37</v>
      </c>
      <c r="G376" s="57">
        <v>3839.2700000000004</v>
      </c>
      <c r="H376" s="57">
        <v>3826.2200000000003</v>
      </c>
      <c r="I376" s="57">
        <v>3921.38</v>
      </c>
      <c r="J376" s="57">
        <v>3950.4400000000005</v>
      </c>
      <c r="K376" s="57">
        <v>4014.9300000000003</v>
      </c>
      <c r="L376" s="57">
        <v>4069.7000000000007</v>
      </c>
      <c r="M376" s="57">
        <v>4123.9900000000007</v>
      </c>
      <c r="N376" s="57">
        <v>4141.6400000000003</v>
      </c>
      <c r="O376" s="57">
        <v>4132.55</v>
      </c>
      <c r="P376" s="57">
        <v>4136.6500000000005</v>
      </c>
      <c r="Q376" s="57">
        <v>4145.7800000000007</v>
      </c>
      <c r="R376" s="57">
        <v>4147.5</v>
      </c>
      <c r="S376" s="57">
        <v>4140.37</v>
      </c>
      <c r="T376" s="57">
        <v>4057.04</v>
      </c>
      <c r="U376" s="57">
        <v>4048.8600000000006</v>
      </c>
      <c r="V376" s="57">
        <v>4042.63</v>
      </c>
      <c r="W376" s="57">
        <v>4029.16</v>
      </c>
      <c r="X376" s="57">
        <v>4020.38</v>
      </c>
      <c r="Y376" s="57">
        <v>4032.63</v>
      </c>
      <c r="Z376" s="77">
        <v>3974.21</v>
      </c>
      <c r="AA376" s="66"/>
    </row>
    <row r="377" spans="1:27" ht="16.5" x14ac:dyDescent="0.25">
      <c r="A377" s="65"/>
      <c r="B377" s="89">
        <v>6</v>
      </c>
      <c r="C377" s="85">
        <v>3906.09</v>
      </c>
      <c r="D377" s="57">
        <v>3882.1000000000004</v>
      </c>
      <c r="E377" s="57">
        <v>3875.6400000000003</v>
      </c>
      <c r="F377" s="57">
        <v>3861.91</v>
      </c>
      <c r="G377" s="57">
        <v>3866.79</v>
      </c>
      <c r="H377" s="57">
        <v>3909.2200000000003</v>
      </c>
      <c r="I377" s="57">
        <v>3944.13</v>
      </c>
      <c r="J377" s="57">
        <v>4057.88</v>
      </c>
      <c r="K377" s="57">
        <v>4181.3500000000004</v>
      </c>
      <c r="L377" s="57">
        <v>4210.7800000000007</v>
      </c>
      <c r="M377" s="57">
        <v>4195.68</v>
      </c>
      <c r="N377" s="57">
        <v>4232.72</v>
      </c>
      <c r="O377" s="57">
        <v>4203.2300000000005</v>
      </c>
      <c r="P377" s="57">
        <v>4188.7300000000005</v>
      </c>
      <c r="Q377" s="57">
        <v>4194.38</v>
      </c>
      <c r="R377" s="57">
        <v>4179.1900000000005</v>
      </c>
      <c r="S377" s="57">
        <v>4176.2400000000007</v>
      </c>
      <c r="T377" s="57">
        <v>4169.3600000000006</v>
      </c>
      <c r="U377" s="57">
        <v>4208.7300000000005</v>
      </c>
      <c r="V377" s="57">
        <v>4186.6400000000003</v>
      </c>
      <c r="W377" s="57">
        <v>4171.13</v>
      </c>
      <c r="X377" s="57">
        <v>4156.7800000000007</v>
      </c>
      <c r="Y377" s="57">
        <v>4107.4900000000007</v>
      </c>
      <c r="Z377" s="77">
        <v>3967.9700000000003</v>
      </c>
      <c r="AA377" s="66"/>
    </row>
    <row r="378" spans="1:27" ht="16.5" x14ac:dyDescent="0.25">
      <c r="A378" s="65"/>
      <c r="B378" s="89">
        <v>7</v>
      </c>
      <c r="C378" s="85">
        <v>3900.1400000000003</v>
      </c>
      <c r="D378" s="57">
        <v>3864.1500000000005</v>
      </c>
      <c r="E378" s="57">
        <v>3837.9900000000007</v>
      </c>
      <c r="F378" s="57">
        <v>3819.37</v>
      </c>
      <c r="G378" s="57">
        <v>3807.2000000000007</v>
      </c>
      <c r="H378" s="57">
        <v>3873.7300000000005</v>
      </c>
      <c r="I378" s="57">
        <v>3972.7400000000007</v>
      </c>
      <c r="J378" s="57">
        <v>4053.01</v>
      </c>
      <c r="K378" s="57">
        <v>4172.54</v>
      </c>
      <c r="L378" s="57">
        <v>4234.2400000000007</v>
      </c>
      <c r="M378" s="57">
        <v>4265.87</v>
      </c>
      <c r="N378" s="57">
        <v>4265.8200000000006</v>
      </c>
      <c r="O378" s="57">
        <v>4223.37</v>
      </c>
      <c r="P378" s="57">
        <v>4183.7800000000007</v>
      </c>
      <c r="Q378" s="57">
        <v>4181.62</v>
      </c>
      <c r="R378" s="57">
        <v>4178.04</v>
      </c>
      <c r="S378" s="57">
        <v>4174.6500000000005</v>
      </c>
      <c r="T378" s="57">
        <v>4169.01</v>
      </c>
      <c r="U378" s="57">
        <v>4156.2000000000007</v>
      </c>
      <c r="V378" s="57">
        <v>4125.05</v>
      </c>
      <c r="W378" s="57">
        <v>4088.8</v>
      </c>
      <c r="X378" s="57">
        <v>4115.9500000000007</v>
      </c>
      <c r="Y378" s="57">
        <v>4037.87</v>
      </c>
      <c r="Z378" s="77">
        <v>3949.2400000000007</v>
      </c>
      <c r="AA378" s="66"/>
    </row>
    <row r="379" spans="1:27" ht="16.5" x14ac:dyDescent="0.25">
      <c r="A379" s="65"/>
      <c r="B379" s="89">
        <v>8</v>
      </c>
      <c r="C379" s="85">
        <v>3923.76</v>
      </c>
      <c r="D379" s="57">
        <v>3862.9800000000005</v>
      </c>
      <c r="E379" s="57">
        <v>3817.25</v>
      </c>
      <c r="F379" s="57">
        <v>3753.4500000000007</v>
      </c>
      <c r="G379" s="57">
        <v>3749.4300000000003</v>
      </c>
      <c r="H379" s="57">
        <v>3888.04</v>
      </c>
      <c r="I379" s="57">
        <v>3999.4400000000005</v>
      </c>
      <c r="J379" s="57">
        <v>4151.76</v>
      </c>
      <c r="K379" s="57">
        <v>4176.5700000000006</v>
      </c>
      <c r="L379" s="57">
        <v>4245.6900000000005</v>
      </c>
      <c r="M379" s="57">
        <v>4206.4100000000008</v>
      </c>
      <c r="N379" s="57">
        <v>4205.67</v>
      </c>
      <c r="O379" s="57">
        <v>4200.68</v>
      </c>
      <c r="P379" s="57">
        <v>4193.6900000000005</v>
      </c>
      <c r="Q379" s="57">
        <v>4193.75</v>
      </c>
      <c r="R379" s="57">
        <v>4184.1500000000005</v>
      </c>
      <c r="S379" s="57">
        <v>4176.7700000000004</v>
      </c>
      <c r="T379" s="57">
        <v>4164.87</v>
      </c>
      <c r="U379" s="57">
        <v>4164.9400000000005</v>
      </c>
      <c r="V379" s="57">
        <v>4166.0200000000004</v>
      </c>
      <c r="W379" s="57">
        <v>4044.6000000000004</v>
      </c>
      <c r="X379" s="57">
        <v>4013.37</v>
      </c>
      <c r="Y379" s="57">
        <v>4008.4000000000005</v>
      </c>
      <c r="Z379" s="77">
        <v>3996.5200000000004</v>
      </c>
      <c r="AA379" s="66"/>
    </row>
    <row r="380" spans="1:27" ht="16.5" x14ac:dyDescent="0.25">
      <c r="A380" s="65"/>
      <c r="B380" s="89">
        <v>9</v>
      </c>
      <c r="C380" s="85">
        <v>3914.54</v>
      </c>
      <c r="D380" s="57">
        <v>3826.8600000000006</v>
      </c>
      <c r="E380" s="57">
        <v>3772.1800000000003</v>
      </c>
      <c r="F380" s="57">
        <v>3755.4700000000003</v>
      </c>
      <c r="G380" s="57">
        <v>3765.6500000000005</v>
      </c>
      <c r="H380" s="57">
        <v>3846.9900000000007</v>
      </c>
      <c r="I380" s="57">
        <v>3985.83</v>
      </c>
      <c r="J380" s="57">
        <v>4040.8500000000004</v>
      </c>
      <c r="K380" s="57">
        <v>4216.62</v>
      </c>
      <c r="L380" s="57">
        <v>4268.09</v>
      </c>
      <c r="M380" s="57">
        <v>4252.1900000000005</v>
      </c>
      <c r="N380" s="57">
        <v>4248.7000000000007</v>
      </c>
      <c r="O380" s="57">
        <v>4244.46</v>
      </c>
      <c r="P380" s="57">
        <v>4247.7700000000004</v>
      </c>
      <c r="Q380" s="57">
        <v>4244.9900000000007</v>
      </c>
      <c r="R380" s="57">
        <v>4249.9800000000005</v>
      </c>
      <c r="S380" s="57">
        <v>4242.9100000000008</v>
      </c>
      <c r="T380" s="57">
        <v>4232.51</v>
      </c>
      <c r="U380" s="57">
        <v>4230.55</v>
      </c>
      <c r="V380" s="57">
        <v>4227.04</v>
      </c>
      <c r="W380" s="57">
        <v>4204.9100000000008</v>
      </c>
      <c r="X380" s="57">
        <v>4216.67</v>
      </c>
      <c r="Y380" s="57">
        <v>4206.25</v>
      </c>
      <c r="Z380" s="77">
        <v>4010.2200000000003</v>
      </c>
      <c r="AA380" s="66"/>
    </row>
    <row r="381" spans="1:27" ht="16.5" x14ac:dyDescent="0.25">
      <c r="A381" s="65"/>
      <c r="B381" s="89">
        <v>10</v>
      </c>
      <c r="C381" s="85">
        <v>3893.1000000000004</v>
      </c>
      <c r="D381" s="57">
        <v>3814.8200000000006</v>
      </c>
      <c r="E381" s="57">
        <v>3786.0600000000004</v>
      </c>
      <c r="F381" s="57">
        <v>3740.51</v>
      </c>
      <c r="G381" s="57">
        <v>3765.83</v>
      </c>
      <c r="H381" s="57">
        <v>3846.8</v>
      </c>
      <c r="I381" s="57">
        <v>3999.63</v>
      </c>
      <c r="J381" s="57">
        <v>4057.7200000000003</v>
      </c>
      <c r="K381" s="57">
        <v>4209.4100000000008</v>
      </c>
      <c r="L381" s="57">
        <v>4273</v>
      </c>
      <c r="M381" s="57">
        <v>4269.97</v>
      </c>
      <c r="N381" s="57">
        <v>4277.62</v>
      </c>
      <c r="O381" s="57">
        <v>4275.9900000000007</v>
      </c>
      <c r="P381" s="57">
        <v>4267.2700000000004</v>
      </c>
      <c r="Q381" s="57">
        <v>4267.21</v>
      </c>
      <c r="R381" s="57">
        <v>4269.84</v>
      </c>
      <c r="S381" s="57">
        <v>4355.97</v>
      </c>
      <c r="T381" s="57">
        <v>4341.21</v>
      </c>
      <c r="U381" s="57">
        <v>4280.62</v>
      </c>
      <c r="V381" s="57">
        <v>4241.88</v>
      </c>
      <c r="W381" s="57">
        <v>4224.46</v>
      </c>
      <c r="X381" s="57">
        <v>4201.6100000000006</v>
      </c>
      <c r="Y381" s="57">
        <v>4096.2400000000007</v>
      </c>
      <c r="Z381" s="77">
        <v>4021.0300000000007</v>
      </c>
      <c r="AA381" s="66"/>
    </row>
    <row r="382" spans="1:27" ht="16.5" x14ac:dyDescent="0.25">
      <c r="A382" s="65"/>
      <c r="B382" s="89">
        <v>11</v>
      </c>
      <c r="C382" s="85">
        <v>3997.54</v>
      </c>
      <c r="D382" s="57">
        <v>3967.1100000000006</v>
      </c>
      <c r="E382" s="57">
        <v>3958.2700000000004</v>
      </c>
      <c r="F382" s="57">
        <v>3923.8500000000004</v>
      </c>
      <c r="G382" s="57">
        <v>3923.54</v>
      </c>
      <c r="H382" s="57">
        <v>3978.96</v>
      </c>
      <c r="I382" s="57">
        <v>4016.21</v>
      </c>
      <c r="J382" s="57">
        <v>4187.75</v>
      </c>
      <c r="K382" s="57">
        <v>4328.37</v>
      </c>
      <c r="L382" s="57">
        <v>4354.58</v>
      </c>
      <c r="M382" s="57">
        <v>4346.0700000000006</v>
      </c>
      <c r="N382" s="57">
        <v>4347.76</v>
      </c>
      <c r="O382" s="57">
        <v>4341.93</v>
      </c>
      <c r="P382" s="57">
        <v>4334.17</v>
      </c>
      <c r="Q382" s="57">
        <v>4328.75</v>
      </c>
      <c r="R382" s="57">
        <v>4313.6500000000005</v>
      </c>
      <c r="S382" s="57">
        <v>4308.9100000000008</v>
      </c>
      <c r="T382" s="57">
        <v>4293.5200000000004</v>
      </c>
      <c r="U382" s="57">
        <v>4286.34</v>
      </c>
      <c r="V382" s="57">
        <v>4283.08</v>
      </c>
      <c r="W382" s="57">
        <v>4250.33</v>
      </c>
      <c r="X382" s="57">
        <v>4281.6500000000005</v>
      </c>
      <c r="Y382" s="57">
        <v>4203.5300000000007</v>
      </c>
      <c r="Z382" s="77">
        <v>4055.9500000000007</v>
      </c>
      <c r="AA382" s="66"/>
    </row>
    <row r="383" spans="1:27" ht="16.5" x14ac:dyDescent="0.25">
      <c r="A383" s="65"/>
      <c r="B383" s="89">
        <v>12</v>
      </c>
      <c r="C383" s="85">
        <v>3963.0300000000007</v>
      </c>
      <c r="D383" s="57">
        <v>3942.33</v>
      </c>
      <c r="E383" s="57">
        <v>3906.1500000000005</v>
      </c>
      <c r="F383" s="57">
        <v>3840.9000000000005</v>
      </c>
      <c r="G383" s="57">
        <v>3831.8500000000004</v>
      </c>
      <c r="H383" s="57">
        <v>3859</v>
      </c>
      <c r="I383" s="57">
        <v>3930.62</v>
      </c>
      <c r="J383" s="57">
        <v>3990.26</v>
      </c>
      <c r="K383" s="57">
        <v>4107.1000000000004</v>
      </c>
      <c r="L383" s="57">
        <v>4296.43</v>
      </c>
      <c r="M383" s="57">
        <v>4310.46</v>
      </c>
      <c r="N383" s="57">
        <v>4313.22</v>
      </c>
      <c r="O383" s="57">
        <v>4309.76</v>
      </c>
      <c r="P383" s="57">
        <v>4308.96</v>
      </c>
      <c r="Q383" s="57">
        <v>4308.83</v>
      </c>
      <c r="R383" s="57">
        <v>4311.33</v>
      </c>
      <c r="S383" s="57">
        <v>4304.5300000000007</v>
      </c>
      <c r="T383" s="57">
        <v>4294.33</v>
      </c>
      <c r="U383" s="57">
        <v>4292.33</v>
      </c>
      <c r="V383" s="57">
        <v>4290.72</v>
      </c>
      <c r="W383" s="57">
        <v>4282.5</v>
      </c>
      <c r="X383" s="57">
        <v>4223.9500000000007</v>
      </c>
      <c r="Y383" s="57">
        <v>4204.5</v>
      </c>
      <c r="Z383" s="77">
        <v>4033.13</v>
      </c>
      <c r="AA383" s="66"/>
    </row>
    <row r="384" spans="1:27" ht="16.5" x14ac:dyDescent="0.25">
      <c r="A384" s="65"/>
      <c r="B384" s="89">
        <v>13</v>
      </c>
      <c r="C384" s="85">
        <v>3981.5600000000004</v>
      </c>
      <c r="D384" s="57">
        <v>3955.3900000000003</v>
      </c>
      <c r="E384" s="57">
        <v>3922.79</v>
      </c>
      <c r="F384" s="57">
        <v>3873.4800000000005</v>
      </c>
      <c r="G384" s="57">
        <v>3883.5300000000007</v>
      </c>
      <c r="H384" s="57">
        <v>3955.6900000000005</v>
      </c>
      <c r="I384" s="57">
        <v>4018.6400000000003</v>
      </c>
      <c r="J384" s="57">
        <v>4306.1500000000005</v>
      </c>
      <c r="K384" s="57">
        <v>4373.5200000000004</v>
      </c>
      <c r="L384" s="57">
        <v>4379.1600000000008</v>
      </c>
      <c r="M384" s="57">
        <v>4373.51</v>
      </c>
      <c r="N384" s="57">
        <v>4413.93</v>
      </c>
      <c r="O384" s="57">
        <v>4406.22</v>
      </c>
      <c r="P384" s="57">
        <v>4383.8500000000004</v>
      </c>
      <c r="Q384" s="57">
        <v>4381.42</v>
      </c>
      <c r="R384" s="57">
        <v>4386.3500000000004</v>
      </c>
      <c r="S384" s="57">
        <v>4377.2300000000005</v>
      </c>
      <c r="T384" s="57">
        <v>4384.97</v>
      </c>
      <c r="U384" s="57">
        <v>4385.2400000000007</v>
      </c>
      <c r="V384" s="57">
        <v>4382.380000000001</v>
      </c>
      <c r="W384" s="57">
        <v>4252.4100000000008</v>
      </c>
      <c r="X384" s="57">
        <v>4168.6100000000006</v>
      </c>
      <c r="Y384" s="57">
        <v>4143.05</v>
      </c>
      <c r="Z384" s="77">
        <v>4029.84</v>
      </c>
      <c r="AA384" s="66"/>
    </row>
    <row r="385" spans="1:27" ht="16.5" x14ac:dyDescent="0.25">
      <c r="A385" s="65"/>
      <c r="B385" s="89">
        <v>14</v>
      </c>
      <c r="C385" s="85">
        <v>3956.37</v>
      </c>
      <c r="D385" s="57">
        <v>3900.3900000000003</v>
      </c>
      <c r="E385" s="57">
        <v>3846.08</v>
      </c>
      <c r="F385" s="57">
        <v>3823.7400000000007</v>
      </c>
      <c r="G385" s="57">
        <v>3827.2300000000005</v>
      </c>
      <c r="H385" s="57">
        <v>3888.1900000000005</v>
      </c>
      <c r="I385" s="57">
        <v>4109.5700000000006</v>
      </c>
      <c r="J385" s="57">
        <v>4277.21</v>
      </c>
      <c r="K385" s="57">
        <v>4358.1000000000004</v>
      </c>
      <c r="L385" s="57">
        <v>4380.1200000000008</v>
      </c>
      <c r="M385" s="57">
        <v>4427</v>
      </c>
      <c r="N385" s="57">
        <v>4457.4800000000005</v>
      </c>
      <c r="O385" s="57">
        <v>4435.8100000000004</v>
      </c>
      <c r="P385" s="57">
        <v>4397.25</v>
      </c>
      <c r="Q385" s="57">
        <v>4398.51</v>
      </c>
      <c r="R385" s="57">
        <v>4391.4900000000007</v>
      </c>
      <c r="S385" s="57">
        <v>4363.9900000000007</v>
      </c>
      <c r="T385" s="57">
        <v>4362.55</v>
      </c>
      <c r="U385" s="57">
        <v>4355.37</v>
      </c>
      <c r="V385" s="57">
        <v>4356.96</v>
      </c>
      <c r="W385" s="57">
        <v>4345.75</v>
      </c>
      <c r="X385" s="57">
        <v>4293.4000000000005</v>
      </c>
      <c r="Y385" s="57">
        <v>4089.4300000000003</v>
      </c>
      <c r="Z385" s="77">
        <v>4005.6900000000005</v>
      </c>
      <c r="AA385" s="66"/>
    </row>
    <row r="386" spans="1:27" ht="16.5" x14ac:dyDescent="0.25">
      <c r="A386" s="65"/>
      <c r="B386" s="89">
        <v>15</v>
      </c>
      <c r="C386" s="85">
        <v>3976.42</v>
      </c>
      <c r="D386" s="57">
        <v>3942.8600000000006</v>
      </c>
      <c r="E386" s="57">
        <v>3913.9000000000005</v>
      </c>
      <c r="F386" s="57">
        <v>3892.7400000000007</v>
      </c>
      <c r="G386" s="57">
        <v>3903.5600000000004</v>
      </c>
      <c r="H386" s="57">
        <v>3967.66</v>
      </c>
      <c r="I386" s="57">
        <v>4074.37</v>
      </c>
      <c r="J386" s="57">
        <v>4221.29</v>
      </c>
      <c r="K386" s="57">
        <v>4349.4000000000005</v>
      </c>
      <c r="L386" s="57">
        <v>4357.0600000000004</v>
      </c>
      <c r="M386" s="57">
        <v>4371.3100000000004</v>
      </c>
      <c r="N386" s="57">
        <v>4385.1000000000004</v>
      </c>
      <c r="O386" s="57">
        <v>4363.8500000000004</v>
      </c>
      <c r="P386" s="57">
        <v>4372.51</v>
      </c>
      <c r="Q386" s="57">
        <v>4368.51</v>
      </c>
      <c r="R386" s="57">
        <v>4388.33</v>
      </c>
      <c r="S386" s="57">
        <v>4364.29</v>
      </c>
      <c r="T386" s="57">
        <v>4347.1900000000005</v>
      </c>
      <c r="U386" s="57">
        <v>4333.96</v>
      </c>
      <c r="V386" s="57">
        <v>4327.3100000000004</v>
      </c>
      <c r="W386" s="57">
        <v>4307.9400000000005</v>
      </c>
      <c r="X386" s="57">
        <v>4196.9800000000005</v>
      </c>
      <c r="Y386" s="57">
        <v>4156.3200000000006</v>
      </c>
      <c r="Z386" s="77">
        <v>4060.4900000000007</v>
      </c>
      <c r="AA386" s="66"/>
    </row>
    <row r="387" spans="1:27" ht="16.5" x14ac:dyDescent="0.25">
      <c r="A387" s="65"/>
      <c r="B387" s="89">
        <v>16</v>
      </c>
      <c r="C387" s="85">
        <v>3955.4700000000003</v>
      </c>
      <c r="D387" s="57">
        <v>3957.7000000000007</v>
      </c>
      <c r="E387" s="57">
        <v>3932.5300000000007</v>
      </c>
      <c r="F387" s="57">
        <v>3917.0600000000004</v>
      </c>
      <c r="G387" s="57">
        <v>3942.6900000000005</v>
      </c>
      <c r="H387" s="57">
        <v>3992.76</v>
      </c>
      <c r="I387" s="57">
        <v>4086.8600000000006</v>
      </c>
      <c r="J387" s="57">
        <v>4278.2300000000005</v>
      </c>
      <c r="K387" s="57">
        <v>4360.9100000000008</v>
      </c>
      <c r="L387" s="57">
        <v>4370.1400000000003</v>
      </c>
      <c r="M387" s="57">
        <v>4378.4000000000005</v>
      </c>
      <c r="N387" s="57">
        <v>4389.97</v>
      </c>
      <c r="O387" s="57">
        <v>4379.4600000000009</v>
      </c>
      <c r="P387" s="57">
        <v>4397.7400000000007</v>
      </c>
      <c r="Q387" s="57">
        <v>4411.26</v>
      </c>
      <c r="R387" s="57">
        <v>4378.26</v>
      </c>
      <c r="S387" s="57">
        <v>4358.18</v>
      </c>
      <c r="T387" s="57">
        <v>4370.5200000000004</v>
      </c>
      <c r="U387" s="57">
        <v>4347</v>
      </c>
      <c r="V387" s="57">
        <v>4346</v>
      </c>
      <c r="W387" s="57">
        <v>4168.1000000000004</v>
      </c>
      <c r="X387" s="57">
        <v>4139.68</v>
      </c>
      <c r="Y387" s="57">
        <v>4120.22</v>
      </c>
      <c r="Z387" s="77">
        <v>4056.2400000000007</v>
      </c>
      <c r="AA387" s="66"/>
    </row>
    <row r="388" spans="1:27" ht="16.5" x14ac:dyDescent="0.25">
      <c r="A388" s="65"/>
      <c r="B388" s="89">
        <v>17</v>
      </c>
      <c r="C388" s="85">
        <v>3964.3500000000004</v>
      </c>
      <c r="D388" s="57">
        <v>3931.4700000000003</v>
      </c>
      <c r="E388" s="57">
        <v>3892.7200000000003</v>
      </c>
      <c r="F388" s="57">
        <v>3864.7800000000007</v>
      </c>
      <c r="G388" s="57">
        <v>3878.83</v>
      </c>
      <c r="H388" s="57">
        <v>3953.1000000000004</v>
      </c>
      <c r="I388" s="57">
        <v>4037.4000000000005</v>
      </c>
      <c r="J388" s="57">
        <v>4198.54</v>
      </c>
      <c r="K388" s="57">
        <v>4341.3200000000006</v>
      </c>
      <c r="L388" s="57">
        <v>4349.59</v>
      </c>
      <c r="M388" s="57">
        <v>4352.18</v>
      </c>
      <c r="N388" s="57">
        <v>4367.92</v>
      </c>
      <c r="O388" s="57">
        <v>4369.5400000000009</v>
      </c>
      <c r="P388" s="57">
        <v>4259.5700000000006</v>
      </c>
      <c r="Q388" s="57">
        <v>4278.51</v>
      </c>
      <c r="R388" s="57">
        <v>4217.34</v>
      </c>
      <c r="S388" s="57">
        <v>4215.6500000000005</v>
      </c>
      <c r="T388" s="57">
        <v>4203.55</v>
      </c>
      <c r="U388" s="57">
        <v>4211.0700000000006</v>
      </c>
      <c r="V388" s="57">
        <v>4176.8100000000004</v>
      </c>
      <c r="W388" s="57">
        <v>4136.3500000000004</v>
      </c>
      <c r="X388" s="57">
        <v>4089.0600000000004</v>
      </c>
      <c r="Y388" s="57">
        <v>4037.83</v>
      </c>
      <c r="Z388" s="77">
        <v>4016.8100000000004</v>
      </c>
      <c r="AA388" s="66"/>
    </row>
    <row r="389" spans="1:27" ht="16.5" x14ac:dyDescent="0.25">
      <c r="A389" s="65"/>
      <c r="B389" s="89">
        <v>18</v>
      </c>
      <c r="C389" s="85">
        <v>3998.01</v>
      </c>
      <c r="D389" s="57">
        <v>3963.6500000000005</v>
      </c>
      <c r="E389" s="57">
        <v>3943.4400000000005</v>
      </c>
      <c r="F389" s="57">
        <v>3930.3100000000004</v>
      </c>
      <c r="G389" s="57">
        <v>3933.67</v>
      </c>
      <c r="H389" s="57">
        <v>3945.17</v>
      </c>
      <c r="I389" s="57">
        <v>4036.7700000000004</v>
      </c>
      <c r="J389" s="57">
        <v>4184.9800000000005</v>
      </c>
      <c r="K389" s="57">
        <v>4355.43</v>
      </c>
      <c r="L389" s="57">
        <v>4378.7100000000009</v>
      </c>
      <c r="M389" s="57">
        <v>4370.2000000000007</v>
      </c>
      <c r="N389" s="57">
        <v>4371.3100000000004</v>
      </c>
      <c r="O389" s="57">
        <v>4368.59</v>
      </c>
      <c r="P389" s="57">
        <v>4363.17</v>
      </c>
      <c r="Q389" s="57">
        <v>4357.4900000000007</v>
      </c>
      <c r="R389" s="57">
        <v>4357.6000000000004</v>
      </c>
      <c r="S389" s="57">
        <v>4364.84</v>
      </c>
      <c r="T389" s="57">
        <v>4346.9400000000005</v>
      </c>
      <c r="U389" s="57">
        <v>4353.7800000000007</v>
      </c>
      <c r="V389" s="57">
        <v>4338.43</v>
      </c>
      <c r="W389" s="57">
        <v>4191.34</v>
      </c>
      <c r="X389" s="57">
        <v>4141.1500000000005</v>
      </c>
      <c r="Y389" s="57">
        <v>4108.68</v>
      </c>
      <c r="Z389" s="77">
        <v>4058.41</v>
      </c>
      <c r="AA389" s="66"/>
    </row>
    <row r="390" spans="1:27" ht="16.5" x14ac:dyDescent="0.25">
      <c r="A390" s="65"/>
      <c r="B390" s="89">
        <v>19</v>
      </c>
      <c r="C390" s="85">
        <v>4001.8900000000003</v>
      </c>
      <c r="D390" s="57">
        <v>3972.8600000000006</v>
      </c>
      <c r="E390" s="57">
        <v>3937.4900000000007</v>
      </c>
      <c r="F390" s="57">
        <v>3919.1000000000004</v>
      </c>
      <c r="G390" s="57">
        <v>3913.6800000000003</v>
      </c>
      <c r="H390" s="57">
        <v>3928.46</v>
      </c>
      <c r="I390" s="57">
        <v>3958.37</v>
      </c>
      <c r="J390" s="57">
        <v>4036.84</v>
      </c>
      <c r="K390" s="57">
        <v>4201.26</v>
      </c>
      <c r="L390" s="57">
        <v>4347.8200000000006</v>
      </c>
      <c r="M390" s="57">
        <v>4348.9400000000005</v>
      </c>
      <c r="N390" s="57">
        <v>4351.1400000000003</v>
      </c>
      <c r="O390" s="57">
        <v>4350.97</v>
      </c>
      <c r="P390" s="57">
        <v>4348.8200000000006</v>
      </c>
      <c r="Q390" s="57">
        <v>4348.2800000000007</v>
      </c>
      <c r="R390" s="57">
        <v>4347.12</v>
      </c>
      <c r="S390" s="57">
        <v>4351.76</v>
      </c>
      <c r="T390" s="57">
        <v>4345.7700000000004</v>
      </c>
      <c r="U390" s="57">
        <v>4354.62</v>
      </c>
      <c r="V390" s="57">
        <v>4344.2700000000004</v>
      </c>
      <c r="W390" s="57">
        <v>4318.84</v>
      </c>
      <c r="X390" s="57">
        <v>4172.09</v>
      </c>
      <c r="Y390" s="57">
        <v>4079.6100000000006</v>
      </c>
      <c r="Z390" s="77">
        <v>4017.1900000000005</v>
      </c>
      <c r="AA390" s="66"/>
    </row>
    <row r="391" spans="1:27" ht="16.5" x14ac:dyDescent="0.25">
      <c r="A391" s="65"/>
      <c r="B391" s="89">
        <v>20</v>
      </c>
      <c r="C391" s="85">
        <v>3988.2800000000007</v>
      </c>
      <c r="D391" s="57">
        <v>3950.5700000000006</v>
      </c>
      <c r="E391" s="57">
        <v>3939.1500000000005</v>
      </c>
      <c r="F391" s="57">
        <v>3934.79</v>
      </c>
      <c r="G391" s="57">
        <v>3941.92</v>
      </c>
      <c r="H391" s="57">
        <v>3972.1800000000003</v>
      </c>
      <c r="I391" s="57">
        <v>4072.7700000000004</v>
      </c>
      <c r="J391" s="57">
        <v>4178.4400000000005</v>
      </c>
      <c r="K391" s="57">
        <v>4192.2300000000005</v>
      </c>
      <c r="L391" s="57">
        <v>4231.71</v>
      </c>
      <c r="M391" s="57">
        <v>4218.0700000000006</v>
      </c>
      <c r="N391" s="57">
        <v>4264.05</v>
      </c>
      <c r="O391" s="57">
        <v>4262.2700000000004</v>
      </c>
      <c r="P391" s="57">
        <v>4214.87</v>
      </c>
      <c r="Q391" s="57">
        <v>4293.17</v>
      </c>
      <c r="R391" s="57">
        <v>4267.84</v>
      </c>
      <c r="S391" s="57">
        <v>4268.4000000000005</v>
      </c>
      <c r="T391" s="57">
        <v>4262.6600000000008</v>
      </c>
      <c r="U391" s="57">
        <v>4263.9500000000007</v>
      </c>
      <c r="V391" s="57">
        <v>4203.75</v>
      </c>
      <c r="W391" s="57">
        <v>4171.09</v>
      </c>
      <c r="X391" s="57">
        <v>4114.8900000000003</v>
      </c>
      <c r="Y391" s="57">
        <v>4038.9400000000005</v>
      </c>
      <c r="Z391" s="77">
        <v>4035.3600000000006</v>
      </c>
      <c r="AA391" s="66"/>
    </row>
    <row r="392" spans="1:27" ht="16.5" x14ac:dyDescent="0.25">
      <c r="A392" s="65"/>
      <c r="B392" s="89">
        <v>21</v>
      </c>
      <c r="C392" s="85">
        <v>3952.84</v>
      </c>
      <c r="D392" s="57">
        <v>3923.09</v>
      </c>
      <c r="E392" s="57">
        <v>3897.5200000000004</v>
      </c>
      <c r="F392" s="57">
        <v>3888.2800000000007</v>
      </c>
      <c r="G392" s="57">
        <v>3890.4700000000003</v>
      </c>
      <c r="H392" s="57">
        <v>3937.75</v>
      </c>
      <c r="I392" s="57">
        <v>4007.5200000000004</v>
      </c>
      <c r="J392" s="57">
        <v>4136.84</v>
      </c>
      <c r="K392" s="57">
        <v>4164.1100000000006</v>
      </c>
      <c r="L392" s="57">
        <v>4192.46</v>
      </c>
      <c r="M392" s="57">
        <v>4190.7700000000004</v>
      </c>
      <c r="N392" s="57">
        <v>4195.18</v>
      </c>
      <c r="O392" s="57">
        <v>4193.6500000000005</v>
      </c>
      <c r="P392" s="57">
        <v>4189.9800000000005</v>
      </c>
      <c r="Q392" s="57">
        <v>4180.54</v>
      </c>
      <c r="R392" s="57">
        <v>4175.13</v>
      </c>
      <c r="S392" s="57">
        <v>4248.3900000000003</v>
      </c>
      <c r="T392" s="57">
        <v>4219.3100000000004</v>
      </c>
      <c r="U392" s="57">
        <v>4274.87</v>
      </c>
      <c r="V392" s="57">
        <v>4169.96</v>
      </c>
      <c r="W392" s="57">
        <v>4138.17</v>
      </c>
      <c r="X392" s="57">
        <v>4066.1900000000005</v>
      </c>
      <c r="Y392" s="57">
        <v>4104.42</v>
      </c>
      <c r="Z392" s="77">
        <v>4038.9700000000003</v>
      </c>
      <c r="AA392" s="66"/>
    </row>
    <row r="393" spans="1:27" ht="16.5" x14ac:dyDescent="0.25">
      <c r="A393" s="65"/>
      <c r="B393" s="89">
        <v>22</v>
      </c>
      <c r="C393" s="85">
        <v>3960.59</v>
      </c>
      <c r="D393" s="57">
        <v>3913.38</v>
      </c>
      <c r="E393" s="57">
        <v>3865.37</v>
      </c>
      <c r="F393" s="57">
        <v>3857.9400000000005</v>
      </c>
      <c r="G393" s="57">
        <v>3858.37</v>
      </c>
      <c r="H393" s="57">
        <v>3920.6000000000004</v>
      </c>
      <c r="I393" s="57">
        <v>4012.7200000000003</v>
      </c>
      <c r="J393" s="57">
        <v>4138.1000000000004</v>
      </c>
      <c r="K393" s="57">
        <v>4187.05</v>
      </c>
      <c r="L393" s="57">
        <v>4193.6100000000006</v>
      </c>
      <c r="M393" s="57">
        <v>4189.62</v>
      </c>
      <c r="N393" s="57">
        <v>4293.6600000000008</v>
      </c>
      <c r="O393" s="57">
        <v>4282.6000000000004</v>
      </c>
      <c r="P393" s="57">
        <v>4275.5300000000007</v>
      </c>
      <c r="Q393" s="57">
        <v>4271.8</v>
      </c>
      <c r="R393" s="57">
        <v>4182.3100000000004</v>
      </c>
      <c r="S393" s="57">
        <v>4186.5200000000004</v>
      </c>
      <c r="T393" s="57">
        <v>4178.29</v>
      </c>
      <c r="U393" s="57">
        <v>4265.3500000000004</v>
      </c>
      <c r="V393" s="57">
        <v>4164.3900000000003</v>
      </c>
      <c r="W393" s="57">
        <v>4138.5200000000004</v>
      </c>
      <c r="X393" s="57">
        <v>4067.2200000000003</v>
      </c>
      <c r="Y393" s="57">
        <v>4091.3900000000003</v>
      </c>
      <c r="Z393" s="77">
        <v>4023.4400000000005</v>
      </c>
      <c r="AA393" s="66"/>
    </row>
    <row r="394" spans="1:27" ht="16.5" x14ac:dyDescent="0.25">
      <c r="A394" s="65"/>
      <c r="B394" s="89">
        <v>23</v>
      </c>
      <c r="C394" s="85">
        <v>3957.7000000000007</v>
      </c>
      <c r="D394" s="57">
        <v>3918.6100000000006</v>
      </c>
      <c r="E394" s="57">
        <v>3902.87</v>
      </c>
      <c r="F394" s="57">
        <v>3914.75</v>
      </c>
      <c r="G394" s="57">
        <v>3905.88</v>
      </c>
      <c r="H394" s="57">
        <v>3963.9300000000003</v>
      </c>
      <c r="I394" s="57">
        <v>4076.4700000000003</v>
      </c>
      <c r="J394" s="57">
        <v>4187.97</v>
      </c>
      <c r="K394" s="57">
        <v>4262.58</v>
      </c>
      <c r="L394" s="57">
        <v>4275.9900000000007</v>
      </c>
      <c r="M394" s="57">
        <v>4277.54</v>
      </c>
      <c r="N394" s="57">
        <v>4279.2800000000007</v>
      </c>
      <c r="O394" s="57">
        <v>4276.97</v>
      </c>
      <c r="P394" s="57">
        <v>4245.9000000000005</v>
      </c>
      <c r="Q394" s="57">
        <v>4235.5300000000007</v>
      </c>
      <c r="R394" s="57">
        <v>4215.47</v>
      </c>
      <c r="S394" s="57">
        <v>4210.9500000000007</v>
      </c>
      <c r="T394" s="57">
        <v>4258.43</v>
      </c>
      <c r="U394" s="57">
        <v>4256.5700000000006</v>
      </c>
      <c r="V394" s="57">
        <v>4222.01</v>
      </c>
      <c r="W394" s="57">
        <v>4177.5</v>
      </c>
      <c r="X394" s="57">
        <v>4131.9800000000005</v>
      </c>
      <c r="Y394" s="57">
        <v>4047.8500000000004</v>
      </c>
      <c r="Z394" s="77">
        <v>4013.04</v>
      </c>
      <c r="AA394" s="66"/>
    </row>
    <row r="395" spans="1:27" ht="16.5" x14ac:dyDescent="0.25">
      <c r="A395" s="65"/>
      <c r="B395" s="89">
        <v>24</v>
      </c>
      <c r="C395" s="85">
        <v>3977.08</v>
      </c>
      <c r="D395" s="57">
        <v>3937.9500000000007</v>
      </c>
      <c r="E395" s="57">
        <v>3915.55</v>
      </c>
      <c r="F395" s="57">
        <v>3905.2800000000007</v>
      </c>
      <c r="G395" s="57">
        <v>3915.4700000000003</v>
      </c>
      <c r="H395" s="57">
        <v>3963.84</v>
      </c>
      <c r="I395" s="57">
        <v>4039.3</v>
      </c>
      <c r="J395" s="57">
        <v>4142.68</v>
      </c>
      <c r="K395" s="57">
        <v>4182.7800000000007</v>
      </c>
      <c r="L395" s="57">
        <v>4174.8600000000006</v>
      </c>
      <c r="M395" s="57">
        <v>4161.17</v>
      </c>
      <c r="N395" s="57">
        <v>4174.55</v>
      </c>
      <c r="O395" s="57">
        <v>4171.4900000000007</v>
      </c>
      <c r="P395" s="57">
        <v>4156.9800000000005</v>
      </c>
      <c r="Q395" s="57">
        <v>4151.22</v>
      </c>
      <c r="R395" s="57">
        <v>4149.05</v>
      </c>
      <c r="S395" s="57">
        <v>4138.7300000000005</v>
      </c>
      <c r="T395" s="57">
        <v>4125.9800000000005</v>
      </c>
      <c r="U395" s="57">
        <v>4133.4900000000007</v>
      </c>
      <c r="V395" s="57">
        <v>4120.17</v>
      </c>
      <c r="W395" s="57">
        <v>4101.3</v>
      </c>
      <c r="X395" s="57">
        <v>4042.0200000000004</v>
      </c>
      <c r="Y395" s="57">
        <v>4052.9300000000003</v>
      </c>
      <c r="Z395" s="77">
        <v>4012.91</v>
      </c>
      <c r="AA395" s="66"/>
    </row>
    <row r="396" spans="1:27" ht="16.5" x14ac:dyDescent="0.25">
      <c r="A396" s="65"/>
      <c r="B396" s="89">
        <v>25</v>
      </c>
      <c r="C396" s="85">
        <v>4043.42</v>
      </c>
      <c r="D396" s="57">
        <v>4040.09</v>
      </c>
      <c r="E396" s="57">
        <v>4025.55</v>
      </c>
      <c r="F396" s="57">
        <v>4001.01</v>
      </c>
      <c r="G396" s="57">
        <v>3986.12</v>
      </c>
      <c r="H396" s="57">
        <v>4016.1400000000003</v>
      </c>
      <c r="I396" s="57">
        <v>4068.58</v>
      </c>
      <c r="J396" s="57">
        <v>4150.7700000000004</v>
      </c>
      <c r="K396" s="57">
        <v>4183.51</v>
      </c>
      <c r="L396" s="57">
        <v>4227.9800000000005</v>
      </c>
      <c r="M396" s="57">
        <v>4181.7800000000007</v>
      </c>
      <c r="N396" s="57">
        <v>4166.22</v>
      </c>
      <c r="O396" s="57">
        <v>4177.04</v>
      </c>
      <c r="P396" s="57">
        <v>4179.04</v>
      </c>
      <c r="Q396" s="57">
        <v>4179.08</v>
      </c>
      <c r="R396" s="57">
        <v>4195.8900000000003</v>
      </c>
      <c r="S396" s="57">
        <v>4223.93</v>
      </c>
      <c r="T396" s="57">
        <v>4215.58</v>
      </c>
      <c r="U396" s="57">
        <v>4193.8500000000004</v>
      </c>
      <c r="V396" s="57">
        <v>4175.08</v>
      </c>
      <c r="W396" s="57">
        <v>4171.9500000000007</v>
      </c>
      <c r="X396" s="57">
        <v>4160.3</v>
      </c>
      <c r="Y396" s="57">
        <v>4090.17</v>
      </c>
      <c r="Z396" s="77">
        <v>4071.7400000000007</v>
      </c>
      <c r="AA396" s="66"/>
    </row>
    <row r="397" spans="1:27" ht="16.5" x14ac:dyDescent="0.25">
      <c r="A397" s="65"/>
      <c r="B397" s="89">
        <v>26</v>
      </c>
      <c r="C397" s="85">
        <v>4040.4300000000003</v>
      </c>
      <c r="D397" s="57">
        <v>4015.4500000000007</v>
      </c>
      <c r="E397" s="57">
        <v>3976.8500000000004</v>
      </c>
      <c r="F397" s="57">
        <v>3965.1500000000005</v>
      </c>
      <c r="G397" s="57">
        <v>3950.9000000000005</v>
      </c>
      <c r="H397" s="57">
        <v>3970.04</v>
      </c>
      <c r="I397" s="57">
        <v>4006.17</v>
      </c>
      <c r="J397" s="57">
        <v>4079.1500000000005</v>
      </c>
      <c r="K397" s="57">
        <v>4138.58</v>
      </c>
      <c r="L397" s="57">
        <v>4277.72</v>
      </c>
      <c r="M397" s="57">
        <v>4278.6900000000005</v>
      </c>
      <c r="N397" s="57">
        <v>4284.79</v>
      </c>
      <c r="O397" s="57">
        <v>4281.04</v>
      </c>
      <c r="P397" s="57">
        <v>4284.4000000000005</v>
      </c>
      <c r="Q397" s="57">
        <v>4288.18</v>
      </c>
      <c r="R397" s="57">
        <v>4286.51</v>
      </c>
      <c r="S397" s="57">
        <v>4280.25</v>
      </c>
      <c r="T397" s="57">
        <v>4277.68</v>
      </c>
      <c r="U397" s="57">
        <v>4277.83</v>
      </c>
      <c r="V397" s="57">
        <v>4279.18</v>
      </c>
      <c r="W397" s="57">
        <v>4263.5200000000004</v>
      </c>
      <c r="X397" s="57">
        <v>4172.8500000000004</v>
      </c>
      <c r="Y397" s="57">
        <v>4202.25</v>
      </c>
      <c r="Z397" s="77">
        <v>4077.33</v>
      </c>
      <c r="AA397" s="66"/>
    </row>
    <row r="398" spans="1:27" ht="16.5" x14ac:dyDescent="0.25">
      <c r="A398" s="65"/>
      <c r="B398" s="89">
        <v>27</v>
      </c>
      <c r="C398" s="85">
        <v>4005.38</v>
      </c>
      <c r="D398" s="57">
        <v>3976.7700000000004</v>
      </c>
      <c r="E398" s="57">
        <v>3944.5700000000006</v>
      </c>
      <c r="F398" s="57">
        <v>3924.1000000000004</v>
      </c>
      <c r="G398" s="57">
        <v>3927.3100000000004</v>
      </c>
      <c r="H398" s="57">
        <v>3997.34</v>
      </c>
      <c r="I398" s="57">
        <v>4094.42</v>
      </c>
      <c r="J398" s="57">
        <v>4143.92</v>
      </c>
      <c r="K398" s="57">
        <v>4235.8100000000004</v>
      </c>
      <c r="L398" s="57">
        <v>4258.6100000000006</v>
      </c>
      <c r="M398" s="57">
        <v>4269.22</v>
      </c>
      <c r="N398" s="57">
        <v>4279.59</v>
      </c>
      <c r="O398" s="57">
        <v>4273.92</v>
      </c>
      <c r="P398" s="57">
        <v>4242.51</v>
      </c>
      <c r="Q398" s="57">
        <v>4244.2800000000007</v>
      </c>
      <c r="R398" s="57">
        <v>4229.6000000000004</v>
      </c>
      <c r="S398" s="57">
        <v>4223.6500000000005</v>
      </c>
      <c r="T398" s="57">
        <v>4210.58</v>
      </c>
      <c r="U398" s="57">
        <v>4193.37</v>
      </c>
      <c r="V398" s="57">
        <v>4208.9900000000007</v>
      </c>
      <c r="W398" s="57">
        <v>4187.08</v>
      </c>
      <c r="X398" s="57">
        <v>4172.2000000000007</v>
      </c>
      <c r="Y398" s="57">
        <v>4152.21</v>
      </c>
      <c r="Z398" s="77">
        <v>4028.0200000000004</v>
      </c>
      <c r="AA398" s="66"/>
    </row>
    <row r="399" spans="1:27" ht="16.5" x14ac:dyDescent="0.25">
      <c r="A399" s="65"/>
      <c r="B399" s="89">
        <v>28</v>
      </c>
      <c r="C399" s="85">
        <v>3973.83</v>
      </c>
      <c r="D399" s="57">
        <v>3930.8100000000004</v>
      </c>
      <c r="E399" s="57">
        <v>3886.12</v>
      </c>
      <c r="F399" s="57">
        <v>3855.83</v>
      </c>
      <c r="G399" s="57">
        <v>3877.7300000000005</v>
      </c>
      <c r="H399" s="57">
        <v>3940.21</v>
      </c>
      <c r="I399" s="57">
        <v>4010.51</v>
      </c>
      <c r="J399" s="57">
        <v>4115.4900000000007</v>
      </c>
      <c r="K399" s="57">
        <v>4230.59</v>
      </c>
      <c r="L399" s="57">
        <v>4244.1000000000004</v>
      </c>
      <c r="M399" s="57">
        <v>4257.13</v>
      </c>
      <c r="N399" s="57">
        <v>4193.92</v>
      </c>
      <c r="O399" s="57">
        <v>4141.4000000000005</v>
      </c>
      <c r="P399" s="57">
        <v>4042.46</v>
      </c>
      <c r="Q399" s="57">
        <v>4236.0200000000004</v>
      </c>
      <c r="R399" s="57">
        <v>4240.97</v>
      </c>
      <c r="S399" s="57">
        <v>4206.33</v>
      </c>
      <c r="T399" s="57">
        <v>4203.4000000000005</v>
      </c>
      <c r="U399" s="57">
        <v>4225.3900000000003</v>
      </c>
      <c r="V399" s="57">
        <v>4195.37</v>
      </c>
      <c r="W399" s="57">
        <v>4194.6600000000008</v>
      </c>
      <c r="X399" s="57">
        <v>4159.9800000000005</v>
      </c>
      <c r="Y399" s="57">
        <v>4101.2700000000004</v>
      </c>
      <c r="Z399" s="77">
        <v>4024.55</v>
      </c>
      <c r="AA399" s="66"/>
    </row>
    <row r="400" spans="1:27" ht="16.5" x14ac:dyDescent="0.25">
      <c r="A400" s="65"/>
      <c r="B400" s="89">
        <v>29</v>
      </c>
      <c r="C400" s="85">
        <v>3973.2800000000007</v>
      </c>
      <c r="D400" s="57">
        <v>3941.3500000000004</v>
      </c>
      <c r="E400" s="57">
        <v>3908.96</v>
      </c>
      <c r="F400" s="57">
        <v>3891.9900000000007</v>
      </c>
      <c r="G400" s="57">
        <v>3913.96</v>
      </c>
      <c r="H400" s="57">
        <v>3962.8900000000003</v>
      </c>
      <c r="I400" s="57">
        <v>4023.3</v>
      </c>
      <c r="J400" s="57">
        <v>4143.2300000000005</v>
      </c>
      <c r="K400" s="57">
        <v>4254.33</v>
      </c>
      <c r="L400" s="57">
        <v>4282.83</v>
      </c>
      <c r="M400" s="57">
        <v>4278.5600000000004</v>
      </c>
      <c r="N400" s="57">
        <v>4293.93</v>
      </c>
      <c r="O400" s="57">
        <v>4265.05</v>
      </c>
      <c r="P400" s="57">
        <v>4232.08</v>
      </c>
      <c r="Q400" s="57">
        <v>4234.8100000000004</v>
      </c>
      <c r="R400" s="57">
        <v>4238.97</v>
      </c>
      <c r="S400" s="57">
        <v>4234.8</v>
      </c>
      <c r="T400" s="57">
        <v>4250.13</v>
      </c>
      <c r="U400" s="57">
        <v>4249.5600000000004</v>
      </c>
      <c r="V400" s="57">
        <v>4230.5200000000004</v>
      </c>
      <c r="W400" s="57">
        <v>4199.58</v>
      </c>
      <c r="X400" s="57">
        <v>4177.8900000000003</v>
      </c>
      <c r="Y400" s="57">
        <v>4115.22</v>
      </c>
      <c r="Z400" s="77">
        <v>4019.3900000000003</v>
      </c>
      <c r="AA400" s="66"/>
    </row>
    <row r="401" spans="1:27" ht="16.5" x14ac:dyDescent="0.25">
      <c r="A401" s="65"/>
      <c r="B401" s="89">
        <v>30</v>
      </c>
      <c r="C401" s="85">
        <v>3974.42</v>
      </c>
      <c r="D401" s="57">
        <v>3929.7000000000007</v>
      </c>
      <c r="E401" s="57">
        <v>3898.1900000000005</v>
      </c>
      <c r="F401" s="57">
        <v>3874.2000000000007</v>
      </c>
      <c r="G401" s="57">
        <v>3899.6500000000005</v>
      </c>
      <c r="H401" s="57">
        <v>3953.2800000000007</v>
      </c>
      <c r="I401" s="57">
        <v>4003.76</v>
      </c>
      <c r="J401" s="57">
        <v>4112.01</v>
      </c>
      <c r="K401" s="57">
        <v>4128.0700000000006</v>
      </c>
      <c r="L401" s="57">
        <v>4108.29</v>
      </c>
      <c r="M401" s="57">
        <v>4096.0200000000004</v>
      </c>
      <c r="N401" s="57">
        <v>4113.47</v>
      </c>
      <c r="O401" s="57">
        <v>4111.8900000000003</v>
      </c>
      <c r="P401" s="57">
        <v>4118.47</v>
      </c>
      <c r="Q401" s="57">
        <v>4114.97</v>
      </c>
      <c r="R401" s="57">
        <v>4114.88</v>
      </c>
      <c r="S401" s="57">
        <v>4113.6400000000003</v>
      </c>
      <c r="T401" s="57">
        <v>4122.93</v>
      </c>
      <c r="U401" s="57">
        <v>4138.71</v>
      </c>
      <c r="V401" s="57">
        <v>4135.7400000000007</v>
      </c>
      <c r="W401" s="57">
        <v>4106.46</v>
      </c>
      <c r="X401" s="57">
        <v>4023.1000000000004</v>
      </c>
      <c r="Y401" s="57">
        <v>4042.33</v>
      </c>
      <c r="Z401" s="77">
        <v>4021.8600000000006</v>
      </c>
      <c r="AA401" s="66"/>
    </row>
    <row r="402" spans="1:27" ht="17.25" thickBot="1" x14ac:dyDescent="0.3">
      <c r="A402" s="65"/>
      <c r="B402" s="90">
        <v>31</v>
      </c>
      <c r="C402" s="86">
        <v>3969.9300000000003</v>
      </c>
      <c r="D402" s="78">
        <v>3928.96</v>
      </c>
      <c r="E402" s="78">
        <v>3900.26</v>
      </c>
      <c r="F402" s="78">
        <v>3878.2800000000007</v>
      </c>
      <c r="G402" s="78">
        <v>3885.2200000000003</v>
      </c>
      <c r="H402" s="78">
        <v>3943.9700000000003</v>
      </c>
      <c r="I402" s="78">
        <v>4003.2300000000005</v>
      </c>
      <c r="J402" s="78">
        <v>4087.9400000000005</v>
      </c>
      <c r="K402" s="78">
        <v>4129.58</v>
      </c>
      <c r="L402" s="78">
        <v>4137.2400000000007</v>
      </c>
      <c r="M402" s="78">
        <v>4146.33</v>
      </c>
      <c r="N402" s="78">
        <v>4157.34</v>
      </c>
      <c r="O402" s="78">
        <v>4130.01</v>
      </c>
      <c r="P402" s="78">
        <v>4128.3600000000006</v>
      </c>
      <c r="Q402" s="78">
        <v>4127.5200000000004</v>
      </c>
      <c r="R402" s="78">
        <v>4132.1400000000003</v>
      </c>
      <c r="S402" s="78">
        <v>4126.8</v>
      </c>
      <c r="T402" s="78">
        <v>4124.04</v>
      </c>
      <c r="U402" s="78">
        <v>4119.93</v>
      </c>
      <c r="V402" s="78">
        <v>4121.1900000000005</v>
      </c>
      <c r="W402" s="78">
        <v>4116.46</v>
      </c>
      <c r="X402" s="78">
        <v>4034.21</v>
      </c>
      <c r="Y402" s="78">
        <v>4005.1100000000006</v>
      </c>
      <c r="Z402" s="79">
        <v>4002.04</v>
      </c>
      <c r="AA402" s="66"/>
    </row>
    <row r="403" spans="1:27" ht="16.5" thickBot="1" x14ac:dyDescent="0.3">
      <c r="A403" s="65"/>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66"/>
    </row>
    <row r="404" spans="1:27" x14ac:dyDescent="0.25">
      <c r="A404" s="65"/>
      <c r="B404" s="305" t="s">
        <v>132</v>
      </c>
      <c r="C404" s="307" t="s">
        <v>162</v>
      </c>
      <c r="D404" s="307"/>
      <c r="E404" s="307"/>
      <c r="F404" s="307"/>
      <c r="G404" s="307"/>
      <c r="H404" s="307"/>
      <c r="I404" s="307"/>
      <c r="J404" s="307"/>
      <c r="K404" s="307"/>
      <c r="L404" s="307"/>
      <c r="M404" s="307"/>
      <c r="N404" s="307"/>
      <c r="O404" s="307"/>
      <c r="P404" s="307"/>
      <c r="Q404" s="307"/>
      <c r="R404" s="307"/>
      <c r="S404" s="307"/>
      <c r="T404" s="307"/>
      <c r="U404" s="307"/>
      <c r="V404" s="307"/>
      <c r="W404" s="307"/>
      <c r="X404" s="307"/>
      <c r="Y404" s="307"/>
      <c r="Z404" s="308"/>
      <c r="AA404" s="66"/>
    </row>
    <row r="405" spans="1:27" ht="32.25" thickBot="1" x14ac:dyDescent="0.3">
      <c r="A405" s="65"/>
      <c r="B405" s="306"/>
      <c r="C405" s="87" t="s">
        <v>133</v>
      </c>
      <c r="D405" s="82" t="s">
        <v>134</v>
      </c>
      <c r="E405" s="82" t="s">
        <v>135</v>
      </c>
      <c r="F405" s="82" t="s">
        <v>136</v>
      </c>
      <c r="G405" s="82" t="s">
        <v>137</v>
      </c>
      <c r="H405" s="82" t="s">
        <v>138</v>
      </c>
      <c r="I405" s="82" t="s">
        <v>139</v>
      </c>
      <c r="J405" s="82" t="s">
        <v>140</v>
      </c>
      <c r="K405" s="82" t="s">
        <v>141</v>
      </c>
      <c r="L405" s="82" t="s">
        <v>142</v>
      </c>
      <c r="M405" s="82" t="s">
        <v>143</v>
      </c>
      <c r="N405" s="82" t="s">
        <v>144</v>
      </c>
      <c r="O405" s="82" t="s">
        <v>145</v>
      </c>
      <c r="P405" s="82" t="s">
        <v>146</v>
      </c>
      <c r="Q405" s="82" t="s">
        <v>147</v>
      </c>
      <c r="R405" s="82" t="s">
        <v>148</v>
      </c>
      <c r="S405" s="82" t="s">
        <v>149</v>
      </c>
      <c r="T405" s="82" t="s">
        <v>150</v>
      </c>
      <c r="U405" s="82" t="s">
        <v>151</v>
      </c>
      <c r="V405" s="82" t="s">
        <v>152</v>
      </c>
      <c r="W405" s="82" t="s">
        <v>153</v>
      </c>
      <c r="X405" s="82" t="s">
        <v>154</v>
      </c>
      <c r="Y405" s="82" t="s">
        <v>155</v>
      </c>
      <c r="Z405" s="83" t="s">
        <v>156</v>
      </c>
      <c r="AA405" s="66"/>
    </row>
    <row r="406" spans="1:27" ht="16.5" x14ac:dyDescent="0.25">
      <c r="A406" s="65"/>
      <c r="B406" s="88">
        <v>1</v>
      </c>
      <c r="C406" s="84">
        <v>4675.55</v>
      </c>
      <c r="D406" s="80">
        <v>4641.59</v>
      </c>
      <c r="E406" s="80">
        <v>4615.66</v>
      </c>
      <c r="F406" s="80">
        <v>4607.0700000000006</v>
      </c>
      <c r="G406" s="80">
        <v>4617.05</v>
      </c>
      <c r="H406" s="80">
        <v>4624.9000000000005</v>
      </c>
      <c r="I406" s="80">
        <v>4643.6100000000006</v>
      </c>
      <c r="J406" s="80">
        <v>4712.84</v>
      </c>
      <c r="K406" s="80">
        <v>4756.87</v>
      </c>
      <c r="L406" s="80">
        <v>4907.93</v>
      </c>
      <c r="M406" s="80">
        <v>4919.74</v>
      </c>
      <c r="N406" s="80">
        <v>4924.33</v>
      </c>
      <c r="O406" s="80">
        <v>4920.8500000000004</v>
      </c>
      <c r="P406" s="80">
        <v>4922.8700000000008</v>
      </c>
      <c r="Q406" s="80">
        <v>4932.5600000000004</v>
      </c>
      <c r="R406" s="80">
        <v>4943.0600000000004</v>
      </c>
      <c r="S406" s="80">
        <v>4947.96</v>
      </c>
      <c r="T406" s="80">
        <v>4942.3100000000004</v>
      </c>
      <c r="U406" s="80">
        <v>4929.05</v>
      </c>
      <c r="V406" s="80">
        <v>4923.09</v>
      </c>
      <c r="W406" s="80">
        <v>4884.9800000000005</v>
      </c>
      <c r="X406" s="80">
        <v>4866.7800000000007</v>
      </c>
      <c r="Y406" s="80">
        <v>4800.0300000000007</v>
      </c>
      <c r="Z406" s="81">
        <v>4683.1900000000005</v>
      </c>
      <c r="AA406" s="66"/>
    </row>
    <row r="407" spans="1:27" ht="16.5" x14ac:dyDescent="0.25">
      <c r="A407" s="65"/>
      <c r="B407" s="89">
        <v>2</v>
      </c>
      <c r="C407" s="85">
        <v>4643.5600000000004</v>
      </c>
      <c r="D407" s="57">
        <v>4612.5200000000004</v>
      </c>
      <c r="E407" s="57">
        <v>4572.87</v>
      </c>
      <c r="F407" s="57">
        <v>4578.71</v>
      </c>
      <c r="G407" s="57">
        <v>4596.67</v>
      </c>
      <c r="H407" s="57">
        <v>4614.1100000000006</v>
      </c>
      <c r="I407" s="57">
        <v>4675.7000000000007</v>
      </c>
      <c r="J407" s="57">
        <v>4758.6100000000006</v>
      </c>
      <c r="K407" s="57">
        <v>4893.1400000000003</v>
      </c>
      <c r="L407" s="57">
        <v>4933.2700000000004</v>
      </c>
      <c r="M407" s="57">
        <v>4941.33</v>
      </c>
      <c r="N407" s="57">
        <v>5052.2700000000004</v>
      </c>
      <c r="O407" s="57">
        <v>5009.8100000000004</v>
      </c>
      <c r="P407" s="57">
        <v>5054.7800000000007</v>
      </c>
      <c r="Q407" s="57">
        <v>5057.2000000000007</v>
      </c>
      <c r="R407" s="57">
        <v>5034.1500000000005</v>
      </c>
      <c r="S407" s="57">
        <v>5026.4800000000005</v>
      </c>
      <c r="T407" s="57">
        <v>5049.9800000000005</v>
      </c>
      <c r="U407" s="57">
        <v>5023</v>
      </c>
      <c r="V407" s="57">
        <v>4891.43</v>
      </c>
      <c r="W407" s="57">
        <v>4877.8700000000008</v>
      </c>
      <c r="X407" s="57">
        <v>4879.68</v>
      </c>
      <c r="Y407" s="57">
        <v>4808.46</v>
      </c>
      <c r="Z407" s="77">
        <v>4688.8500000000004</v>
      </c>
      <c r="AA407" s="66"/>
    </row>
    <row r="408" spans="1:27" ht="16.5" x14ac:dyDescent="0.25">
      <c r="A408" s="65"/>
      <c r="B408" s="89">
        <v>3</v>
      </c>
      <c r="C408" s="85">
        <v>4626.6500000000005</v>
      </c>
      <c r="D408" s="57">
        <v>4616.5</v>
      </c>
      <c r="E408" s="57">
        <v>4561.4400000000005</v>
      </c>
      <c r="F408" s="57">
        <v>4572.2700000000004</v>
      </c>
      <c r="G408" s="57">
        <v>4598.1400000000003</v>
      </c>
      <c r="H408" s="57">
        <v>4618.54</v>
      </c>
      <c r="I408" s="57">
        <v>4679.47</v>
      </c>
      <c r="J408" s="57">
        <v>4733.96</v>
      </c>
      <c r="K408" s="57">
        <v>4886.08</v>
      </c>
      <c r="L408" s="57">
        <v>4895.1200000000008</v>
      </c>
      <c r="M408" s="57">
        <v>4899.33</v>
      </c>
      <c r="N408" s="57">
        <v>4910.2700000000004</v>
      </c>
      <c r="O408" s="57">
        <v>4885.01</v>
      </c>
      <c r="P408" s="57">
        <v>4872.8600000000006</v>
      </c>
      <c r="Q408" s="57">
        <v>4936.6000000000004</v>
      </c>
      <c r="R408" s="57">
        <v>4922.38</v>
      </c>
      <c r="S408" s="57">
        <v>4983.8</v>
      </c>
      <c r="T408" s="57">
        <v>4948.93</v>
      </c>
      <c r="U408" s="57">
        <v>4941.22</v>
      </c>
      <c r="V408" s="57">
        <v>4881.2800000000007</v>
      </c>
      <c r="W408" s="57">
        <v>4847.3600000000006</v>
      </c>
      <c r="X408" s="57">
        <v>4864.41</v>
      </c>
      <c r="Y408" s="57">
        <v>4803.16</v>
      </c>
      <c r="Z408" s="77">
        <v>4715.18</v>
      </c>
      <c r="AA408" s="66"/>
    </row>
    <row r="409" spans="1:27" ht="16.5" x14ac:dyDescent="0.25">
      <c r="A409" s="65"/>
      <c r="B409" s="89">
        <v>4</v>
      </c>
      <c r="C409" s="85">
        <v>4688.3</v>
      </c>
      <c r="D409" s="57">
        <v>4613.22</v>
      </c>
      <c r="E409" s="57">
        <v>4583.4800000000005</v>
      </c>
      <c r="F409" s="57">
        <v>4543</v>
      </c>
      <c r="G409" s="57">
        <v>4542.84</v>
      </c>
      <c r="H409" s="57">
        <v>4557.22</v>
      </c>
      <c r="I409" s="57">
        <v>4624.6400000000003</v>
      </c>
      <c r="J409" s="57">
        <v>4658.25</v>
      </c>
      <c r="K409" s="57">
        <v>4788.3600000000006</v>
      </c>
      <c r="L409" s="57">
        <v>4941.1100000000006</v>
      </c>
      <c r="M409" s="57">
        <v>4938.1000000000004</v>
      </c>
      <c r="N409" s="57">
        <v>4950.51</v>
      </c>
      <c r="O409" s="57">
        <v>4948.3700000000008</v>
      </c>
      <c r="P409" s="57">
        <v>4925.6100000000006</v>
      </c>
      <c r="Q409" s="57">
        <v>4927.9500000000007</v>
      </c>
      <c r="R409" s="57">
        <v>4951</v>
      </c>
      <c r="S409" s="57">
        <v>4949.83</v>
      </c>
      <c r="T409" s="57">
        <v>4929.9000000000005</v>
      </c>
      <c r="U409" s="57">
        <v>4921.3500000000004</v>
      </c>
      <c r="V409" s="57">
        <v>4909.07</v>
      </c>
      <c r="W409" s="57">
        <v>4813.5</v>
      </c>
      <c r="X409" s="57">
        <v>4800.7800000000007</v>
      </c>
      <c r="Y409" s="57">
        <v>4781.7800000000007</v>
      </c>
      <c r="Z409" s="77">
        <v>4706.88</v>
      </c>
      <c r="AA409" s="66"/>
    </row>
    <row r="410" spans="1:27" ht="16.5" x14ac:dyDescent="0.25">
      <c r="A410" s="65"/>
      <c r="B410" s="89">
        <v>5</v>
      </c>
      <c r="C410" s="85">
        <v>4620.4000000000005</v>
      </c>
      <c r="D410" s="57">
        <v>4604.3600000000006</v>
      </c>
      <c r="E410" s="57">
        <v>4554.84</v>
      </c>
      <c r="F410" s="57">
        <v>4546.59</v>
      </c>
      <c r="G410" s="57">
        <v>4539.49</v>
      </c>
      <c r="H410" s="57">
        <v>4526.4400000000005</v>
      </c>
      <c r="I410" s="57">
        <v>4621.6000000000004</v>
      </c>
      <c r="J410" s="57">
        <v>4650.66</v>
      </c>
      <c r="K410" s="57">
        <v>4715.1500000000005</v>
      </c>
      <c r="L410" s="57">
        <v>4769.92</v>
      </c>
      <c r="M410" s="57">
        <v>4824.21</v>
      </c>
      <c r="N410" s="57">
        <v>4841.8600000000006</v>
      </c>
      <c r="O410" s="57">
        <v>4832.7700000000004</v>
      </c>
      <c r="P410" s="57">
        <v>4836.8700000000008</v>
      </c>
      <c r="Q410" s="57">
        <v>4846</v>
      </c>
      <c r="R410" s="57">
        <v>4847.72</v>
      </c>
      <c r="S410" s="57">
        <v>4840.59</v>
      </c>
      <c r="T410" s="57">
        <v>4757.26</v>
      </c>
      <c r="U410" s="57">
        <v>4749.08</v>
      </c>
      <c r="V410" s="57">
        <v>4742.8500000000004</v>
      </c>
      <c r="W410" s="57">
        <v>4729.38</v>
      </c>
      <c r="X410" s="57">
        <v>4720.6000000000004</v>
      </c>
      <c r="Y410" s="57">
        <v>4732.8500000000004</v>
      </c>
      <c r="Z410" s="77">
        <v>4674.43</v>
      </c>
      <c r="AA410" s="66"/>
    </row>
    <row r="411" spans="1:27" ht="16.5" x14ac:dyDescent="0.25">
      <c r="A411" s="65"/>
      <c r="B411" s="89">
        <v>6</v>
      </c>
      <c r="C411" s="85">
        <v>4606.3100000000004</v>
      </c>
      <c r="D411" s="57">
        <v>4582.3200000000006</v>
      </c>
      <c r="E411" s="57">
        <v>4575.8600000000006</v>
      </c>
      <c r="F411" s="57">
        <v>4562.13</v>
      </c>
      <c r="G411" s="57">
        <v>4567.01</v>
      </c>
      <c r="H411" s="57">
        <v>4609.4400000000005</v>
      </c>
      <c r="I411" s="57">
        <v>4644.3500000000004</v>
      </c>
      <c r="J411" s="57">
        <v>4758.1000000000004</v>
      </c>
      <c r="K411" s="57">
        <v>4881.57</v>
      </c>
      <c r="L411" s="57">
        <v>4911</v>
      </c>
      <c r="M411" s="57">
        <v>4895.9000000000005</v>
      </c>
      <c r="N411" s="57">
        <v>4932.9400000000005</v>
      </c>
      <c r="O411" s="57">
        <v>4903.4500000000007</v>
      </c>
      <c r="P411" s="57">
        <v>4888.9500000000007</v>
      </c>
      <c r="Q411" s="57">
        <v>4894.6000000000004</v>
      </c>
      <c r="R411" s="57">
        <v>4879.41</v>
      </c>
      <c r="S411" s="57">
        <v>4876.46</v>
      </c>
      <c r="T411" s="57">
        <v>4869.58</v>
      </c>
      <c r="U411" s="57">
        <v>4908.9500000000007</v>
      </c>
      <c r="V411" s="57">
        <v>4886.8600000000006</v>
      </c>
      <c r="W411" s="57">
        <v>4871.3500000000004</v>
      </c>
      <c r="X411" s="57">
        <v>4857</v>
      </c>
      <c r="Y411" s="57">
        <v>4807.71</v>
      </c>
      <c r="Z411" s="77">
        <v>4668.1900000000005</v>
      </c>
      <c r="AA411" s="66"/>
    </row>
    <row r="412" spans="1:27" ht="16.5" x14ac:dyDescent="0.25">
      <c r="A412" s="65"/>
      <c r="B412" s="89">
        <v>7</v>
      </c>
      <c r="C412" s="85">
        <v>4600.3600000000006</v>
      </c>
      <c r="D412" s="57">
        <v>4564.37</v>
      </c>
      <c r="E412" s="57">
        <v>4538.21</v>
      </c>
      <c r="F412" s="57">
        <v>4519.59</v>
      </c>
      <c r="G412" s="57">
        <v>4507.42</v>
      </c>
      <c r="H412" s="57">
        <v>4573.9500000000007</v>
      </c>
      <c r="I412" s="57">
        <v>4672.96</v>
      </c>
      <c r="J412" s="57">
        <v>4753.2300000000005</v>
      </c>
      <c r="K412" s="57">
        <v>4872.76</v>
      </c>
      <c r="L412" s="57">
        <v>4934.46</v>
      </c>
      <c r="M412" s="57">
        <v>4966.09</v>
      </c>
      <c r="N412" s="57">
        <v>4966.04</v>
      </c>
      <c r="O412" s="57">
        <v>4923.59</v>
      </c>
      <c r="P412" s="57">
        <v>4884</v>
      </c>
      <c r="Q412" s="57">
        <v>4881.84</v>
      </c>
      <c r="R412" s="57">
        <v>4878.26</v>
      </c>
      <c r="S412" s="57">
        <v>4874.8700000000008</v>
      </c>
      <c r="T412" s="57">
        <v>4869.2300000000005</v>
      </c>
      <c r="U412" s="57">
        <v>4856.42</v>
      </c>
      <c r="V412" s="57">
        <v>4825.2700000000004</v>
      </c>
      <c r="W412" s="57">
        <v>4789.0200000000004</v>
      </c>
      <c r="X412" s="57">
        <v>4816.17</v>
      </c>
      <c r="Y412" s="57">
        <v>4738.09</v>
      </c>
      <c r="Z412" s="77">
        <v>4649.46</v>
      </c>
      <c r="AA412" s="66"/>
    </row>
    <row r="413" spans="1:27" ht="16.5" x14ac:dyDescent="0.25">
      <c r="A413" s="65"/>
      <c r="B413" s="89">
        <v>8</v>
      </c>
      <c r="C413" s="85">
        <v>4623.9800000000005</v>
      </c>
      <c r="D413" s="57">
        <v>4563.2000000000007</v>
      </c>
      <c r="E413" s="57">
        <v>4517.47</v>
      </c>
      <c r="F413" s="57">
        <v>4453.67</v>
      </c>
      <c r="G413" s="57">
        <v>4449.6500000000005</v>
      </c>
      <c r="H413" s="57">
        <v>4588.26</v>
      </c>
      <c r="I413" s="57">
        <v>4699.66</v>
      </c>
      <c r="J413" s="57">
        <v>4851.9800000000005</v>
      </c>
      <c r="K413" s="57">
        <v>4876.79</v>
      </c>
      <c r="L413" s="57">
        <v>4945.91</v>
      </c>
      <c r="M413" s="57">
        <v>4906.63</v>
      </c>
      <c r="N413" s="57">
        <v>4905.8900000000003</v>
      </c>
      <c r="O413" s="57">
        <v>4900.9000000000005</v>
      </c>
      <c r="P413" s="57">
        <v>4893.91</v>
      </c>
      <c r="Q413" s="57">
        <v>4893.97</v>
      </c>
      <c r="R413" s="57">
        <v>4884.3700000000008</v>
      </c>
      <c r="S413" s="57">
        <v>4876.99</v>
      </c>
      <c r="T413" s="57">
        <v>4865.09</v>
      </c>
      <c r="U413" s="57">
        <v>4865.16</v>
      </c>
      <c r="V413" s="57">
        <v>4866.24</v>
      </c>
      <c r="W413" s="57">
        <v>4744.8200000000006</v>
      </c>
      <c r="X413" s="57">
        <v>4713.59</v>
      </c>
      <c r="Y413" s="57">
        <v>4708.62</v>
      </c>
      <c r="Z413" s="77">
        <v>4696.74</v>
      </c>
      <c r="AA413" s="66"/>
    </row>
    <row r="414" spans="1:27" ht="16.5" x14ac:dyDescent="0.25">
      <c r="A414" s="65"/>
      <c r="B414" s="89">
        <v>9</v>
      </c>
      <c r="C414" s="85">
        <v>4614.76</v>
      </c>
      <c r="D414" s="57">
        <v>4527.08</v>
      </c>
      <c r="E414" s="57">
        <v>4472.4000000000005</v>
      </c>
      <c r="F414" s="57">
        <v>4455.6900000000005</v>
      </c>
      <c r="G414" s="57">
        <v>4465.87</v>
      </c>
      <c r="H414" s="57">
        <v>4547.21</v>
      </c>
      <c r="I414" s="57">
        <v>4686.05</v>
      </c>
      <c r="J414" s="57">
        <v>4741.0700000000006</v>
      </c>
      <c r="K414" s="57">
        <v>4916.84</v>
      </c>
      <c r="L414" s="57">
        <v>4968.3100000000004</v>
      </c>
      <c r="M414" s="57">
        <v>4952.41</v>
      </c>
      <c r="N414" s="57">
        <v>4948.92</v>
      </c>
      <c r="O414" s="57">
        <v>4944.68</v>
      </c>
      <c r="P414" s="57">
        <v>4947.99</v>
      </c>
      <c r="Q414" s="57">
        <v>4945.21</v>
      </c>
      <c r="R414" s="57">
        <v>4950.2000000000007</v>
      </c>
      <c r="S414" s="57">
        <v>4943.13</v>
      </c>
      <c r="T414" s="57">
        <v>4932.7300000000005</v>
      </c>
      <c r="U414" s="57">
        <v>4930.7700000000004</v>
      </c>
      <c r="V414" s="57">
        <v>4927.26</v>
      </c>
      <c r="W414" s="57">
        <v>4905.13</v>
      </c>
      <c r="X414" s="57">
        <v>4916.8900000000003</v>
      </c>
      <c r="Y414" s="57">
        <v>4906.47</v>
      </c>
      <c r="Z414" s="77">
        <v>4710.4400000000005</v>
      </c>
      <c r="AA414" s="66"/>
    </row>
    <row r="415" spans="1:27" ht="16.5" x14ac:dyDescent="0.25">
      <c r="A415" s="65"/>
      <c r="B415" s="89">
        <v>10</v>
      </c>
      <c r="C415" s="85">
        <v>4593.3200000000006</v>
      </c>
      <c r="D415" s="57">
        <v>4515.04</v>
      </c>
      <c r="E415" s="57">
        <v>4486.2800000000007</v>
      </c>
      <c r="F415" s="57">
        <v>4440.7300000000005</v>
      </c>
      <c r="G415" s="57">
        <v>4466.05</v>
      </c>
      <c r="H415" s="57">
        <v>4547.0200000000004</v>
      </c>
      <c r="I415" s="57">
        <v>4699.8500000000004</v>
      </c>
      <c r="J415" s="57">
        <v>4757.9400000000005</v>
      </c>
      <c r="K415" s="57">
        <v>4909.63</v>
      </c>
      <c r="L415" s="57">
        <v>4973.22</v>
      </c>
      <c r="M415" s="57">
        <v>4970.1900000000005</v>
      </c>
      <c r="N415" s="57">
        <v>4977.84</v>
      </c>
      <c r="O415" s="57">
        <v>4976.21</v>
      </c>
      <c r="P415" s="57">
        <v>4967.49</v>
      </c>
      <c r="Q415" s="57">
        <v>4967.43</v>
      </c>
      <c r="R415" s="57">
        <v>4970.0600000000004</v>
      </c>
      <c r="S415" s="57">
        <v>5056.1900000000005</v>
      </c>
      <c r="T415" s="57">
        <v>5041.43</v>
      </c>
      <c r="U415" s="57">
        <v>4980.84</v>
      </c>
      <c r="V415" s="57">
        <v>4942.1000000000004</v>
      </c>
      <c r="W415" s="57">
        <v>4924.68</v>
      </c>
      <c r="X415" s="57">
        <v>4901.83</v>
      </c>
      <c r="Y415" s="57">
        <v>4796.46</v>
      </c>
      <c r="Z415" s="77">
        <v>4721.25</v>
      </c>
      <c r="AA415" s="66"/>
    </row>
    <row r="416" spans="1:27" ht="16.5" x14ac:dyDescent="0.25">
      <c r="A416" s="65"/>
      <c r="B416" s="89">
        <v>11</v>
      </c>
      <c r="C416" s="85">
        <v>4697.76</v>
      </c>
      <c r="D416" s="57">
        <v>4667.33</v>
      </c>
      <c r="E416" s="57">
        <v>4658.49</v>
      </c>
      <c r="F416" s="57">
        <v>4624.0700000000006</v>
      </c>
      <c r="G416" s="57">
        <v>4623.76</v>
      </c>
      <c r="H416" s="57">
        <v>4679.18</v>
      </c>
      <c r="I416" s="57">
        <v>4716.43</v>
      </c>
      <c r="J416" s="57">
        <v>4887.97</v>
      </c>
      <c r="K416" s="57">
        <v>5028.59</v>
      </c>
      <c r="L416" s="57">
        <v>5054.8</v>
      </c>
      <c r="M416" s="57">
        <v>5046.29</v>
      </c>
      <c r="N416" s="57">
        <v>5047.9800000000005</v>
      </c>
      <c r="O416" s="57">
        <v>5042.1500000000005</v>
      </c>
      <c r="P416" s="57">
        <v>5034.3900000000003</v>
      </c>
      <c r="Q416" s="57">
        <v>5028.97</v>
      </c>
      <c r="R416" s="57">
        <v>5013.8700000000008</v>
      </c>
      <c r="S416" s="57">
        <v>5009.13</v>
      </c>
      <c r="T416" s="57">
        <v>4993.74</v>
      </c>
      <c r="U416" s="57">
        <v>4986.5600000000004</v>
      </c>
      <c r="V416" s="57">
        <v>4983.3</v>
      </c>
      <c r="W416" s="57">
        <v>4950.55</v>
      </c>
      <c r="X416" s="57">
        <v>4981.8700000000008</v>
      </c>
      <c r="Y416" s="57">
        <v>4903.75</v>
      </c>
      <c r="Z416" s="77">
        <v>4756.17</v>
      </c>
      <c r="AA416" s="66"/>
    </row>
    <row r="417" spans="1:27" ht="16.5" x14ac:dyDescent="0.25">
      <c r="A417" s="65"/>
      <c r="B417" s="89">
        <v>12</v>
      </c>
      <c r="C417" s="85">
        <v>4663.25</v>
      </c>
      <c r="D417" s="57">
        <v>4642.55</v>
      </c>
      <c r="E417" s="57">
        <v>4606.37</v>
      </c>
      <c r="F417" s="57">
        <v>4541.12</v>
      </c>
      <c r="G417" s="57">
        <v>4532.0700000000006</v>
      </c>
      <c r="H417" s="57">
        <v>4559.22</v>
      </c>
      <c r="I417" s="57">
        <v>4630.84</v>
      </c>
      <c r="J417" s="57">
        <v>4690.4800000000005</v>
      </c>
      <c r="K417" s="57">
        <v>4807.32</v>
      </c>
      <c r="L417" s="57">
        <v>4996.6500000000005</v>
      </c>
      <c r="M417" s="57">
        <v>5010.68</v>
      </c>
      <c r="N417" s="57">
        <v>5013.4400000000005</v>
      </c>
      <c r="O417" s="57">
        <v>5009.9800000000005</v>
      </c>
      <c r="P417" s="57">
        <v>5009.18</v>
      </c>
      <c r="Q417" s="57">
        <v>5009.05</v>
      </c>
      <c r="R417" s="57">
        <v>5011.55</v>
      </c>
      <c r="S417" s="57">
        <v>5004.75</v>
      </c>
      <c r="T417" s="57">
        <v>4994.55</v>
      </c>
      <c r="U417" s="57">
        <v>4992.55</v>
      </c>
      <c r="V417" s="57">
        <v>4990.9400000000005</v>
      </c>
      <c r="W417" s="57">
        <v>4982.72</v>
      </c>
      <c r="X417" s="57">
        <v>4924.17</v>
      </c>
      <c r="Y417" s="57">
        <v>4904.72</v>
      </c>
      <c r="Z417" s="77">
        <v>4733.3500000000004</v>
      </c>
      <c r="AA417" s="66"/>
    </row>
    <row r="418" spans="1:27" ht="16.5" x14ac:dyDescent="0.25">
      <c r="A418" s="65"/>
      <c r="B418" s="89">
        <v>13</v>
      </c>
      <c r="C418" s="85">
        <v>4681.7800000000007</v>
      </c>
      <c r="D418" s="57">
        <v>4655.6100000000006</v>
      </c>
      <c r="E418" s="57">
        <v>4623.01</v>
      </c>
      <c r="F418" s="57">
        <v>4573.7000000000007</v>
      </c>
      <c r="G418" s="57">
        <v>4583.75</v>
      </c>
      <c r="H418" s="57">
        <v>4655.91</v>
      </c>
      <c r="I418" s="57">
        <v>4718.8600000000006</v>
      </c>
      <c r="J418" s="57">
        <v>5006.3700000000008</v>
      </c>
      <c r="K418" s="57">
        <v>5073.74</v>
      </c>
      <c r="L418" s="57">
        <v>5079.38</v>
      </c>
      <c r="M418" s="57">
        <v>5073.7300000000005</v>
      </c>
      <c r="N418" s="57">
        <v>5114.1500000000005</v>
      </c>
      <c r="O418" s="57">
        <v>5106.4400000000005</v>
      </c>
      <c r="P418" s="57">
        <v>5084.07</v>
      </c>
      <c r="Q418" s="57">
        <v>5081.6400000000003</v>
      </c>
      <c r="R418" s="57">
        <v>5086.57</v>
      </c>
      <c r="S418" s="57">
        <v>5077.4500000000007</v>
      </c>
      <c r="T418" s="57">
        <v>5085.1900000000005</v>
      </c>
      <c r="U418" s="57">
        <v>5085.46</v>
      </c>
      <c r="V418" s="57">
        <v>5082.6000000000004</v>
      </c>
      <c r="W418" s="57">
        <v>4952.63</v>
      </c>
      <c r="X418" s="57">
        <v>4868.83</v>
      </c>
      <c r="Y418" s="57">
        <v>4843.2700000000004</v>
      </c>
      <c r="Z418" s="77">
        <v>4730.0600000000004</v>
      </c>
      <c r="AA418" s="66"/>
    </row>
    <row r="419" spans="1:27" ht="16.5" x14ac:dyDescent="0.25">
      <c r="A419" s="65"/>
      <c r="B419" s="89">
        <v>14</v>
      </c>
      <c r="C419" s="85">
        <v>4656.59</v>
      </c>
      <c r="D419" s="57">
        <v>4600.6100000000006</v>
      </c>
      <c r="E419" s="57">
        <v>4546.3</v>
      </c>
      <c r="F419" s="57">
        <v>4523.96</v>
      </c>
      <c r="G419" s="57">
        <v>4527.4500000000007</v>
      </c>
      <c r="H419" s="57">
        <v>4588.41</v>
      </c>
      <c r="I419" s="57">
        <v>4809.79</v>
      </c>
      <c r="J419" s="57">
        <v>4977.43</v>
      </c>
      <c r="K419" s="57">
        <v>5058.32</v>
      </c>
      <c r="L419" s="57">
        <v>5080.34</v>
      </c>
      <c r="M419" s="57">
        <v>5127.22</v>
      </c>
      <c r="N419" s="57">
        <v>5157.7000000000007</v>
      </c>
      <c r="O419" s="57">
        <v>5136.0300000000007</v>
      </c>
      <c r="P419" s="57">
        <v>5097.47</v>
      </c>
      <c r="Q419" s="57">
        <v>5098.7300000000005</v>
      </c>
      <c r="R419" s="57">
        <v>5091.71</v>
      </c>
      <c r="S419" s="57">
        <v>5064.21</v>
      </c>
      <c r="T419" s="57">
        <v>5062.7700000000004</v>
      </c>
      <c r="U419" s="57">
        <v>5055.59</v>
      </c>
      <c r="V419" s="57">
        <v>5057.18</v>
      </c>
      <c r="W419" s="57">
        <v>5045.97</v>
      </c>
      <c r="X419" s="57">
        <v>4993.6200000000008</v>
      </c>
      <c r="Y419" s="57">
        <v>4789.6500000000005</v>
      </c>
      <c r="Z419" s="77">
        <v>4705.91</v>
      </c>
      <c r="AA419" s="66"/>
    </row>
    <row r="420" spans="1:27" ht="16.5" x14ac:dyDescent="0.25">
      <c r="A420" s="65"/>
      <c r="B420" s="89">
        <v>15</v>
      </c>
      <c r="C420" s="85">
        <v>4676.6400000000003</v>
      </c>
      <c r="D420" s="57">
        <v>4643.08</v>
      </c>
      <c r="E420" s="57">
        <v>4614.12</v>
      </c>
      <c r="F420" s="57">
        <v>4592.96</v>
      </c>
      <c r="G420" s="57">
        <v>4603.7800000000007</v>
      </c>
      <c r="H420" s="57">
        <v>4667.88</v>
      </c>
      <c r="I420" s="57">
        <v>4774.59</v>
      </c>
      <c r="J420" s="57">
        <v>4921.51</v>
      </c>
      <c r="K420" s="57">
        <v>5049.6200000000008</v>
      </c>
      <c r="L420" s="57">
        <v>5057.2800000000007</v>
      </c>
      <c r="M420" s="57">
        <v>5071.5300000000007</v>
      </c>
      <c r="N420" s="57">
        <v>5085.32</v>
      </c>
      <c r="O420" s="57">
        <v>5064.07</v>
      </c>
      <c r="P420" s="57">
        <v>5072.7300000000005</v>
      </c>
      <c r="Q420" s="57">
        <v>5068.7300000000005</v>
      </c>
      <c r="R420" s="57">
        <v>5088.55</v>
      </c>
      <c r="S420" s="57">
        <v>5064.51</v>
      </c>
      <c r="T420" s="57">
        <v>5047.41</v>
      </c>
      <c r="U420" s="57">
        <v>5034.18</v>
      </c>
      <c r="V420" s="57">
        <v>5027.5300000000007</v>
      </c>
      <c r="W420" s="57">
        <v>5008.16</v>
      </c>
      <c r="X420" s="57">
        <v>4897.2000000000007</v>
      </c>
      <c r="Y420" s="57">
        <v>4856.54</v>
      </c>
      <c r="Z420" s="77">
        <v>4760.71</v>
      </c>
      <c r="AA420" s="66"/>
    </row>
    <row r="421" spans="1:27" ht="16.5" x14ac:dyDescent="0.25">
      <c r="A421" s="65"/>
      <c r="B421" s="89">
        <v>16</v>
      </c>
      <c r="C421" s="85">
        <v>4655.6900000000005</v>
      </c>
      <c r="D421" s="57">
        <v>4657.92</v>
      </c>
      <c r="E421" s="57">
        <v>4632.75</v>
      </c>
      <c r="F421" s="57">
        <v>4617.2800000000007</v>
      </c>
      <c r="G421" s="57">
        <v>4642.91</v>
      </c>
      <c r="H421" s="57">
        <v>4692.9800000000005</v>
      </c>
      <c r="I421" s="57">
        <v>4787.08</v>
      </c>
      <c r="J421" s="57">
        <v>4978.4500000000007</v>
      </c>
      <c r="K421" s="57">
        <v>5061.13</v>
      </c>
      <c r="L421" s="57">
        <v>5070.3600000000006</v>
      </c>
      <c r="M421" s="57">
        <v>5078.6200000000008</v>
      </c>
      <c r="N421" s="57">
        <v>5090.1900000000005</v>
      </c>
      <c r="O421" s="57">
        <v>5079.68</v>
      </c>
      <c r="P421" s="57">
        <v>5097.96</v>
      </c>
      <c r="Q421" s="57">
        <v>5111.4800000000005</v>
      </c>
      <c r="R421" s="57">
        <v>5078.4800000000005</v>
      </c>
      <c r="S421" s="57">
        <v>5058.4000000000005</v>
      </c>
      <c r="T421" s="57">
        <v>5070.74</v>
      </c>
      <c r="U421" s="57">
        <v>5047.22</v>
      </c>
      <c r="V421" s="57">
        <v>5046.22</v>
      </c>
      <c r="W421" s="57">
        <v>4868.32</v>
      </c>
      <c r="X421" s="57">
        <v>4839.9000000000005</v>
      </c>
      <c r="Y421" s="57">
        <v>4820.4400000000005</v>
      </c>
      <c r="Z421" s="77">
        <v>4756.46</v>
      </c>
      <c r="AA421" s="66"/>
    </row>
    <row r="422" spans="1:27" ht="16.5" x14ac:dyDescent="0.25">
      <c r="A422" s="65"/>
      <c r="B422" s="89">
        <v>17</v>
      </c>
      <c r="C422" s="85">
        <v>4664.5700000000006</v>
      </c>
      <c r="D422" s="57">
        <v>4631.6900000000005</v>
      </c>
      <c r="E422" s="57">
        <v>4592.9400000000005</v>
      </c>
      <c r="F422" s="57">
        <v>4565</v>
      </c>
      <c r="G422" s="57">
        <v>4579.05</v>
      </c>
      <c r="H422" s="57">
        <v>4653.3200000000006</v>
      </c>
      <c r="I422" s="57">
        <v>4737.62</v>
      </c>
      <c r="J422" s="57">
        <v>4898.76</v>
      </c>
      <c r="K422" s="57">
        <v>5041.54</v>
      </c>
      <c r="L422" s="57">
        <v>5049.8100000000004</v>
      </c>
      <c r="M422" s="57">
        <v>5052.4000000000005</v>
      </c>
      <c r="N422" s="57">
        <v>5068.1400000000003</v>
      </c>
      <c r="O422" s="57">
        <v>5069.76</v>
      </c>
      <c r="P422" s="57">
        <v>4959.79</v>
      </c>
      <c r="Q422" s="57">
        <v>4978.7300000000005</v>
      </c>
      <c r="R422" s="57">
        <v>4917.5600000000004</v>
      </c>
      <c r="S422" s="57">
        <v>4915.8700000000008</v>
      </c>
      <c r="T422" s="57">
        <v>4903.7700000000004</v>
      </c>
      <c r="U422" s="57">
        <v>4911.29</v>
      </c>
      <c r="V422" s="57">
        <v>4877.0300000000007</v>
      </c>
      <c r="W422" s="57">
        <v>4836.57</v>
      </c>
      <c r="X422" s="57">
        <v>4789.2800000000007</v>
      </c>
      <c r="Y422" s="57">
        <v>4738.05</v>
      </c>
      <c r="Z422" s="77">
        <v>4717.0300000000007</v>
      </c>
      <c r="AA422" s="66"/>
    </row>
    <row r="423" spans="1:27" ht="16.5" x14ac:dyDescent="0.25">
      <c r="A423" s="65"/>
      <c r="B423" s="89">
        <v>18</v>
      </c>
      <c r="C423" s="85">
        <v>4698.2300000000005</v>
      </c>
      <c r="D423" s="57">
        <v>4663.87</v>
      </c>
      <c r="E423" s="57">
        <v>4643.66</v>
      </c>
      <c r="F423" s="57">
        <v>4630.5300000000007</v>
      </c>
      <c r="G423" s="57">
        <v>4633.8900000000003</v>
      </c>
      <c r="H423" s="57">
        <v>4645.3900000000003</v>
      </c>
      <c r="I423" s="57">
        <v>4736.99</v>
      </c>
      <c r="J423" s="57">
        <v>4885.2000000000007</v>
      </c>
      <c r="K423" s="57">
        <v>5055.6500000000005</v>
      </c>
      <c r="L423" s="57">
        <v>5078.93</v>
      </c>
      <c r="M423" s="57">
        <v>5070.42</v>
      </c>
      <c r="N423" s="57">
        <v>5071.5300000000007</v>
      </c>
      <c r="O423" s="57">
        <v>5068.8100000000004</v>
      </c>
      <c r="P423" s="57">
        <v>5063.3900000000003</v>
      </c>
      <c r="Q423" s="57">
        <v>5057.71</v>
      </c>
      <c r="R423" s="57">
        <v>5057.82</v>
      </c>
      <c r="S423" s="57">
        <v>5065.0600000000004</v>
      </c>
      <c r="T423" s="57">
        <v>5047.16</v>
      </c>
      <c r="U423" s="57">
        <v>5054</v>
      </c>
      <c r="V423" s="57">
        <v>5038.6500000000005</v>
      </c>
      <c r="W423" s="57">
        <v>4891.5600000000004</v>
      </c>
      <c r="X423" s="57">
        <v>4841.3700000000008</v>
      </c>
      <c r="Y423" s="57">
        <v>4808.9000000000005</v>
      </c>
      <c r="Z423" s="77">
        <v>4758.63</v>
      </c>
      <c r="AA423" s="66"/>
    </row>
    <row r="424" spans="1:27" ht="16.5" x14ac:dyDescent="0.25">
      <c r="A424" s="65"/>
      <c r="B424" s="89">
        <v>19</v>
      </c>
      <c r="C424" s="85">
        <v>4702.1100000000006</v>
      </c>
      <c r="D424" s="57">
        <v>4673.08</v>
      </c>
      <c r="E424" s="57">
        <v>4637.71</v>
      </c>
      <c r="F424" s="57">
        <v>4619.3200000000006</v>
      </c>
      <c r="G424" s="57">
        <v>4613.9000000000005</v>
      </c>
      <c r="H424" s="57">
        <v>4628.68</v>
      </c>
      <c r="I424" s="57">
        <v>4658.59</v>
      </c>
      <c r="J424" s="57">
        <v>4737.0600000000004</v>
      </c>
      <c r="K424" s="57">
        <v>4901.4800000000005</v>
      </c>
      <c r="L424" s="57">
        <v>5048.04</v>
      </c>
      <c r="M424" s="57">
        <v>5049.16</v>
      </c>
      <c r="N424" s="57">
        <v>5051.3600000000006</v>
      </c>
      <c r="O424" s="57">
        <v>5051.1900000000005</v>
      </c>
      <c r="P424" s="57">
        <v>5049.04</v>
      </c>
      <c r="Q424" s="57">
        <v>5048.5</v>
      </c>
      <c r="R424" s="57">
        <v>5047.34</v>
      </c>
      <c r="S424" s="57">
        <v>5051.9800000000005</v>
      </c>
      <c r="T424" s="57">
        <v>5045.99</v>
      </c>
      <c r="U424" s="57">
        <v>5054.84</v>
      </c>
      <c r="V424" s="57">
        <v>5044.49</v>
      </c>
      <c r="W424" s="57">
        <v>5019.0600000000004</v>
      </c>
      <c r="X424" s="57">
        <v>4872.3100000000004</v>
      </c>
      <c r="Y424" s="57">
        <v>4779.83</v>
      </c>
      <c r="Z424" s="77">
        <v>4717.41</v>
      </c>
      <c r="AA424" s="66"/>
    </row>
    <row r="425" spans="1:27" ht="16.5" x14ac:dyDescent="0.25">
      <c r="A425" s="65"/>
      <c r="B425" s="89">
        <v>20</v>
      </c>
      <c r="C425" s="85">
        <v>4688.5</v>
      </c>
      <c r="D425" s="57">
        <v>4650.79</v>
      </c>
      <c r="E425" s="57">
        <v>4639.37</v>
      </c>
      <c r="F425" s="57">
        <v>4635.01</v>
      </c>
      <c r="G425" s="57">
        <v>4642.1400000000003</v>
      </c>
      <c r="H425" s="57">
        <v>4672.4000000000005</v>
      </c>
      <c r="I425" s="57">
        <v>4772.99</v>
      </c>
      <c r="J425" s="57">
        <v>4878.66</v>
      </c>
      <c r="K425" s="57">
        <v>4892.4500000000007</v>
      </c>
      <c r="L425" s="57">
        <v>4931.93</v>
      </c>
      <c r="M425" s="57">
        <v>4918.29</v>
      </c>
      <c r="N425" s="57">
        <v>4964.2700000000004</v>
      </c>
      <c r="O425" s="57">
        <v>4962.49</v>
      </c>
      <c r="P425" s="57">
        <v>4915.09</v>
      </c>
      <c r="Q425" s="57">
        <v>4993.3900000000003</v>
      </c>
      <c r="R425" s="57">
        <v>4968.0600000000004</v>
      </c>
      <c r="S425" s="57">
        <v>4968.6200000000008</v>
      </c>
      <c r="T425" s="57">
        <v>4962.88</v>
      </c>
      <c r="U425" s="57">
        <v>4964.17</v>
      </c>
      <c r="V425" s="57">
        <v>4903.97</v>
      </c>
      <c r="W425" s="57">
        <v>4871.3100000000004</v>
      </c>
      <c r="X425" s="57">
        <v>4815.1100000000006</v>
      </c>
      <c r="Y425" s="57">
        <v>4739.16</v>
      </c>
      <c r="Z425" s="77">
        <v>4735.58</v>
      </c>
      <c r="AA425" s="66"/>
    </row>
    <row r="426" spans="1:27" ht="16.5" x14ac:dyDescent="0.25">
      <c r="A426" s="65"/>
      <c r="B426" s="89">
        <v>21</v>
      </c>
      <c r="C426" s="85">
        <v>4653.0600000000004</v>
      </c>
      <c r="D426" s="57">
        <v>4623.3100000000004</v>
      </c>
      <c r="E426" s="57">
        <v>4597.74</v>
      </c>
      <c r="F426" s="57">
        <v>4588.5</v>
      </c>
      <c r="G426" s="57">
        <v>4590.6900000000005</v>
      </c>
      <c r="H426" s="57">
        <v>4637.97</v>
      </c>
      <c r="I426" s="57">
        <v>4707.74</v>
      </c>
      <c r="J426" s="57">
        <v>4837.0600000000004</v>
      </c>
      <c r="K426" s="57">
        <v>4864.33</v>
      </c>
      <c r="L426" s="57">
        <v>4892.68</v>
      </c>
      <c r="M426" s="57">
        <v>4890.99</v>
      </c>
      <c r="N426" s="57">
        <v>4895.4000000000005</v>
      </c>
      <c r="O426" s="57">
        <v>4893.8700000000008</v>
      </c>
      <c r="P426" s="57">
        <v>4890.2000000000007</v>
      </c>
      <c r="Q426" s="57">
        <v>4880.76</v>
      </c>
      <c r="R426" s="57">
        <v>4875.3500000000004</v>
      </c>
      <c r="S426" s="57">
        <v>4948.6100000000006</v>
      </c>
      <c r="T426" s="57">
        <v>4919.5300000000007</v>
      </c>
      <c r="U426" s="57">
        <v>4975.09</v>
      </c>
      <c r="V426" s="57">
        <v>4870.18</v>
      </c>
      <c r="W426" s="57">
        <v>4838.3900000000003</v>
      </c>
      <c r="X426" s="57">
        <v>4766.41</v>
      </c>
      <c r="Y426" s="57">
        <v>4804.6400000000003</v>
      </c>
      <c r="Z426" s="77">
        <v>4739.1900000000005</v>
      </c>
      <c r="AA426" s="66"/>
    </row>
    <row r="427" spans="1:27" ht="16.5" x14ac:dyDescent="0.25">
      <c r="A427" s="65"/>
      <c r="B427" s="89">
        <v>22</v>
      </c>
      <c r="C427" s="85">
        <v>4660.8100000000004</v>
      </c>
      <c r="D427" s="57">
        <v>4613.6000000000004</v>
      </c>
      <c r="E427" s="57">
        <v>4565.59</v>
      </c>
      <c r="F427" s="57">
        <v>4558.16</v>
      </c>
      <c r="G427" s="57">
        <v>4558.59</v>
      </c>
      <c r="H427" s="57">
        <v>4620.8200000000006</v>
      </c>
      <c r="I427" s="57">
        <v>4712.9400000000005</v>
      </c>
      <c r="J427" s="57">
        <v>4838.32</v>
      </c>
      <c r="K427" s="57">
        <v>4887.2700000000004</v>
      </c>
      <c r="L427" s="57">
        <v>4893.83</v>
      </c>
      <c r="M427" s="57">
        <v>4889.84</v>
      </c>
      <c r="N427" s="57">
        <v>4993.88</v>
      </c>
      <c r="O427" s="57">
        <v>4982.82</v>
      </c>
      <c r="P427" s="57">
        <v>4975.75</v>
      </c>
      <c r="Q427" s="57">
        <v>4972.0200000000004</v>
      </c>
      <c r="R427" s="57">
        <v>4882.5300000000007</v>
      </c>
      <c r="S427" s="57">
        <v>4886.74</v>
      </c>
      <c r="T427" s="57">
        <v>4878.51</v>
      </c>
      <c r="U427" s="57">
        <v>4965.57</v>
      </c>
      <c r="V427" s="57">
        <v>4864.6100000000006</v>
      </c>
      <c r="W427" s="57">
        <v>4838.74</v>
      </c>
      <c r="X427" s="57">
        <v>4767.4400000000005</v>
      </c>
      <c r="Y427" s="57">
        <v>4791.6100000000006</v>
      </c>
      <c r="Z427" s="77">
        <v>4723.66</v>
      </c>
      <c r="AA427" s="66"/>
    </row>
    <row r="428" spans="1:27" ht="16.5" x14ac:dyDescent="0.25">
      <c r="A428" s="65"/>
      <c r="B428" s="89">
        <v>23</v>
      </c>
      <c r="C428" s="85">
        <v>4657.92</v>
      </c>
      <c r="D428" s="57">
        <v>4618.83</v>
      </c>
      <c r="E428" s="57">
        <v>4603.09</v>
      </c>
      <c r="F428" s="57">
        <v>4614.97</v>
      </c>
      <c r="G428" s="57">
        <v>4606.1000000000004</v>
      </c>
      <c r="H428" s="57">
        <v>4664.1500000000005</v>
      </c>
      <c r="I428" s="57">
        <v>4776.6900000000005</v>
      </c>
      <c r="J428" s="57">
        <v>4888.1900000000005</v>
      </c>
      <c r="K428" s="57">
        <v>4962.8</v>
      </c>
      <c r="L428" s="57">
        <v>4976.21</v>
      </c>
      <c r="M428" s="57">
        <v>4977.76</v>
      </c>
      <c r="N428" s="57">
        <v>4979.5</v>
      </c>
      <c r="O428" s="57">
        <v>4977.1900000000005</v>
      </c>
      <c r="P428" s="57">
        <v>4946.1200000000008</v>
      </c>
      <c r="Q428" s="57">
        <v>4935.75</v>
      </c>
      <c r="R428" s="57">
        <v>4915.6900000000005</v>
      </c>
      <c r="S428" s="57">
        <v>4911.17</v>
      </c>
      <c r="T428" s="57">
        <v>4958.6500000000005</v>
      </c>
      <c r="U428" s="57">
        <v>4956.79</v>
      </c>
      <c r="V428" s="57">
        <v>4922.2300000000005</v>
      </c>
      <c r="W428" s="57">
        <v>4877.72</v>
      </c>
      <c r="X428" s="57">
        <v>4832.2000000000007</v>
      </c>
      <c r="Y428" s="57">
        <v>4748.0700000000006</v>
      </c>
      <c r="Z428" s="77">
        <v>4713.26</v>
      </c>
      <c r="AA428" s="66"/>
    </row>
    <row r="429" spans="1:27" ht="16.5" x14ac:dyDescent="0.25">
      <c r="A429" s="65"/>
      <c r="B429" s="89">
        <v>24</v>
      </c>
      <c r="C429" s="85">
        <v>4677.3</v>
      </c>
      <c r="D429" s="57">
        <v>4638.17</v>
      </c>
      <c r="E429" s="57">
        <v>4615.7700000000004</v>
      </c>
      <c r="F429" s="57">
        <v>4605.5</v>
      </c>
      <c r="G429" s="57">
        <v>4615.6900000000005</v>
      </c>
      <c r="H429" s="57">
        <v>4664.0600000000004</v>
      </c>
      <c r="I429" s="57">
        <v>4739.5200000000004</v>
      </c>
      <c r="J429" s="57">
        <v>4842.9000000000005</v>
      </c>
      <c r="K429" s="57">
        <v>4883</v>
      </c>
      <c r="L429" s="57">
        <v>4875.08</v>
      </c>
      <c r="M429" s="57">
        <v>4861.3900000000003</v>
      </c>
      <c r="N429" s="57">
        <v>4874.7700000000004</v>
      </c>
      <c r="O429" s="57">
        <v>4871.71</v>
      </c>
      <c r="P429" s="57">
        <v>4857.2000000000007</v>
      </c>
      <c r="Q429" s="57">
        <v>4851.4400000000005</v>
      </c>
      <c r="R429" s="57">
        <v>4849.2700000000004</v>
      </c>
      <c r="S429" s="57">
        <v>4838.9500000000007</v>
      </c>
      <c r="T429" s="57">
        <v>4826.2000000000007</v>
      </c>
      <c r="U429" s="57">
        <v>4833.71</v>
      </c>
      <c r="V429" s="57">
        <v>4820.3900000000003</v>
      </c>
      <c r="W429" s="57">
        <v>4801.5200000000004</v>
      </c>
      <c r="X429" s="57">
        <v>4742.24</v>
      </c>
      <c r="Y429" s="57">
        <v>4753.1500000000005</v>
      </c>
      <c r="Z429" s="77">
        <v>4713.13</v>
      </c>
      <c r="AA429" s="66"/>
    </row>
    <row r="430" spans="1:27" ht="16.5" x14ac:dyDescent="0.25">
      <c r="A430" s="65"/>
      <c r="B430" s="89">
        <v>25</v>
      </c>
      <c r="C430" s="85">
        <v>4743.6400000000003</v>
      </c>
      <c r="D430" s="57">
        <v>4740.3100000000004</v>
      </c>
      <c r="E430" s="57">
        <v>4725.7700000000004</v>
      </c>
      <c r="F430" s="57">
        <v>4701.2300000000005</v>
      </c>
      <c r="G430" s="57">
        <v>4686.34</v>
      </c>
      <c r="H430" s="57">
        <v>4716.3600000000006</v>
      </c>
      <c r="I430" s="57">
        <v>4768.8</v>
      </c>
      <c r="J430" s="57">
        <v>4850.99</v>
      </c>
      <c r="K430" s="57">
        <v>4883.7300000000005</v>
      </c>
      <c r="L430" s="57">
        <v>4928.2000000000007</v>
      </c>
      <c r="M430" s="57">
        <v>4882</v>
      </c>
      <c r="N430" s="57">
        <v>4866.4400000000005</v>
      </c>
      <c r="O430" s="57">
        <v>4877.26</v>
      </c>
      <c r="P430" s="57">
        <v>4879.26</v>
      </c>
      <c r="Q430" s="57">
        <v>4879.3</v>
      </c>
      <c r="R430" s="57">
        <v>4896.1100000000006</v>
      </c>
      <c r="S430" s="57">
        <v>4924.1500000000005</v>
      </c>
      <c r="T430" s="57">
        <v>4915.8</v>
      </c>
      <c r="U430" s="57">
        <v>4894.07</v>
      </c>
      <c r="V430" s="57">
        <v>4875.3</v>
      </c>
      <c r="W430" s="57">
        <v>4872.17</v>
      </c>
      <c r="X430" s="57">
        <v>4860.5200000000004</v>
      </c>
      <c r="Y430" s="57">
        <v>4790.3900000000003</v>
      </c>
      <c r="Z430" s="77">
        <v>4771.96</v>
      </c>
      <c r="AA430" s="66"/>
    </row>
    <row r="431" spans="1:27" ht="16.5" x14ac:dyDescent="0.25">
      <c r="A431" s="65"/>
      <c r="B431" s="89">
        <v>26</v>
      </c>
      <c r="C431" s="85">
        <v>4740.6500000000005</v>
      </c>
      <c r="D431" s="57">
        <v>4715.67</v>
      </c>
      <c r="E431" s="57">
        <v>4677.0700000000006</v>
      </c>
      <c r="F431" s="57">
        <v>4665.37</v>
      </c>
      <c r="G431" s="57">
        <v>4651.12</v>
      </c>
      <c r="H431" s="57">
        <v>4670.26</v>
      </c>
      <c r="I431" s="57">
        <v>4706.3900000000003</v>
      </c>
      <c r="J431" s="57">
        <v>4779.3700000000008</v>
      </c>
      <c r="K431" s="57">
        <v>4838.8</v>
      </c>
      <c r="L431" s="57">
        <v>4977.9400000000005</v>
      </c>
      <c r="M431" s="57">
        <v>4978.91</v>
      </c>
      <c r="N431" s="57">
        <v>4985.01</v>
      </c>
      <c r="O431" s="57">
        <v>4981.26</v>
      </c>
      <c r="P431" s="57">
        <v>4984.6200000000008</v>
      </c>
      <c r="Q431" s="57">
        <v>4988.4000000000005</v>
      </c>
      <c r="R431" s="57">
        <v>4986.7300000000005</v>
      </c>
      <c r="S431" s="57">
        <v>4980.47</v>
      </c>
      <c r="T431" s="57">
        <v>4977.9000000000005</v>
      </c>
      <c r="U431" s="57">
        <v>4978.05</v>
      </c>
      <c r="V431" s="57">
        <v>4979.4000000000005</v>
      </c>
      <c r="W431" s="57">
        <v>4963.74</v>
      </c>
      <c r="X431" s="57">
        <v>4873.07</v>
      </c>
      <c r="Y431" s="57">
        <v>4902.47</v>
      </c>
      <c r="Z431" s="77">
        <v>4777.55</v>
      </c>
      <c r="AA431" s="66"/>
    </row>
    <row r="432" spans="1:27" ht="16.5" x14ac:dyDescent="0.25">
      <c r="A432" s="65"/>
      <c r="B432" s="89">
        <v>27</v>
      </c>
      <c r="C432" s="85">
        <v>4705.6000000000004</v>
      </c>
      <c r="D432" s="57">
        <v>4676.99</v>
      </c>
      <c r="E432" s="57">
        <v>4644.79</v>
      </c>
      <c r="F432" s="57">
        <v>4624.3200000000006</v>
      </c>
      <c r="G432" s="57">
        <v>4627.5300000000007</v>
      </c>
      <c r="H432" s="57">
        <v>4697.5600000000004</v>
      </c>
      <c r="I432" s="57">
        <v>4794.6400000000003</v>
      </c>
      <c r="J432" s="57">
        <v>4844.1400000000003</v>
      </c>
      <c r="K432" s="57">
        <v>4936.0300000000007</v>
      </c>
      <c r="L432" s="57">
        <v>4958.83</v>
      </c>
      <c r="M432" s="57">
        <v>4969.4400000000005</v>
      </c>
      <c r="N432" s="57">
        <v>4979.8100000000004</v>
      </c>
      <c r="O432" s="57">
        <v>4974.1400000000003</v>
      </c>
      <c r="P432" s="57">
        <v>4942.7300000000005</v>
      </c>
      <c r="Q432" s="57">
        <v>4944.5</v>
      </c>
      <c r="R432" s="57">
        <v>4929.82</v>
      </c>
      <c r="S432" s="57">
        <v>4923.8700000000008</v>
      </c>
      <c r="T432" s="57">
        <v>4910.8</v>
      </c>
      <c r="U432" s="57">
        <v>4893.59</v>
      </c>
      <c r="V432" s="57">
        <v>4909.21</v>
      </c>
      <c r="W432" s="57">
        <v>4887.3</v>
      </c>
      <c r="X432" s="57">
        <v>4872.42</v>
      </c>
      <c r="Y432" s="57">
        <v>4852.43</v>
      </c>
      <c r="Z432" s="77">
        <v>4728.24</v>
      </c>
      <c r="AA432" s="66"/>
    </row>
    <row r="433" spans="1:27" ht="16.5" x14ac:dyDescent="0.25">
      <c r="A433" s="65"/>
      <c r="B433" s="89">
        <v>28</v>
      </c>
      <c r="C433" s="85">
        <v>4674.05</v>
      </c>
      <c r="D433" s="57">
        <v>4631.0300000000007</v>
      </c>
      <c r="E433" s="57">
        <v>4586.34</v>
      </c>
      <c r="F433" s="57">
        <v>4556.05</v>
      </c>
      <c r="G433" s="57">
        <v>4577.9500000000007</v>
      </c>
      <c r="H433" s="57">
        <v>4640.43</v>
      </c>
      <c r="I433" s="57">
        <v>4710.7300000000005</v>
      </c>
      <c r="J433" s="57">
        <v>4815.71</v>
      </c>
      <c r="K433" s="57">
        <v>4930.8100000000004</v>
      </c>
      <c r="L433" s="57">
        <v>4944.32</v>
      </c>
      <c r="M433" s="57">
        <v>4957.3500000000004</v>
      </c>
      <c r="N433" s="57">
        <v>4894.1400000000003</v>
      </c>
      <c r="O433" s="57">
        <v>4841.6200000000008</v>
      </c>
      <c r="P433" s="57">
        <v>4742.68</v>
      </c>
      <c r="Q433" s="57">
        <v>4936.24</v>
      </c>
      <c r="R433" s="57">
        <v>4941.1900000000005</v>
      </c>
      <c r="S433" s="57">
        <v>4906.55</v>
      </c>
      <c r="T433" s="57">
        <v>4903.6200000000008</v>
      </c>
      <c r="U433" s="57">
        <v>4925.6100000000006</v>
      </c>
      <c r="V433" s="57">
        <v>4895.59</v>
      </c>
      <c r="W433" s="57">
        <v>4894.88</v>
      </c>
      <c r="X433" s="57">
        <v>4860.2000000000007</v>
      </c>
      <c r="Y433" s="57">
        <v>4801.49</v>
      </c>
      <c r="Z433" s="77">
        <v>4724.7700000000004</v>
      </c>
      <c r="AA433" s="66"/>
    </row>
    <row r="434" spans="1:27" ht="16.5" x14ac:dyDescent="0.25">
      <c r="A434" s="65"/>
      <c r="B434" s="89">
        <v>29</v>
      </c>
      <c r="C434" s="85">
        <v>4673.5</v>
      </c>
      <c r="D434" s="57">
        <v>4641.5700000000006</v>
      </c>
      <c r="E434" s="57">
        <v>4609.18</v>
      </c>
      <c r="F434" s="57">
        <v>4592.21</v>
      </c>
      <c r="G434" s="57">
        <v>4614.18</v>
      </c>
      <c r="H434" s="57">
        <v>4663.1100000000006</v>
      </c>
      <c r="I434" s="57">
        <v>4723.5200000000004</v>
      </c>
      <c r="J434" s="57">
        <v>4843.4500000000007</v>
      </c>
      <c r="K434" s="57">
        <v>4954.55</v>
      </c>
      <c r="L434" s="57">
        <v>4983.05</v>
      </c>
      <c r="M434" s="57">
        <v>4978.7800000000007</v>
      </c>
      <c r="N434" s="57">
        <v>4994.1500000000005</v>
      </c>
      <c r="O434" s="57">
        <v>4965.2700000000004</v>
      </c>
      <c r="P434" s="57">
        <v>4932.3</v>
      </c>
      <c r="Q434" s="57">
        <v>4935.0300000000007</v>
      </c>
      <c r="R434" s="57">
        <v>4939.1900000000005</v>
      </c>
      <c r="S434" s="57">
        <v>4935.0200000000004</v>
      </c>
      <c r="T434" s="57">
        <v>4950.3500000000004</v>
      </c>
      <c r="U434" s="57">
        <v>4949.7800000000007</v>
      </c>
      <c r="V434" s="57">
        <v>4930.74</v>
      </c>
      <c r="W434" s="57">
        <v>4899.8</v>
      </c>
      <c r="X434" s="57">
        <v>4878.1100000000006</v>
      </c>
      <c r="Y434" s="57">
        <v>4815.4400000000005</v>
      </c>
      <c r="Z434" s="77">
        <v>4719.6100000000006</v>
      </c>
      <c r="AA434" s="66"/>
    </row>
    <row r="435" spans="1:27" ht="16.5" x14ac:dyDescent="0.25">
      <c r="A435" s="65"/>
      <c r="B435" s="89">
        <v>30</v>
      </c>
      <c r="C435" s="85">
        <v>4674.6400000000003</v>
      </c>
      <c r="D435" s="57">
        <v>4629.92</v>
      </c>
      <c r="E435" s="57">
        <v>4598.41</v>
      </c>
      <c r="F435" s="57">
        <v>4574.42</v>
      </c>
      <c r="G435" s="57">
        <v>4599.87</v>
      </c>
      <c r="H435" s="57">
        <v>4653.5</v>
      </c>
      <c r="I435" s="57">
        <v>4703.9800000000005</v>
      </c>
      <c r="J435" s="57">
        <v>4812.2300000000005</v>
      </c>
      <c r="K435" s="57">
        <v>4828.29</v>
      </c>
      <c r="L435" s="57">
        <v>4808.51</v>
      </c>
      <c r="M435" s="57">
        <v>4796.24</v>
      </c>
      <c r="N435" s="57">
        <v>4813.6900000000005</v>
      </c>
      <c r="O435" s="57">
        <v>4812.1100000000006</v>
      </c>
      <c r="P435" s="57">
        <v>4818.6900000000005</v>
      </c>
      <c r="Q435" s="57">
        <v>4815.1900000000005</v>
      </c>
      <c r="R435" s="57">
        <v>4815.1000000000004</v>
      </c>
      <c r="S435" s="57">
        <v>4813.8600000000006</v>
      </c>
      <c r="T435" s="57">
        <v>4823.1500000000005</v>
      </c>
      <c r="U435" s="57">
        <v>4838.93</v>
      </c>
      <c r="V435" s="57">
        <v>4835.96</v>
      </c>
      <c r="W435" s="57">
        <v>4806.68</v>
      </c>
      <c r="X435" s="57">
        <v>4723.3200000000006</v>
      </c>
      <c r="Y435" s="57">
        <v>4742.55</v>
      </c>
      <c r="Z435" s="77">
        <v>4722.08</v>
      </c>
      <c r="AA435" s="66"/>
    </row>
    <row r="436" spans="1:27" ht="17.25" thickBot="1" x14ac:dyDescent="0.3">
      <c r="A436" s="65"/>
      <c r="B436" s="90">
        <v>31</v>
      </c>
      <c r="C436" s="86">
        <v>4670.1500000000005</v>
      </c>
      <c r="D436" s="78">
        <v>4629.18</v>
      </c>
      <c r="E436" s="78">
        <v>4600.4800000000005</v>
      </c>
      <c r="F436" s="78">
        <v>4578.5</v>
      </c>
      <c r="G436" s="78">
        <v>4585.4400000000005</v>
      </c>
      <c r="H436" s="78">
        <v>4644.1900000000005</v>
      </c>
      <c r="I436" s="78">
        <v>4703.4500000000007</v>
      </c>
      <c r="J436" s="78">
        <v>4788.16</v>
      </c>
      <c r="K436" s="78">
        <v>4829.8</v>
      </c>
      <c r="L436" s="78">
        <v>4837.46</v>
      </c>
      <c r="M436" s="78">
        <v>4846.55</v>
      </c>
      <c r="N436" s="78">
        <v>4857.5600000000004</v>
      </c>
      <c r="O436" s="78">
        <v>4830.2300000000005</v>
      </c>
      <c r="P436" s="78">
        <v>4828.58</v>
      </c>
      <c r="Q436" s="78">
        <v>4827.74</v>
      </c>
      <c r="R436" s="78">
        <v>4832.3600000000006</v>
      </c>
      <c r="S436" s="78">
        <v>4827.0200000000004</v>
      </c>
      <c r="T436" s="78">
        <v>4824.26</v>
      </c>
      <c r="U436" s="78">
        <v>4820.1500000000005</v>
      </c>
      <c r="V436" s="78">
        <v>4821.41</v>
      </c>
      <c r="W436" s="78">
        <v>4816.68</v>
      </c>
      <c r="X436" s="78">
        <v>4734.43</v>
      </c>
      <c r="Y436" s="78">
        <v>4705.33</v>
      </c>
      <c r="Z436" s="79">
        <v>4702.26</v>
      </c>
      <c r="AA436" s="66"/>
    </row>
    <row r="437" spans="1:27" ht="16.5" thickBot="1" x14ac:dyDescent="0.3">
      <c r="A437" s="65"/>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66"/>
    </row>
    <row r="438" spans="1:27" x14ac:dyDescent="0.25">
      <c r="A438" s="65"/>
      <c r="B438" s="305" t="s">
        <v>132</v>
      </c>
      <c r="C438" s="307" t="s">
        <v>166</v>
      </c>
      <c r="D438" s="307"/>
      <c r="E438" s="307"/>
      <c r="F438" s="307"/>
      <c r="G438" s="307"/>
      <c r="H438" s="307"/>
      <c r="I438" s="307"/>
      <c r="J438" s="307"/>
      <c r="K438" s="307"/>
      <c r="L438" s="307"/>
      <c r="M438" s="307"/>
      <c r="N438" s="307"/>
      <c r="O438" s="307"/>
      <c r="P438" s="307"/>
      <c r="Q438" s="307"/>
      <c r="R438" s="307"/>
      <c r="S438" s="307"/>
      <c r="T438" s="307"/>
      <c r="U438" s="307"/>
      <c r="V438" s="307"/>
      <c r="W438" s="307"/>
      <c r="X438" s="307"/>
      <c r="Y438" s="307"/>
      <c r="Z438" s="308"/>
      <c r="AA438" s="66"/>
    </row>
    <row r="439" spans="1:27" ht="32.25" thickBot="1" x14ac:dyDescent="0.3">
      <c r="A439" s="65"/>
      <c r="B439" s="306"/>
      <c r="C439" s="87" t="s">
        <v>133</v>
      </c>
      <c r="D439" s="82" t="s">
        <v>134</v>
      </c>
      <c r="E439" s="82" t="s">
        <v>135</v>
      </c>
      <c r="F439" s="82" t="s">
        <v>136</v>
      </c>
      <c r="G439" s="82" t="s">
        <v>137</v>
      </c>
      <c r="H439" s="82" t="s">
        <v>138</v>
      </c>
      <c r="I439" s="82" t="s">
        <v>139</v>
      </c>
      <c r="J439" s="82" t="s">
        <v>140</v>
      </c>
      <c r="K439" s="82" t="s">
        <v>141</v>
      </c>
      <c r="L439" s="82" t="s">
        <v>142</v>
      </c>
      <c r="M439" s="82" t="s">
        <v>143</v>
      </c>
      <c r="N439" s="82" t="s">
        <v>144</v>
      </c>
      <c r="O439" s="82" t="s">
        <v>145</v>
      </c>
      <c r="P439" s="82" t="s">
        <v>146</v>
      </c>
      <c r="Q439" s="82" t="s">
        <v>147</v>
      </c>
      <c r="R439" s="82" t="s">
        <v>148</v>
      </c>
      <c r="S439" s="82" t="s">
        <v>149</v>
      </c>
      <c r="T439" s="82" t="s">
        <v>150</v>
      </c>
      <c r="U439" s="82" t="s">
        <v>151</v>
      </c>
      <c r="V439" s="82" t="s">
        <v>152</v>
      </c>
      <c r="W439" s="82" t="s">
        <v>153</v>
      </c>
      <c r="X439" s="82" t="s">
        <v>154</v>
      </c>
      <c r="Y439" s="82" t="s">
        <v>155</v>
      </c>
      <c r="Z439" s="83" t="s">
        <v>156</v>
      </c>
      <c r="AA439" s="66"/>
    </row>
    <row r="440" spans="1:27" ht="16.5" x14ac:dyDescent="0.25">
      <c r="A440" s="65"/>
      <c r="B440" s="94">
        <v>1</v>
      </c>
      <c r="C440" s="84">
        <v>0</v>
      </c>
      <c r="D440" s="80">
        <v>0</v>
      </c>
      <c r="E440" s="80">
        <v>0</v>
      </c>
      <c r="F440" s="80">
        <v>0</v>
      </c>
      <c r="G440" s="80">
        <v>0</v>
      </c>
      <c r="H440" s="80">
        <v>9.84</v>
      </c>
      <c r="I440" s="80">
        <v>0.27</v>
      </c>
      <c r="J440" s="80">
        <v>0</v>
      </c>
      <c r="K440" s="80">
        <v>134.25</v>
      </c>
      <c r="L440" s="80">
        <v>0</v>
      </c>
      <c r="M440" s="80">
        <v>0</v>
      </c>
      <c r="N440" s="80">
        <v>0</v>
      </c>
      <c r="O440" s="80">
        <v>0</v>
      </c>
      <c r="P440" s="80">
        <v>0</v>
      </c>
      <c r="Q440" s="80">
        <v>0</v>
      </c>
      <c r="R440" s="80">
        <v>0</v>
      </c>
      <c r="S440" s="80">
        <v>0</v>
      </c>
      <c r="T440" s="80">
        <v>0</v>
      </c>
      <c r="U440" s="80">
        <v>0</v>
      </c>
      <c r="V440" s="80">
        <v>0</v>
      </c>
      <c r="W440" s="80">
        <v>0</v>
      </c>
      <c r="X440" s="80">
        <v>0</v>
      </c>
      <c r="Y440" s="80">
        <v>0</v>
      </c>
      <c r="Z440" s="81">
        <v>0</v>
      </c>
      <c r="AA440" s="66"/>
    </row>
    <row r="441" spans="1:27" ht="16.5" x14ac:dyDescent="0.25">
      <c r="A441" s="65"/>
      <c r="B441" s="89">
        <v>2</v>
      </c>
      <c r="C441" s="85">
        <v>0</v>
      </c>
      <c r="D441" s="57">
        <v>0</v>
      </c>
      <c r="E441" s="57">
        <v>0</v>
      </c>
      <c r="F441" s="57">
        <v>0</v>
      </c>
      <c r="G441" s="57">
        <v>0</v>
      </c>
      <c r="H441" s="57">
        <v>21.9</v>
      </c>
      <c r="I441" s="57">
        <v>51.32</v>
      </c>
      <c r="J441" s="57">
        <v>17.64</v>
      </c>
      <c r="K441" s="57">
        <v>3.45</v>
      </c>
      <c r="L441" s="57">
        <v>0</v>
      </c>
      <c r="M441" s="57">
        <v>0</v>
      </c>
      <c r="N441" s="57">
        <v>0</v>
      </c>
      <c r="O441" s="57">
        <v>8.57</v>
      </c>
      <c r="P441" s="57">
        <v>0</v>
      </c>
      <c r="Q441" s="57">
        <v>0</v>
      </c>
      <c r="R441" s="57">
        <v>0</v>
      </c>
      <c r="S441" s="57">
        <v>0</v>
      </c>
      <c r="T441" s="57">
        <v>0</v>
      </c>
      <c r="U441" s="57">
        <v>0</v>
      </c>
      <c r="V441" s="57">
        <v>55.45</v>
      </c>
      <c r="W441" s="57">
        <v>54.27</v>
      </c>
      <c r="X441" s="57">
        <v>0</v>
      </c>
      <c r="Y441" s="57">
        <v>0</v>
      </c>
      <c r="Z441" s="77">
        <v>0</v>
      </c>
      <c r="AA441" s="66"/>
    </row>
    <row r="442" spans="1:27" ht="16.5" x14ac:dyDescent="0.25">
      <c r="A442" s="65"/>
      <c r="B442" s="89">
        <v>3</v>
      </c>
      <c r="C442" s="85">
        <v>0</v>
      </c>
      <c r="D442" s="57">
        <v>0</v>
      </c>
      <c r="E442" s="57">
        <v>0</v>
      </c>
      <c r="F442" s="57">
        <v>0</v>
      </c>
      <c r="G442" s="57">
        <v>1.03</v>
      </c>
      <c r="H442" s="57">
        <v>31.54</v>
      </c>
      <c r="I442" s="57">
        <v>53.7</v>
      </c>
      <c r="J442" s="57">
        <v>85.71</v>
      </c>
      <c r="K442" s="57">
        <v>11.23</v>
      </c>
      <c r="L442" s="57">
        <v>0</v>
      </c>
      <c r="M442" s="57">
        <v>14.44</v>
      </c>
      <c r="N442" s="57">
        <v>0</v>
      </c>
      <c r="O442" s="57">
        <v>0</v>
      </c>
      <c r="P442" s="57">
        <v>13.01</v>
      </c>
      <c r="Q442" s="57">
        <v>0</v>
      </c>
      <c r="R442" s="57">
        <v>0</v>
      </c>
      <c r="S442" s="57">
        <v>89.07</v>
      </c>
      <c r="T442" s="57">
        <v>142.9</v>
      </c>
      <c r="U442" s="57">
        <v>0</v>
      </c>
      <c r="V442" s="57">
        <v>0</v>
      </c>
      <c r="W442" s="57">
        <v>0</v>
      </c>
      <c r="X442" s="57">
        <v>0</v>
      </c>
      <c r="Y442" s="57">
        <v>0</v>
      </c>
      <c r="Z442" s="77">
        <v>0</v>
      </c>
      <c r="AA442" s="66"/>
    </row>
    <row r="443" spans="1:27" ht="16.5" x14ac:dyDescent="0.25">
      <c r="A443" s="65"/>
      <c r="B443" s="89">
        <v>4</v>
      </c>
      <c r="C443" s="85">
        <v>0</v>
      </c>
      <c r="D443" s="57">
        <v>0</v>
      </c>
      <c r="E443" s="57">
        <v>0</v>
      </c>
      <c r="F443" s="57">
        <v>0</v>
      </c>
      <c r="G443" s="57">
        <v>0</v>
      </c>
      <c r="H443" s="57">
        <v>19.21</v>
      </c>
      <c r="I443" s="57">
        <v>11.54</v>
      </c>
      <c r="J443" s="57">
        <v>76.45</v>
      </c>
      <c r="K443" s="57">
        <v>94.61</v>
      </c>
      <c r="L443" s="57">
        <v>0</v>
      </c>
      <c r="M443" s="57">
        <v>0</v>
      </c>
      <c r="N443" s="57">
        <v>14.84</v>
      </c>
      <c r="O443" s="57">
        <v>40.020000000000003</v>
      </c>
      <c r="P443" s="57">
        <v>0</v>
      </c>
      <c r="Q443" s="57">
        <v>0</v>
      </c>
      <c r="R443" s="57">
        <v>0</v>
      </c>
      <c r="S443" s="57">
        <v>23.41</v>
      </c>
      <c r="T443" s="57">
        <v>0</v>
      </c>
      <c r="U443" s="57">
        <v>0</v>
      </c>
      <c r="V443" s="57">
        <v>0</v>
      </c>
      <c r="W443" s="57">
        <v>0</v>
      </c>
      <c r="X443" s="57">
        <v>0</v>
      </c>
      <c r="Y443" s="57">
        <v>0</v>
      </c>
      <c r="Z443" s="77">
        <v>0</v>
      </c>
      <c r="AA443" s="66"/>
    </row>
    <row r="444" spans="1:27" ht="16.5" x14ac:dyDescent="0.25">
      <c r="A444" s="65"/>
      <c r="B444" s="89">
        <v>5</v>
      </c>
      <c r="C444" s="85">
        <v>0</v>
      </c>
      <c r="D444" s="57">
        <v>0</v>
      </c>
      <c r="E444" s="57">
        <v>0</v>
      </c>
      <c r="F444" s="57">
        <v>0</v>
      </c>
      <c r="G444" s="57">
        <v>0</v>
      </c>
      <c r="H444" s="57">
        <v>10.4</v>
      </c>
      <c r="I444" s="57">
        <v>10.43</v>
      </c>
      <c r="J444" s="57">
        <v>18.77</v>
      </c>
      <c r="K444" s="57">
        <v>45.41</v>
      </c>
      <c r="L444" s="57">
        <v>4.37</v>
      </c>
      <c r="M444" s="57">
        <v>0</v>
      </c>
      <c r="N444" s="57">
        <v>0</v>
      </c>
      <c r="O444" s="57">
        <v>0</v>
      </c>
      <c r="P444" s="57">
        <v>0</v>
      </c>
      <c r="Q444" s="57">
        <v>0</v>
      </c>
      <c r="R444" s="57">
        <v>0</v>
      </c>
      <c r="S444" s="57">
        <v>0</v>
      </c>
      <c r="T444" s="57">
        <v>0</v>
      </c>
      <c r="U444" s="57">
        <v>0</v>
      </c>
      <c r="V444" s="57">
        <v>0</v>
      </c>
      <c r="W444" s="57">
        <v>0</v>
      </c>
      <c r="X444" s="57">
        <v>0</v>
      </c>
      <c r="Y444" s="57">
        <v>0</v>
      </c>
      <c r="Z444" s="77">
        <v>0</v>
      </c>
      <c r="AA444" s="66"/>
    </row>
    <row r="445" spans="1:27" ht="16.5" x14ac:dyDescent="0.25">
      <c r="A445" s="65"/>
      <c r="B445" s="89">
        <v>6</v>
      </c>
      <c r="C445" s="85">
        <v>0</v>
      </c>
      <c r="D445" s="57">
        <v>0</v>
      </c>
      <c r="E445" s="57">
        <v>0</v>
      </c>
      <c r="F445" s="57">
        <v>0</v>
      </c>
      <c r="G445" s="57">
        <v>0</v>
      </c>
      <c r="H445" s="57">
        <v>0</v>
      </c>
      <c r="I445" s="57">
        <v>52.02</v>
      </c>
      <c r="J445" s="57">
        <v>91.53</v>
      </c>
      <c r="K445" s="57">
        <v>3.05</v>
      </c>
      <c r="L445" s="57">
        <v>1.92</v>
      </c>
      <c r="M445" s="57">
        <v>52.23</v>
      </c>
      <c r="N445" s="57">
        <v>40.39</v>
      </c>
      <c r="O445" s="57">
        <v>158.25</v>
      </c>
      <c r="P445" s="57">
        <v>150.74</v>
      </c>
      <c r="Q445" s="57">
        <v>116.44</v>
      </c>
      <c r="R445" s="57">
        <v>14.78</v>
      </c>
      <c r="S445" s="57">
        <v>24.64</v>
      </c>
      <c r="T445" s="57">
        <v>118.42</v>
      </c>
      <c r="U445" s="57">
        <v>73.56</v>
      </c>
      <c r="V445" s="57">
        <v>78.010000000000005</v>
      </c>
      <c r="W445" s="57">
        <v>69.38</v>
      </c>
      <c r="X445" s="57">
        <v>0</v>
      </c>
      <c r="Y445" s="57">
        <v>0</v>
      </c>
      <c r="Z445" s="77">
        <v>65.22</v>
      </c>
      <c r="AA445" s="66"/>
    </row>
    <row r="446" spans="1:27" ht="16.5" x14ac:dyDescent="0.25">
      <c r="A446" s="65"/>
      <c r="B446" s="89">
        <v>7</v>
      </c>
      <c r="C446" s="85">
        <v>0</v>
      </c>
      <c r="D446" s="57">
        <v>0</v>
      </c>
      <c r="E446" s="57">
        <v>0</v>
      </c>
      <c r="F446" s="57">
        <v>0</v>
      </c>
      <c r="G446" s="57">
        <v>20.04</v>
      </c>
      <c r="H446" s="57">
        <v>38.299999999999997</v>
      </c>
      <c r="I446" s="57">
        <v>130.80000000000001</v>
      </c>
      <c r="J446" s="57">
        <v>136.30000000000001</v>
      </c>
      <c r="K446" s="57">
        <v>122.74</v>
      </c>
      <c r="L446" s="57">
        <v>113.94</v>
      </c>
      <c r="M446" s="57">
        <v>68.91</v>
      </c>
      <c r="N446" s="57">
        <v>9.98</v>
      </c>
      <c r="O446" s="57">
        <v>78.459999999999994</v>
      </c>
      <c r="P446" s="57">
        <v>202.36</v>
      </c>
      <c r="Q446" s="57">
        <v>201.12</v>
      </c>
      <c r="R446" s="57">
        <v>166.41</v>
      </c>
      <c r="S446" s="57">
        <v>115.74</v>
      </c>
      <c r="T446" s="57">
        <v>33.18</v>
      </c>
      <c r="U446" s="57">
        <v>5.12</v>
      </c>
      <c r="V446" s="57">
        <v>40.58</v>
      </c>
      <c r="W446" s="57">
        <v>50.79</v>
      </c>
      <c r="X446" s="57">
        <v>30.69</v>
      </c>
      <c r="Y446" s="57">
        <v>0</v>
      </c>
      <c r="Z446" s="77">
        <v>37.26</v>
      </c>
      <c r="AA446" s="66"/>
    </row>
    <row r="447" spans="1:27" ht="16.5" x14ac:dyDescent="0.25">
      <c r="A447" s="65"/>
      <c r="B447" s="89">
        <v>8</v>
      </c>
      <c r="C447" s="85">
        <v>0</v>
      </c>
      <c r="D447" s="57">
        <v>0</v>
      </c>
      <c r="E447" s="57">
        <v>0</v>
      </c>
      <c r="F447" s="57">
        <v>0</v>
      </c>
      <c r="G447" s="57">
        <v>0</v>
      </c>
      <c r="H447" s="57">
        <v>63.95</v>
      </c>
      <c r="I447" s="57">
        <v>116.03</v>
      </c>
      <c r="J447" s="57">
        <v>0</v>
      </c>
      <c r="K447" s="57">
        <v>15.62</v>
      </c>
      <c r="L447" s="57">
        <v>0</v>
      </c>
      <c r="M447" s="57">
        <v>3.98</v>
      </c>
      <c r="N447" s="57">
        <v>0</v>
      </c>
      <c r="O447" s="57">
        <v>0</v>
      </c>
      <c r="P447" s="57">
        <v>0</v>
      </c>
      <c r="Q447" s="57">
        <v>0</v>
      </c>
      <c r="R447" s="57">
        <v>0</v>
      </c>
      <c r="S447" s="57">
        <v>0</v>
      </c>
      <c r="T447" s="57">
        <v>0</v>
      </c>
      <c r="U447" s="57">
        <v>0</v>
      </c>
      <c r="V447" s="57">
        <v>0</v>
      </c>
      <c r="W447" s="57">
        <v>0</v>
      </c>
      <c r="X447" s="57">
        <v>0</v>
      </c>
      <c r="Y447" s="57">
        <v>0</v>
      </c>
      <c r="Z447" s="77">
        <v>0</v>
      </c>
      <c r="AA447" s="66"/>
    </row>
    <row r="448" spans="1:27" ht="16.5" x14ac:dyDescent="0.25">
      <c r="A448" s="65"/>
      <c r="B448" s="89">
        <v>9</v>
      </c>
      <c r="C448" s="85">
        <v>0</v>
      </c>
      <c r="D448" s="57">
        <v>0</v>
      </c>
      <c r="E448" s="57">
        <v>0</v>
      </c>
      <c r="F448" s="57">
        <v>0</v>
      </c>
      <c r="G448" s="57">
        <v>0</v>
      </c>
      <c r="H448" s="57">
        <v>99.67</v>
      </c>
      <c r="I448" s="57">
        <v>216.02</v>
      </c>
      <c r="J448" s="57">
        <v>0</v>
      </c>
      <c r="K448" s="57">
        <v>0</v>
      </c>
      <c r="L448" s="57">
        <v>0</v>
      </c>
      <c r="M448" s="57">
        <v>0</v>
      </c>
      <c r="N448" s="57">
        <v>0</v>
      </c>
      <c r="O448" s="57">
        <v>0</v>
      </c>
      <c r="P448" s="57">
        <v>0</v>
      </c>
      <c r="Q448" s="57">
        <v>0</v>
      </c>
      <c r="R448" s="57">
        <v>0</v>
      </c>
      <c r="S448" s="57">
        <v>0</v>
      </c>
      <c r="T448" s="57">
        <v>0</v>
      </c>
      <c r="U448" s="57">
        <v>0</v>
      </c>
      <c r="V448" s="57">
        <v>0</v>
      </c>
      <c r="W448" s="57">
        <v>0</v>
      </c>
      <c r="X448" s="57">
        <v>0</v>
      </c>
      <c r="Y448" s="57">
        <v>0</v>
      </c>
      <c r="Z448" s="77">
        <v>0</v>
      </c>
      <c r="AA448" s="66"/>
    </row>
    <row r="449" spans="1:27" ht="16.5" x14ac:dyDescent="0.25">
      <c r="A449" s="65"/>
      <c r="B449" s="89">
        <v>10</v>
      </c>
      <c r="C449" s="85">
        <v>0</v>
      </c>
      <c r="D449" s="57">
        <v>1.94</v>
      </c>
      <c r="E449" s="57">
        <v>0</v>
      </c>
      <c r="F449" s="57">
        <v>0</v>
      </c>
      <c r="G449" s="57">
        <v>54.49</v>
      </c>
      <c r="H449" s="57">
        <v>154.62</v>
      </c>
      <c r="I449" s="57">
        <v>205.41</v>
      </c>
      <c r="J449" s="57">
        <v>150.41</v>
      </c>
      <c r="K449" s="57">
        <v>42.29</v>
      </c>
      <c r="L449" s="57">
        <v>0</v>
      </c>
      <c r="M449" s="57">
        <v>0</v>
      </c>
      <c r="N449" s="57">
        <v>0</v>
      </c>
      <c r="O449" s="57">
        <v>0</v>
      </c>
      <c r="P449" s="57">
        <v>0</v>
      </c>
      <c r="Q449" s="57">
        <v>0</v>
      </c>
      <c r="R449" s="57">
        <v>0</v>
      </c>
      <c r="S449" s="57">
        <v>0</v>
      </c>
      <c r="T449" s="57">
        <v>0</v>
      </c>
      <c r="U449" s="57">
        <v>0</v>
      </c>
      <c r="V449" s="57">
        <v>0</v>
      </c>
      <c r="W449" s="57">
        <v>0</v>
      </c>
      <c r="X449" s="57">
        <v>0</v>
      </c>
      <c r="Y449" s="57">
        <v>0</v>
      </c>
      <c r="Z449" s="77">
        <v>0</v>
      </c>
      <c r="AA449" s="66"/>
    </row>
    <row r="450" spans="1:27" ht="16.5" x14ac:dyDescent="0.25">
      <c r="A450" s="65"/>
      <c r="B450" s="89">
        <v>11</v>
      </c>
      <c r="C450" s="85">
        <v>0</v>
      </c>
      <c r="D450" s="57">
        <v>0.84</v>
      </c>
      <c r="E450" s="57">
        <v>0</v>
      </c>
      <c r="F450" s="57">
        <v>0</v>
      </c>
      <c r="G450" s="57">
        <v>26.32</v>
      </c>
      <c r="H450" s="57">
        <v>19.07</v>
      </c>
      <c r="I450" s="57">
        <v>61.17</v>
      </c>
      <c r="J450" s="57">
        <v>32.1</v>
      </c>
      <c r="K450" s="57">
        <v>23.94</v>
      </c>
      <c r="L450" s="57">
        <v>12.87</v>
      </c>
      <c r="M450" s="57">
        <v>8.6</v>
      </c>
      <c r="N450" s="57">
        <v>6.3</v>
      </c>
      <c r="O450" s="57">
        <v>0.01</v>
      </c>
      <c r="P450" s="57">
        <v>0</v>
      </c>
      <c r="Q450" s="57">
        <v>0</v>
      </c>
      <c r="R450" s="57">
        <v>0</v>
      </c>
      <c r="S450" s="57">
        <v>0</v>
      </c>
      <c r="T450" s="57">
        <v>0</v>
      </c>
      <c r="U450" s="57">
        <v>0</v>
      </c>
      <c r="V450" s="57">
        <v>0</v>
      </c>
      <c r="W450" s="57">
        <v>0</v>
      </c>
      <c r="X450" s="57">
        <v>0</v>
      </c>
      <c r="Y450" s="57">
        <v>0</v>
      </c>
      <c r="Z450" s="77">
        <v>0</v>
      </c>
      <c r="AA450" s="66"/>
    </row>
    <row r="451" spans="1:27" ht="16.5" x14ac:dyDescent="0.25">
      <c r="A451" s="65"/>
      <c r="B451" s="89">
        <v>12</v>
      </c>
      <c r="C451" s="85">
        <v>0</v>
      </c>
      <c r="D451" s="57">
        <v>0</v>
      </c>
      <c r="E451" s="57">
        <v>0</v>
      </c>
      <c r="F451" s="57">
        <v>0</v>
      </c>
      <c r="G451" s="57">
        <v>0</v>
      </c>
      <c r="H451" s="57">
        <v>0</v>
      </c>
      <c r="I451" s="57">
        <v>29.84</v>
      </c>
      <c r="J451" s="57">
        <v>13.59</v>
      </c>
      <c r="K451" s="57">
        <v>95.28</v>
      </c>
      <c r="L451" s="57">
        <v>0</v>
      </c>
      <c r="M451" s="57">
        <v>0</v>
      </c>
      <c r="N451" s="57">
        <v>0</v>
      </c>
      <c r="O451" s="57">
        <v>0</v>
      </c>
      <c r="P451" s="57">
        <v>0</v>
      </c>
      <c r="Q451" s="57">
        <v>0</v>
      </c>
      <c r="R451" s="57">
        <v>0</v>
      </c>
      <c r="S451" s="57">
        <v>0</v>
      </c>
      <c r="T451" s="57">
        <v>2.76</v>
      </c>
      <c r="U451" s="57">
        <v>26.7</v>
      </c>
      <c r="V451" s="57">
        <v>0</v>
      </c>
      <c r="W451" s="57">
        <v>0</v>
      </c>
      <c r="X451" s="57">
        <v>0</v>
      </c>
      <c r="Y451" s="57">
        <v>0</v>
      </c>
      <c r="Z451" s="77">
        <v>0</v>
      </c>
      <c r="AA451" s="66"/>
    </row>
    <row r="452" spans="1:27" ht="16.5" x14ac:dyDescent="0.25">
      <c r="A452" s="65"/>
      <c r="B452" s="89">
        <v>13</v>
      </c>
      <c r="C452" s="85">
        <v>0</v>
      </c>
      <c r="D452" s="57">
        <v>0</v>
      </c>
      <c r="E452" s="57">
        <v>0</v>
      </c>
      <c r="F452" s="57">
        <v>0</v>
      </c>
      <c r="G452" s="57">
        <v>0</v>
      </c>
      <c r="H452" s="57">
        <v>21.46</v>
      </c>
      <c r="I452" s="57">
        <v>161.77000000000001</v>
      </c>
      <c r="J452" s="57">
        <v>7.14</v>
      </c>
      <c r="K452" s="57">
        <v>0</v>
      </c>
      <c r="L452" s="57">
        <v>0</v>
      </c>
      <c r="M452" s="57">
        <v>0</v>
      </c>
      <c r="N452" s="57">
        <v>0</v>
      </c>
      <c r="O452" s="57">
        <v>0</v>
      </c>
      <c r="P452" s="57">
        <v>0</v>
      </c>
      <c r="Q452" s="57">
        <v>0</v>
      </c>
      <c r="R452" s="57">
        <v>0</v>
      </c>
      <c r="S452" s="57">
        <v>0</v>
      </c>
      <c r="T452" s="57">
        <v>0</v>
      </c>
      <c r="U452" s="57">
        <v>0</v>
      </c>
      <c r="V452" s="57">
        <v>0</v>
      </c>
      <c r="W452" s="57">
        <v>0</v>
      </c>
      <c r="X452" s="57">
        <v>0</v>
      </c>
      <c r="Y452" s="57">
        <v>0</v>
      </c>
      <c r="Z452" s="77">
        <v>0</v>
      </c>
      <c r="AA452" s="66"/>
    </row>
    <row r="453" spans="1:27" ht="16.5" x14ac:dyDescent="0.25">
      <c r="A453" s="65"/>
      <c r="B453" s="89">
        <v>14</v>
      </c>
      <c r="C453" s="85">
        <v>0</v>
      </c>
      <c r="D453" s="57">
        <v>0</v>
      </c>
      <c r="E453" s="57">
        <v>0</v>
      </c>
      <c r="F453" s="57">
        <v>0</v>
      </c>
      <c r="G453" s="57">
        <v>16.97</v>
      </c>
      <c r="H453" s="57">
        <v>82.78</v>
      </c>
      <c r="I453" s="57">
        <v>84.84</v>
      </c>
      <c r="J453" s="57">
        <v>1.26</v>
      </c>
      <c r="K453" s="57">
        <v>1.06</v>
      </c>
      <c r="L453" s="57">
        <v>0</v>
      </c>
      <c r="M453" s="57">
        <v>0</v>
      </c>
      <c r="N453" s="57">
        <v>0</v>
      </c>
      <c r="O453" s="57">
        <v>0</v>
      </c>
      <c r="P453" s="57">
        <v>0</v>
      </c>
      <c r="Q453" s="57">
        <v>0</v>
      </c>
      <c r="R453" s="57">
        <v>0</v>
      </c>
      <c r="S453" s="57">
        <v>0</v>
      </c>
      <c r="T453" s="57">
        <v>0</v>
      </c>
      <c r="U453" s="57">
        <v>0</v>
      </c>
      <c r="V453" s="57">
        <v>0</v>
      </c>
      <c r="W453" s="57">
        <v>0</v>
      </c>
      <c r="X453" s="57">
        <v>0</v>
      </c>
      <c r="Y453" s="57">
        <v>0</v>
      </c>
      <c r="Z453" s="77">
        <v>0</v>
      </c>
      <c r="AA453" s="66"/>
    </row>
    <row r="454" spans="1:27" ht="16.5" x14ac:dyDescent="0.25">
      <c r="A454" s="65"/>
      <c r="B454" s="89">
        <v>15</v>
      </c>
      <c r="C454" s="85">
        <v>0</v>
      </c>
      <c r="D454" s="57">
        <v>0</v>
      </c>
      <c r="E454" s="57">
        <v>0</v>
      </c>
      <c r="F454" s="57">
        <v>0.01</v>
      </c>
      <c r="G454" s="57">
        <v>17.39</v>
      </c>
      <c r="H454" s="57">
        <v>81.41</v>
      </c>
      <c r="I454" s="57">
        <v>144.22</v>
      </c>
      <c r="J454" s="57">
        <v>73.12</v>
      </c>
      <c r="K454" s="57">
        <v>19.12</v>
      </c>
      <c r="L454" s="57">
        <v>21.84</v>
      </c>
      <c r="M454" s="57">
        <v>11</v>
      </c>
      <c r="N454" s="57">
        <v>0</v>
      </c>
      <c r="O454" s="57">
        <v>12.58</v>
      </c>
      <c r="P454" s="57">
        <v>4.63</v>
      </c>
      <c r="Q454" s="57">
        <v>0</v>
      </c>
      <c r="R454" s="57">
        <v>0</v>
      </c>
      <c r="S454" s="57">
        <v>0</v>
      </c>
      <c r="T454" s="57">
        <v>0</v>
      </c>
      <c r="U454" s="57">
        <v>0</v>
      </c>
      <c r="V454" s="57">
        <v>0</v>
      </c>
      <c r="W454" s="57">
        <v>0</v>
      </c>
      <c r="X454" s="57">
        <v>8.1199999999999992</v>
      </c>
      <c r="Y454" s="57">
        <v>0</v>
      </c>
      <c r="Z454" s="77">
        <v>0</v>
      </c>
      <c r="AA454" s="66"/>
    </row>
    <row r="455" spans="1:27" ht="16.5" x14ac:dyDescent="0.25">
      <c r="A455" s="65"/>
      <c r="B455" s="89">
        <v>16</v>
      </c>
      <c r="C455" s="85">
        <v>0</v>
      </c>
      <c r="D455" s="57">
        <v>0</v>
      </c>
      <c r="E455" s="57">
        <v>0</v>
      </c>
      <c r="F455" s="57">
        <v>0</v>
      </c>
      <c r="G455" s="57">
        <v>46.56</v>
      </c>
      <c r="H455" s="57">
        <v>121.61</v>
      </c>
      <c r="I455" s="57">
        <v>170.26</v>
      </c>
      <c r="J455" s="57">
        <v>86.31</v>
      </c>
      <c r="K455" s="57">
        <v>46.6</v>
      </c>
      <c r="L455" s="57">
        <v>47.87</v>
      </c>
      <c r="M455" s="57">
        <v>23.28</v>
      </c>
      <c r="N455" s="57">
        <v>18.350000000000001</v>
      </c>
      <c r="O455" s="57">
        <v>19.09</v>
      </c>
      <c r="P455" s="57">
        <v>7</v>
      </c>
      <c r="Q455" s="57">
        <v>1.1000000000000001</v>
      </c>
      <c r="R455" s="57">
        <v>0</v>
      </c>
      <c r="S455" s="57">
        <v>3.27</v>
      </c>
      <c r="T455" s="57">
        <v>13.39</v>
      </c>
      <c r="U455" s="57">
        <v>13.11</v>
      </c>
      <c r="V455" s="57">
        <v>8.76</v>
      </c>
      <c r="W455" s="57">
        <v>0</v>
      </c>
      <c r="X455" s="57">
        <v>0</v>
      </c>
      <c r="Y455" s="57">
        <v>0</v>
      </c>
      <c r="Z455" s="77">
        <v>0</v>
      </c>
      <c r="AA455" s="66"/>
    </row>
    <row r="456" spans="1:27" ht="16.5" x14ac:dyDescent="0.25">
      <c r="A456" s="65"/>
      <c r="B456" s="89">
        <v>17</v>
      </c>
      <c r="C456" s="85">
        <v>0</v>
      </c>
      <c r="D456" s="57">
        <v>0</v>
      </c>
      <c r="E456" s="57">
        <v>0</v>
      </c>
      <c r="F456" s="57">
        <v>0</v>
      </c>
      <c r="G456" s="57">
        <v>0</v>
      </c>
      <c r="H456" s="57">
        <v>62.47</v>
      </c>
      <c r="I456" s="57">
        <v>163.22999999999999</v>
      </c>
      <c r="J456" s="57">
        <v>117.14</v>
      </c>
      <c r="K456" s="57">
        <v>1.52</v>
      </c>
      <c r="L456" s="57">
        <v>0.11</v>
      </c>
      <c r="M456" s="57">
        <v>0.86</v>
      </c>
      <c r="N456" s="57">
        <v>0.59</v>
      </c>
      <c r="O456" s="57">
        <v>0.51</v>
      </c>
      <c r="P456" s="57">
        <v>82.64</v>
      </c>
      <c r="Q456" s="57">
        <v>38.01</v>
      </c>
      <c r="R456" s="57">
        <v>86.91</v>
      </c>
      <c r="S456" s="57">
        <v>118.82</v>
      </c>
      <c r="T456" s="57">
        <v>115.36</v>
      </c>
      <c r="U456" s="57">
        <v>103.09</v>
      </c>
      <c r="V456" s="57">
        <v>116.57</v>
      </c>
      <c r="W456" s="57">
        <v>0</v>
      </c>
      <c r="X456" s="57">
        <v>0.35</v>
      </c>
      <c r="Y456" s="57">
        <v>0</v>
      </c>
      <c r="Z456" s="77">
        <v>0</v>
      </c>
      <c r="AA456" s="66"/>
    </row>
    <row r="457" spans="1:27" ht="16.5" x14ac:dyDescent="0.25">
      <c r="A457" s="65"/>
      <c r="B457" s="89">
        <v>18</v>
      </c>
      <c r="C457" s="85">
        <v>0</v>
      </c>
      <c r="D457" s="57">
        <v>0</v>
      </c>
      <c r="E457" s="57">
        <v>0</v>
      </c>
      <c r="F457" s="57">
        <v>15.64</v>
      </c>
      <c r="G457" s="57">
        <v>29.91</v>
      </c>
      <c r="H457" s="57">
        <v>65.680000000000007</v>
      </c>
      <c r="I457" s="57">
        <v>144.49</v>
      </c>
      <c r="J457" s="57">
        <v>0.04</v>
      </c>
      <c r="K457" s="57">
        <v>20.43</v>
      </c>
      <c r="L457" s="57">
        <v>4.67</v>
      </c>
      <c r="M457" s="57">
        <v>6.82</v>
      </c>
      <c r="N457" s="57">
        <v>0</v>
      </c>
      <c r="O457" s="57">
        <v>0.09</v>
      </c>
      <c r="P457" s="57">
        <v>5.79</v>
      </c>
      <c r="Q457" s="57">
        <v>11.13</v>
      </c>
      <c r="R457" s="57">
        <v>10.49</v>
      </c>
      <c r="S457" s="57">
        <v>19.149999999999999</v>
      </c>
      <c r="T457" s="57">
        <v>35.229999999999997</v>
      </c>
      <c r="U457" s="57">
        <v>38</v>
      </c>
      <c r="V457" s="57">
        <v>32.29</v>
      </c>
      <c r="W457" s="57">
        <v>149.31</v>
      </c>
      <c r="X457" s="57">
        <v>54.47</v>
      </c>
      <c r="Y457" s="57">
        <v>82.96</v>
      </c>
      <c r="Z457" s="77">
        <v>0.96</v>
      </c>
      <c r="AA457" s="66"/>
    </row>
    <row r="458" spans="1:27" ht="16.5" x14ac:dyDescent="0.25">
      <c r="A458" s="65"/>
      <c r="B458" s="89">
        <v>19</v>
      </c>
      <c r="C458" s="85">
        <v>0</v>
      </c>
      <c r="D458" s="57">
        <v>0</v>
      </c>
      <c r="E458" s="57">
        <v>0</v>
      </c>
      <c r="F458" s="57">
        <v>0</v>
      </c>
      <c r="G458" s="57">
        <v>13.53</v>
      </c>
      <c r="H458" s="57">
        <v>36.590000000000003</v>
      </c>
      <c r="I458" s="57">
        <v>71.64</v>
      </c>
      <c r="J458" s="57">
        <v>123.76</v>
      </c>
      <c r="K458" s="57">
        <v>140.32</v>
      </c>
      <c r="L458" s="57">
        <v>19.27</v>
      </c>
      <c r="M458" s="57">
        <v>21.96</v>
      </c>
      <c r="N458" s="57">
        <v>32.85</v>
      </c>
      <c r="O458" s="57">
        <v>29.53</v>
      </c>
      <c r="P458" s="57">
        <v>37.72</v>
      </c>
      <c r="Q458" s="57">
        <v>37.31</v>
      </c>
      <c r="R458" s="57">
        <v>34.92</v>
      </c>
      <c r="S458" s="57">
        <v>60.23</v>
      </c>
      <c r="T458" s="57">
        <v>46.26</v>
      </c>
      <c r="U458" s="57">
        <v>49.69</v>
      </c>
      <c r="V458" s="57">
        <v>29</v>
      </c>
      <c r="W458" s="57">
        <v>5.37</v>
      </c>
      <c r="X458" s="57">
        <v>0</v>
      </c>
      <c r="Y458" s="57">
        <v>15.04</v>
      </c>
      <c r="Z458" s="77">
        <v>20.25</v>
      </c>
      <c r="AA458" s="66"/>
    </row>
    <row r="459" spans="1:27" ht="16.5" x14ac:dyDescent="0.25">
      <c r="A459" s="65"/>
      <c r="B459" s="89">
        <v>20</v>
      </c>
      <c r="C459" s="85">
        <v>0</v>
      </c>
      <c r="D459" s="57">
        <v>0</v>
      </c>
      <c r="E459" s="57">
        <v>0</v>
      </c>
      <c r="F459" s="57">
        <v>0</v>
      </c>
      <c r="G459" s="57">
        <v>0</v>
      </c>
      <c r="H459" s="57">
        <v>20.79</v>
      </c>
      <c r="I459" s="57">
        <v>35.76</v>
      </c>
      <c r="J459" s="57">
        <v>0</v>
      </c>
      <c r="K459" s="57">
        <v>0</v>
      </c>
      <c r="L459" s="57">
        <v>0</v>
      </c>
      <c r="M459" s="57">
        <v>0</v>
      </c>
      <c r="N459" s="57">
        <v>0</v>
      </c>
      <c r="O459" s="57">
        <v>0</v>
      </c>
      <c r="P459" s="57">
        <v>0</v>
      </c>
      <c r="Q459" s="57">
        <v>0</v>
      </c>
      <c r="R459" s="57">
        <v>0</v>
      </c>
      <c r="S459" s="57">
        <v>0</v>
      </c>
      <c r="T459" s="57">
        <v>0</v>
      </c>
      <c r="U459" s="57">
        <v>0</v>
      </c>
      <c r="V459" s="57">
        <v>0</v>
      </c>
      <c r="W459" s="57">
        <v>0</v>
      </c>
      <c r="X459" s="57">
        <v>0</v>
      </c>
      <c r="Y459" s="57">
        <v>0</v>
      </c>
      <c r="Z459" s="77">
        <v>0</v>
      </c>
      <c r="AA459" s="66"/>
    </row>
    <row r="460" spans="1:27" ht="16.5" x14ac:dyDescent="0.25">
      <c r="A460" s="65"/>
      <c r="B460" s="89">
        <v>21</v>
      </c>
      <c r="C460" s="85">
        <v>0</v>
      </c>
      <c r="D460" s="57">
        <v>0</v>
      </c>
      <c r="E460" s="57">
        <v>0</v>
      </c>
      <c r="F460" s="57">
        <v>0</v>
      </c>
      <c r="G460" s="57">
        <v>26.19</v>
      </c>
      <c r="H460" s="57">
        <v>54.22</v>
      </c>
      <c r="I460" s="57">
        <v>106.22</v>
      </c>
      <c r="J460" s="57">
        <v>24.38</v>
      </c>
      <c r="K460" s="57">
        <v>0</v>
      </c>
      <c r="L460" s="57">
        <v>0</v>
      </c>
      <c r="M460" s="57">
        <v>2.82</v>
      </c>
      <c r="N460" s="57">
        <v>0</v>
      </c>
      <c r="O460" s="57">
        <v>0</v>
      </c>
      <c r="P460" s="57">
        <v>6.44</v>
      </c>
      <c r="Q460" s="57">
        <v>2.85</v>
      </c>
      <c r="R460" s="57">
        <v>0</v>
      </c>
      <c r="S460" s="57">
        <v>23.19</v>
      </c>
      <c r="T460" s="57">
        <v>49.75</v>
      </c>
      <c r="U460" s="57">
        <v>3.71</v>
      </c>
      <c r="V460" s="57">
        <v>0</v>
      </c>
      <c r="W460" s="57">
        <v>0</v>
      </c>
      <c r="X460" s="57">
        <v>0</v>
      </c>
      <c r="Y460" s="57">
        <v>0</v>
      </c>
      <c r="Z460" s="77">
        <v>0</v>
      </c>
      <c r="AA460" s="66"/>
    </row>
    <row r="461" spans="1:27" ht="16.5" x14ac:dyDescent="0.25">
      <c r="A461" s="65"/>
      <c r="B461" s="89">
        <v>22</v>
      </c>
      <c r="C461" s="85">
        <v>0</v>
      </c>
      <c r="D461" s="57">
        <v>0</v>
      </c>
      <c r="E461" s="57">
        <v>0</v>
      </c>
      <c r="F461" s="57">
        <v>0</v>
      </c>
      <c r="G461" s="57">
        <v>0</v>
      </c>
      <c r="H461" s="57">
        <v>29.86</v>
      </c>
      <c r="I461" s="57">
        <v>12.31</v>
      </c>
      <c r="J461" s="57">
        <v>11.5</v>
      </c>
      <c r="K461" s="57">
        <v>0</v>
      </c>
      <c r="L461" s="57">
        <v>0</v>
      </c>
      <c r="M461" s="57">
        <v>0</v>
      </c>
      <c r="N461" s="57">
        <v>0</v>
      </c>
      <c r="O461" s="57">
        <v>0</v>
      </c>
      <c r="P461" s="57">
        <v>0</v>
      </c>
      <c r="Q461" s="57">
        <v>0</v>
      </c>
      <c r="R461" s="57">
        <v>30.32</v>
      </c>
      <c r="S461" s="57">
        <v>96.41</v>
      </c>
      <c r="T461" s="57">
        <v>4.75</v>
      </c>
      <c r="U461" s="57">
        <v>32.22</v>
      </c>
      <c r="V461" s="57">
        <v>0</v>
      </c>
      <c r="W461" s="57">
        <v>0</v>
      </c>
      <c r="X461" s="57">
        <v>0</v>
      </c>
      <c r="Y461" s="57">
        <v>0</v>
      </c>
      <c r="Z461" s="77">
        <v>0</v>
      </c>
      <c r="AA461" s="66"/>
    </row>
    <row r="462" spans="1:27" ht="16.5" x14ac:dyDescent="0.25">
      <c r="A462" s="65"/>
      <c r="B462" s="89">
        <v>23</v>
      </c>
      <c r="C462" s="85">
        <v>0</v>
      </c>
      <c r="D462" s="57">
        <v>0</v>
      </c>
      <c r="E462" s="57">
        <v>0</v>
      </c>
      <c r="F462" s="57">
        <v>0</v>
      </c>
      <c r="G462" s="57">
        <v>0</v>
      </c>
      <c r="H462" s="57">
        <v>42.53</v>
      </c>
      <c r="I462" s="57">
        <v>66.87</v>
      </c>
      <c r="J462" s="57">
        <v>44.1</v>
      </c>
      <c r="K462" s="57">
        <v>40.479999999999997</v>
      </c>
      <c r="L462" s="57">
        <v>26.4</v>
      </c>
      <c r="M462" s="57">
        <v>26.71</v>
      </c>
      <c r="N462" s="57">
        <v>6.78</v>
      </c>
      <c r="O462" s="57">
        <v>11.7</v>
      </c>
      <c r="P462" s="57">
        <v>0</v>
      </c>
      <c r="Q462" s="57">
        <v>0</v>
      </c>
      <c r="R462" s="57">
        <v>0</v>
      </c>
      <c r="S462" s="57">
        <v>0</v>
      </c>
      <c r="T462" s="57">
        <v>0</v>
      </c>
      <c r="U462" s="57">
        <v>35</v>
      </c>
      <c r="V462" s="57">
        <v>0</v>
      </c>
      <c r="W462" s="57">
        <v>0</v>
      </c>
      <c r="X462" s="57">
        <v>0</v>
      </c>
      <c r="Y462" s="57">
        <v>0</v>
      </c>
      <c r="Z462" s="77">
        <v>0</v>
      </c>
      <c r="AA462" s="66"/>
    </row>
    <row r="463" spans="1:27" ht="16.5" x14ac:dyDescent="0.25">
      <c r="A463" s="65"/>
      <c r="B463" s="89">
        <v>24</v>
      </c>
      <c r="C463" s="85">
        <v>0</v>
      </c>
      <c r="D463" s="57">
        <v>0</v>
      </c>
      <c r="E463" s="57">
        <v>0</v>
      </c>
      <c r="F463" s="57">
        <v>0</v>
      </c>
      <c r="G463" s="57">
        <v>0</v>
      </c>
      <c r="H463" s="57">
        <v>35.950000000000003</v>
      </c>
      <c r="I463" s="57">
        <v>29.18</v>
      </c>
      <c r="J463" s="57">
        <v>0</v>
      </c>
      <c r="K463" s="57">
        <v>0</v>
      </c>
      <c r="L463" s="57">
        <v>51.02</v>
      </c>
      <c r="M463" s="57">
        <v>0</v>
      </c>
      <c r="N463" s="57">
        <v>0</v>
      </c>
      <c r="O463" s="57">
        <v>0</v>
      </c>
      <c r="P463" s="57">
        <v>0</v>
      </c>
      <c r="Q463" s="57">
        <v>0</v>
      </c>
      <c r="R463" s="57">
        <v>7.36</v>
      </c>
      <c r="S463" s="57">
        <v>5.76</v>
      </c>
      <c r="T463" s="57">
        <v>5.46</v>
      </c>
      <c r="U463" s="57">
        <v>8.8699999999999992</v>
      </c>
      <c r="V463" s="57">
        <v>0</v>
      </c>
      <c r="W463" s="57">
        <v>0</v>
      </c>
      <c r="X463" s="57">
        <v>0</v>
      </c>
      <c r="Y463" s="57">
        <v>0</v>
      </c>
      <c r="Z463" s="77">
        <v>0</v>
      </c>
      <c r="AA463" s="66"/>
    </row>
    <row r="464" spans="1:27" ht="16.5" x14ac:dyDescent="0.25">
      <c r="A464" s="65"/>
      <c r="B464" s="89">
        <v>25</v>
      </c>
      <c r="C464" s="85">
        <v>0</v>
      </c>
      <c r="D464" s="57">
        <v>0</v>
      </c>
      <c r="E464" s="57">
        <v>3.22</v>
      </c>
      <c r="F464" s="57">
        <v>10.71</v>
      </c>
      <c r="G464" s="57">
        <v>26.62</v>
      </c>
      <c r="H464" s="57">
        <v>58.58</v>
      </c>
      <c r="I464" s="57">
        <v>41.03</v>
      </c>
      <c r="J464" s="57">
        <v>0</v>
      </c>
      <c r="K464" s="57">
        <v>149.66999999999999</v>
      </c>
      <c r="L464" s="57">
        <v>96.17</v>
      </c>
      <c r="M464" s="57">
        <v>132.52000000000001</v>
      </c>
      <c r="N464" s="57">
        <v>160.84</v>
      </c>
      <c r="O464" s="57">
        <v>168.01</v>
      </c>
      <c r="P464" s="57">
        <v>155.9</v>
      </c>
      <c r="Q464" s="57">
        <v>114.6</v>
      </c>
      <c r="R464" s="57">
        <v>94.39</v>
      </c>
      <c r="S464" s="57">
        <v>36.229999999999997</v>
      </c>
      <c r="T464" s="57">
        <v>19.510000000000002</v>
      </c>
      <c r="U464" s="57">
        <v>20.23</v>
      </c>
      <c r="V464" s="57">
        <v>44.72</v>
      </c>
      <c r="W464" s="57">
        <v>0.43</v>
      </c>
      <c r="X464" s="57">
        <v>0.02</v>
      </c>
      <c r="Y464" s="57">
        <v>0</v>
      </c>
      <c r="Z464" s="77">
        <v>0</v>
      </c>
      <c r="AA464" s="66"/>
    </row>
    <row r="465" spans="1:27" ht="16.5" x14ac:dyDescent="0.25">
      <c r="A465" s="65"/>
      <c r="B465" s="89">
        <v>26</v>
      </c>
      <c r="C465" s="85">
        <v>0</v>
      </c>
      <c r="D465" s="57">
        <v>0</v>
      </c>
      <c r="E465" s="57">
        <v>0</v>
      </c>
      <c r="F465" s="57">
        <v>0</v>
      </c>
      <c r="G465" s="57">
        <v>0</v>
      </c>
      <c r="H465" s="57">
        <v>13.51</v>
      </c>
      <c r="I465" s="57">
        <v>10.77</v>
      </c>
      <c r="J465" s="57">
        <v>2.79</v>
      </c>
      <c r="K465" s="57">
        <v>0</v>
      </c>
      <c r="L465" s="57">
        <v>0</v>
      </c>
      <c r="M465" s="57">
        <v>0</v>
      </c>
      <c r="N465" s="57">
        <v>0</v>
      </c>
      <c r="O465" s="57">
        <v>0</v>
      </c>
      <c r="P465" s="57">
        <v>0</v>
      </c>
      <c r="Q465" s="57">
        <v>0</v>
      </c>
      <c r="R465" s="57">
        <v>0</v>
      </c>
      <c r="S465" s="57">
        <v>0</v>
      </c>
      <c r="T465" s="57">
        <v>0</v>
      </c>
      <c r="U465" s="57">
        <v>0</v>
      </c>
      <c r="V465" s="57">
        <v>0</v>
      </c>
      <c r="W465" s="57">
        <v>0</v>
      </c>
      <c r="X465" s="57">
        <v>0</v>
      </c>
      <c r="Y465" s="57">
        <v>0</v>
      </c>
      <c r="Z465" s="77">
        <v>0</v>
      </c>
      <c r="AA465" s="66"/>
    </row>
    <row r="466" spans="1:27" ht="16.5" x14ac:dyDescent="0.25">
      <c r="A466" s="65"/>
      <c r="B466" s="89">
        <v>27</v>
      </c>
      <c r="C466" s="85">
        <v>0</v>
      </c>
      <c r="D466" s="57">
        <v>0</v>
      </c>
      <c r="E466" s="57">
        <v>0</v>
      </c>
      <c r="F466" s="57">
        <v>6.55</v>
      </c>
      <c r="G466" s="57">
        <v>45.79</v>
      </c>
      <c r="H466" s="57">
        <v>26.46</v>
      </c>
      <c r="I466" s="57">
        <v>78.7</v>
      </c>
      <c r="J466" s="57">
        <v>54.01</v>
      </c>
      <c r="K466" s="57">
        <v>3.61</v>
      </c>
      <c r="L466" s="57">
        <v>23.54</v>
      </c>
      <c r="M466" s="57">
        <v>10.79</v>
      </c>
      <c r="N466" s="57">
        <v>12.69</v>
      </c>
      <c r="O466" s="57">
        <v>49.93</v>
      </c>
      <c r="P466" s="57">
        <v>0.15</v>
      </c>
      <c r="Q466" s="57">
        <v>0</v>
      </c>
      <c r="R466" s="57">
        <v>0</v>
      </c>
      <c r="S466" s="57">
        <v>0</v>
      </c>
      <c r="T466" s="57">
        <v>0</v>
      </c>
      <c r="U466" s="57">
        <v>0.25</v>
      </c>
      <c r="V466" s="57">
        <v>0</v>
      </c>
      <c r="W466" s="57">
        <v>0</v>
      </c>
      <c r="X466" s="57">
        <v>0</v>
      </c>
      <c r="Y466" s="57">
        <v>0</v>
      </c>
      <c r="Z466" s="77">
        <v>0</v>
      </c>
      <c r="AA466" s="66"/>
    </row>
    <row r="467" spans="1:27" ht="16.5" x14ac:dyDescent="0.25">
      <c r="A467" s="65"/>
      <c r="B467" s="89">
        <v>28</v>
      </c>
      <c r="C467" s="85">
        <v>0</v>
      </c>
      <c r="D467" s="57">
        <v>0</v>
      </c>
      <c r="E467" s="57">
        <v>0</v>
      </c>
      <c r="F467" s="57">
        <v>0</v>
      </c>
      <c r="G467" s="57">
        <v>0.03</v>
      </c>
      <c r="H467" s="57">
        <v>33.42</v>
      </c>
      <c r="I467" s="57">
        <v>87.52</v>
      </c>
      <c r="J467" s="57">
        <v>32.130000000000003</v>
      </c>
      <c r="K467" s="57">
        <v>0</v>
      </c>
      <c r="L467" s="57">
        <v>0</v>
      </c>
      <c r="M467" s="57">
        <v>35.5</v>
      </c>
      <c r="N467" s="57">
        <v>9.19</v>
      </c>
      <c r="O467" s="57">
        <v>44.49</v>
      </c>
      <c r="P467" s="57">
        <v>152.72</v>
      </c>
      <c r="Q467" s="57">
        <v>48.28</v>
      </c>
      <c r="R467" s="57">
        <v>40.24</v>
      </c>
      <c r="S467" s="57">
        <v>28.39</v>
      </c>
      <c r="T467" s="57">
        <v>20.51</v>
      </c>
      <c r="U467" s="57">
        <v>0</v>
      </c>
      <c r="V467" s="57">
        <v>0</v>
      </c>
      <c r="W467" s="57">
        <v>0</v>
      </c>
      <c r="X467" s="57">
        <v>0</v>
      </c>
      <c r="Y467" s="57">
        <v>0</v>
      </c>
      <c r="Z467" s="77">
        <v>0</v>
      </c>
      <c r="AA467" s="66"/>
    </row>
    <row r="468" spans="1:27" ht="16.5" x14ac:dyDescent="0.25">
      <c r="A468" s="65"/>
      <c r="B468" s="89">
        <v>29</v>
      </c>
      <c r="C468" s="85">
        <v>0</v>
      </c>
      <c r="D468" s="57">
        <v>0</v>
      </c>
      <c r="E468" s="57">
        <v>0</v>
      </c>
      <c r="F468" s="57">
        <v>0</v>
      </c>
      <c r="G468" s="57">
        <v>0</v>
      </c>
      <c r="H468" s="57">
        <v>37.39</v>
      </c>
      <c r="I468" s="57">
        <v>15.7</v>
      </c>
      <c r="J468" s="57">
        <v>55.86</v>
      </c>
      <c r="K468" s="57">
        <v>15.76</v>
      </c>
      <c r="L468" s="57">
        <v>0</v>
      </c>
      <c r="M468" s="57">
        <v>0.05</v>
      </c>
      <c r="N468" s="57">
        <v>0</v>
      </c>
      <c r="O468" s="57">
        <v>0</v>
      </c>
      <c r="P468" s="57">
        <v>0</v>
      </c>
      <c r="Q468" s="57">
        <v>0</v>
      </c>
      <c r="R468" s="57">
        <v>0</v>
      </c>
      <c r="S468" s="57">
        <v>0</v>
      </c>
      <c r="T468" s="57">
        <v>0</v>
      </c>
      <c r="U468" s="57">
        <v>0</v>
      </c>
      <c r="V468" s="57">
        <v>0</v>
      </c>
      <c r="W468" s="57">
        <v>0</v>
      </c>
      <c r="X468" s="57">
        <v>0</v>
      </c>
      <c r="Y468" s="57">
        <v>0</v>
      </c>
      <c r="Z468" s="77">
        <v>0</v>
      </c>
      <c r="AA468" s="66"/>
    </row>
    <row r="469" spans="1:27" ht="16.5" x14ac:dyDescent="0.25">
      <c r="A469" s="65"/>
      <c r="B469" s="89">
        <v>30</v>
      </c>
      <c r="C469" s="85">
        <v>0</v>
      </c>
      <c r="D469" s="57">
        <v>0</v>
      </c>
      <c r="E469" s="57">
        <v>0</v>
      </c>
      <c r="F469" s="57">
        <v>0</v>
      </c>
      <c r="G469" s="57">
        <v>1.96</v>
      </c>
      <c r="H469" s="57">
        <v>30.65</v>
      </c>
      <c r="I469" s="57">
        <v>70.89</v>
      </c>
      <c r="J469" s="57">
        <v>4.8899999999999997</v>
      </c>
      <c r="K469" s="57">
        <v>2.36</v>
      </c>
      <c r="L469" s="57">
        <v>0</v>
      </c>
      <c r="M469" s="57">
        <v>0</v>
      </c>
      <c r="N469" s="57">
        <v>0</v>
      </c>
      <c r="O469" s="57">
        <v>0</v>
      </c>
      <c r="P469" s="57">
        <v>0</v>
      </c>
      <c r="Q469" s="57">
        <v>0</v>
      </c>
      <c r="R469" s="57">
        <v>0</v>
      </c>
      <c r="S469" s="57">
        <v>0</v>
      </c>
      <c r="T469" s="57">
        <v>75.8</v>
      </c>
      <c r="U469" s="57">
        <v>66.89</v>
      </c>
      <c r="V469" s="57">
        <v>64.89</v>
      </c>
      <c r="W469" s="57">
        <v>73.91</v>
      </c>
      <c r="X469" s="57">
        <v>114.61</v>
      </c>
      <c r="Y469" s="57">
        <v>0</v>
      </c>
      <c r="Z469" s="77">
        <v>0</v>
      </c>
      <c r="AA469" s="66"/>
    </row>
    <row r="470" spans="1:27" ht="17.25" thickBot="1" x14ac:dyDescent="0.3">
      <c r="A470" s="65"/>
      <c r="B470" s="90">
        <v>31</v>
      </c>
      <c r="C470" s="86">
        <v>1.25</v>
      </c>
      <c r="D470" s="78">
        <v>15.3</v>
      </c>
      <c r="E470" s="78">
        <v>28.07</v>
      </c>
      <c r="F470" s="78">
        <v>43.14</v>
      </c>
      <c r="G470" s="78">
        <v>56.29</v>
      </c>
      <c r="H470" s="78">
        <v>44</v>
      </c>
      <c r="I470" s="78">
        <v>118.42</v>
      </c>
      <c r="J470" s="78">
        <v>117.32</v>
      </c>
      <c r="K470" s="78">
        <v>111.86</v>
      </c>
      <c r="L470" s="78">
        <v>73.2</v>
      </c>
      <c r="M470" s="78">
        <v>49.83</v>
      </c>
      <c r="N470" s="78">
        <v>40.11</v>
      </c>
      <c r="O470" s="78">
        <v>69.91</v>
      </c>
      <c r="P470" s="78">
        <v>64.95</v>
      </c>
      <c r="Q470" s="78">
        <v>57.63</v>
      </c>
      <c r="R470" s="78">
        <v>64.53</v>
      </c>
      <c r="S470" s="78">
        <v>65.77</v>
      </c>
      <c r="T470" s="78">
        <v>43.06</v>
      </c>
      <c r="U470" s="78">
        <v>0</v>
      </c>
      <c r="V470" s="78">
        <v>0</v>
      </c>
      <c r="W470" s="78">
        <v>44.79</v>
      </c>
      <c r="X470" s="78">
        <v>0</v>
      </c>
      <c r="Y470" s="78">
        <v>24.96</v>
      </c>
      <c r="Z470" s="79">
        <v>0</v>
      </c>
      <c r="AA470" s="66"/>
    </row>
    <row r="471" spans="1:27" ht="16.5" thickBot="1" x14ac:dyDescent="0.3">
      <c r="A471" s="65"/>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66"/>
    </row>
    <row r="472" spans="1:27" x14ac:dyDescent="0.25">
      <c r="A472" s="65"/>
      <c r="B472" s="305" t="s">
        <v>132</v>
      </c>
      <c r="C472" s="307" t="s">
        <v>167</v>
      </c>
      <c r="D472" s="307"/>
      <c r="E472" s="307"/>
      <c r="F472" s="307"/>
      <c r="G472" s="307"/>
      <c r="H472" s="307"/>
      <c r="I472" s="307"/>
      <c r="J472" s="307"/>
      <c r="K472" s="307"/>
      <c r="L472" s="307"/>
      <c r="M472" s="307"/>
      <c r="N472" s="307"/>
      <c r="O472" s="307"/>
      <c r="P472" s="307"/>
      <c r="Q472" s="307"/>
      <c r="R472" s="307"/>
      <c r="S472" s="307"/>
      <c r="T472" s="307"/>
      <c r="U472" s="307"/>
      <c r="V472" s="307"/>
      <c r="W472" s="307"/>
      <c r="X472" s="307"/>
      <c r="Y472" s="307"/>
      <c r="Z472" s="308"/>
      <c r="AA472" s="66"/>
    </row>
    <row r="473" spans="1:27" ht="32.25" thickBot="1" x14ac:dyDescent="0.3">
      <c r="A473" s="65"/>
      <c r="B473" s="306"/>
      <c r="C473" s="87" t="s">
        <v>133</v>
      </c>
      <c r="D473" s="82" t="s">
        <v>134</v>
      </c>
      <c r="E473" s="82" t="s">
        <v>135</v>
      </c>
      <c r="F473" s="82" t="s">
        <v>136</v>
      </c>
      <c r="G473" s="82" t="s">
        <v>137</v>
      </c>
      <c r="H473" s="82" t="s">
        <v>138</v>
      </c>
      <c r="I473" s="82" t="s">
        <v>139</v>
      </c>
      <c r="J473" s="82" t="s">
        <v>140</v>
      </c>
      <c r="K473" s="82" t="s">
        <v>141</v>
      </c>
      <c r="L473" s="82" t="s">
        <v>142</v>
      </c>
      <c r="M473" s="82" t="s">
        <v>143</v>
      </c>
      <c r="N473" s="82" t="s">
        <v>144</v>
      </c>
      <c r="O473" s="82" t="s">
        <v>145</v>
      </c>
      <c r="P473" s="82" t="s">
        <v>146</v>
      </c>
      <c r="Q473" s="82" t="s">
        <v>147</v>
      </c>
      <c r="R473" s="82" t="s">
        <v>148</v>
      </c>
      <c r="S473" s="82" t="s">
        <v>149</v>
      </c>
      <c r="T473" s="82" t="s">
        <v>150</v>
      </c>
      <c r="U473" s="82" t="s">
        <v>151</v>
      </c>
      <c r="V473" s="82" t="s">
        <v>152</v>
      </c>
      <c r="W473" s="82" t="s">
        <v>153</v>
      </c>
      <c r="X473" s="82" t="s">
        <v>154</v>
      </c>
      <c r="Y473" s="82" t="s">
        <v>155</v>
      </c>
      <c r="Z473" s="83" t="s">
        <v>156</v>
      </c>
      <c r="AA473" s="66"/>
    </row>
    <row r="474" spans="1:27" ht="16.5" x14ac:dyDescent="0.25">
      <c r="A474" s="65"/>
      <c r="B474" s="94">
        <v>1</v>
      </c>
      <c r="C474" s="84">
        <v>106.24</v>
      </c>
      <c r="D474" s="80">
        <v>73.08</v>
      </c>
      <c r="E474" s="80">
        <v>63.23</v>
      </c>
      <c r="F474" s="80">
        <v>73.989999999999995</v>
      </c>
      <c r="G474" s="80">
        <v>59.98</v>
      </c>
      <c r="H474" s="80">
        <v>0</v>
      </c>
      <c r="I474" s="80">
        <v>2.31</v>
      </c>
      <c r="J474" s="80">
        <v>67.08</v>
      </c>
      <c r="K474" s="80">
        <v>0</v>
      </c>
      <c r="L474" s="80">
        <v>209.79</v>
      </c>
      <c r="M474" s="80">
        <v>88.35</v>
      </c>
      <c r="N474" s="80">
        <v>200.08</v>
      </c>
      <c r="O474" s="80">
        <v>293.75</v>
      </c>
      <c r="P474" s="80">
        <v>256.92</v>
      </c>
      <c r="Q474" s="80">
        <v>134.9</v>
      </c>
      <c r="R474" s="80">
        <v>106.74</v>
      </c>
      <c r="S474" s="80">
        <v>118.86</v>
      </c>
      <c r="T474" s="80">
        <v>126.4</v>
      </c>
      <c r="U474" s="80">
        <v>116.71</v>
      </c>
      <c r="V474" s="80">
        <v>154.69</v>
      </c>
      <c r="W474" s="80">
        <v>107.6</v>
      </c>
      <c r="X474" s="80">
        <v>208.65</v>
      </c>
      <c r="Y474" s="80">
        <v>172.42</v>
      </c>
      <c r="Z474" s="81">
        <v>93.16</v>
      </c>
      <c r="AA474" s="66"/>
    </row>
    <row r="475" spans="1:27" ht="16.5" x14ac:dyDescent="0.25">
      <c r="A475" s="65"/>
      <c r="B475" s="89">
        <v>2</v>
      </c>
      <c r="C475" s="85">
        <v>50.29</v>
      </c>
      <c r="D475" s="57">
        <v>63.09</v>
      </c>
      <c r="E475" s="57">
        <v>34.090000000000003</v>
      </c>
      <c r="F475" s="57">
        <v>37.270000000000003</v>
      </c>
      <c r="G475" s="57">
        <v>25.4</v>
      </c>
      <c r="H475" s="57">
        <v>0</v>
      </c>
      <c r="I475" s="57">
        <v>0</v>
      </c>
      <c r="J475" s="57">
        <v>0</v>
      </c>
      <c r="K475" s="57">
        <v>0.16</v>
      </c>
      <c r="L475" s="57">
        <v>84.11</v>
      </c>
      <c r="M475" s="57">
        <v>178.56</v>
      </c>
      <c r="N475" s="57">
        <v>34.51</v>
      </c>
      <c r="O475" s="57">
        <v>0</v>
      </c>
      <c r="P475" s="57">
        <v>18.39</v>
      </c>
      <c r="Q475" s="57">
        <v>30.02</v>
      </c>
      <c r="R475" s="57">
        <v>21.16</v>
      </c>
      <c r="S475" s="57">
        <v>36.96</v>
      </c>
      <c r="T475" s="57">
        <v>10.71</v>
      </c>
      <c r="U475" s="57">
        <v>3.19</v>
      </c>
      <c r="V475" s="57">
        <v>0</v>
      </c>
      <c r="W475" s="57">
        <v>0</v>
      </c>
      <c r="X475" s="57">
        <v>76.02</v>
      </c>
      <c r="Y475" s="57">
        <v>170.82</v>
      </c>
      <c r="Z475" s="77">
        <v>59.37</v>
      </c>
      <c r="AA475" s="66"/>
    </row>
    <row r="476" spans="1:27" ht="16.5" x14ac:dyDescent="0.25">
      <c r="A476" s="65"/>
      <c r="B476" s="89">
        <v>3</v>
      </c>
      <c r="C476" s="85">
        <v>74.06</v>
      </c>
      <c r="D476" s="57">
        <v>130.37</v>
      </c>
      <c r="E476" s="57">
        <v>75.739999999999995</v>
      </c>
      <c r="F476" s="57">
        <v>33.520000000000003</v>
      </c>
      <c r="G476" s="57">
        <v>0</v>
      </c>
      <c r="H476" s="57">
        <v>0</v>
      </c>
      <c r="I476" s="57">
        <v>0</v>
      </c>
      <c r="J476" s="57">
        <v>0</v>
      </c>
      <c r="K476" s="57">
        <v>0</v>
      </c>
      <c r="L476" s="57">
        <v>0.57999999999999996</v>
      </c>
      <c r="M476" s="57">
        <v>0</v>
      </c>
      <c r="N476" s="57">
        <v>104.99</v>
      </c>
      <c r="O476" s="57">
        <v>80.84</v>
      </c>
      <c r="P476" s="57">
        <v>0</v>
      </c>
      <c r="Q476" s="57">
        <v>36.92</v>
      </c>
      <c r="R476" s="57">
        <v>12.18</v>
      </c>
      <c r="S476" s="57">
        <v>0</v>
      </c>
      <c r="T476" s="57">
        <v>0</v>
      </c>
      <c r="U476" s="57">
        <v>63.75</v>
      </c>
      <c r="V476" s="57">
        <v>83.49</v>
      </c>
      <c r="W476" s="57">
        <v>56.06</v>
      </c>
      <c r="X476" s="57">
        <v>125.1</v>
      </c>
      <c r="Y476" s="57">
        <v>133.53</v>
      </c>
      <c r="Z476" s="77">
        <v>128.51</v>
      </c>
      <c r="AA476" s="66"/>
    </row>
    <row r="477" spans="1:27" ht="16.5" x14ac:dyDescent="0.25">
      <c r="A477" s="65"/>
      <c r="B477" s="89">
        <v>4</v>
      </c>
      <c r="C477" s="85">
        <v>145.88999999999999</v>
      </c>
      <c r="D477" s="57">
        <v>113.1</v>
      </c>
      <c r="E477" s="57">
        <v>206.54</v>
      </c>
      <c r="F477" s="57">
        <v>51.04</v>
      </c>
      <c r="G477" s="57">
        <v>95.95</v>
      </c>
      <c r="H477" s="57">
        <v>0</v>
      </c>
      <c r="I477" s="57">
        <v>0</v>
      </c>
      <c r="J477" s="57">
        <v>0</v>
      </c>
      <c r="K477" s="57">
        <v>0</v>
      </c>
      <c r="L477" s="57">
        <v>41.82</v>
      </c>
      <c r="M477" s="57">
        <v>18.38</v>
      </c>
      <c r="N477" s="57">
        <v>0</v>
      </c>
      <c r="O477" s="57">
        <v>0</v>
      </c>
      <c r="P477" s="57">
        <v>18.309999999999999</v>
      </c>
      <c r="Q477" s="57">
        <v>156.41</v>
      </c>
      <c r="R477" s="57">
        <v>83.9</v>
      </c>
      <c r="S477" s="57">
        <v>0</v>
      </c>
      <c r="T477" s="57">
        <v>124.63</v>
      </c>
      <c r="U477" s="57">
        <v>134.51</v>
      </c>
      <c r="V477" s="57">
        <v>96.57</v>
      </c>
      <c r="W477" s="57">
        <v>51.21</v>
      </c>
      <c r="X477" s="57">
        <v>95.37</v>
      </c>
      <c r="Y477" s="57">
        <v>126.3</v>
      </c>
      <c r="Z477" s="77">
        <v>114.68</v>
      </c>
      <c r="AA477" s="66"/>
    </row>
    <row r="478" spans="1:27" ht="16.5" x14ac:dyDescent="0.25">
      <c r="A478" s="65"/>
      <c r="B478" s="89">
        <v>5</v>
      </c>
      <c r="C478" s="85">
        <v>48.01</v>
      </c>
      <c r="D478" s="57">
        <v>54.11</v>
      </c>
      <c r="E478" s="57">
        <v>134.5</v>
      </c>
      <c r="F478" s="57">
        <v>169.67</v>
      </c>
      <c r="G478" s="57">
        <v>165.12</v>
      </c>
      <c r="H478" s="57">
        <v>0</v>
      </c>
      <c r="I478" s="57">
        <v>0</v>
      </c>
      <c r="J478" s="57">
        <v>0</v>
      </c>
      <c r="K478" s="57">
        <v>0</v>
      </c>
      <c r="L478" s="57">
        <v>0.19</v>
      </c>
      <c r="M478" s="57">
        <v>44.88</v>
      </c>
      <c r="N478" s="57">
        <v>67.319999999999993</v>
      </c>
      <c r="O478" s="57">
        <v>63.86</v>
      </c>
      <c r="P478" s="57">
        <v>61.64</v>
      </c>
      <c r="Q478" s="57">
        <v>61.52</v>
      </c>
      <c r="R478" s="57">
        <v>61.12</v>
      </c>
      <c r="S478" s="57">
        <v>59.75</v>
      </c>
      <c r="T478" s="57">
        <v>44.12</v>
      </c>
      <c r="U478" s="57">
        <v>38.200000000000003</v>
      </c>
      <c r="V478" s="57">
        <v>51.64</v>
      </c>
      <c r="W478" s="57">
        <v>22.52</v>
      </c>
      <c r="X478" s="57">
        <v>13.02</v>
      </c>
      <c r="Y478" s="57">
        <v>110.51</v>
      </c>
      <c r="Z478" s="77">
        <v>99.86</v>
      </c>
      <c r="AA478" s="66"/>
    </row>
    <row r="479" spans="1:27" ht="16.5" x14ac:dyDescent="0.25">
      <c r="A479" s="65"/>
      <c r="B479" s="89">
        <v>6</v>
      </c>
      <c r="C479" s="85">
        <v>100.87</v>
      </c>
      <c r="D479" s="57">
        <v>153.49</v>
      </c>
      <c r="E479" s="57">
        <v>219.09</v>
      </c>
      <c r="F479" s="57">
        <v>215.05</v>
      </c>
      <c r="G479" s="57">
        <v>33.880000000000003</v>
      </c>
      <c r="H479" s="57">
        <v>12.37</v>
      </c>
      <c r="I479" s="57">
        <v>0</v>
      </c>
      <c r="J479" s="57">
        <v>0</v>
      </c>
      <c r="K479" s="57">
        <v>0.16</v>
      </c>
      <c r="L479" s="57">
        <v>0.1</v>
      </c>
      <c r="M479" s="57">
        <v>0</v>
      </c>
      <c r="N479" s="57">
        <v>0</v>
      </c>
      <c r="O479" s="57">
        <v>0</v>
      </c>
      <c r="P479" s="57">
        <v>0</v>
      </c>
      <c r="Q479" s="57">
        <v>0</v>
      </c>
      <c r="R479" s="57">
        <v>0.47</v>
      </c>
      <c r="S479" s="57">
        <v>0.49</v>
      </c>
      <c r="T479" s="57">
        <v>0</v>
      </c>
      <c r="U479" s="57">
        <v>0</v>
      </c>
      <c r="V479" s="57">
        <v>0</v>
      </c>
      <c r="W479" s="57">
        <v>0</v>
      </c>
      <c r="X479" s="57">
        <v>5.05</v>
      </c>
      <c r="Y479" s="57">
        <v>29.21</v>
      </c>
      <c r="Z479" s="77">
        <v>0</v>
      </c>
      <c r="AA479" s="66"/>
    </row>
    <row r="480" spans="1:27" ht="16.5" x14ac:dyDescent="0.25">
      <c r="A480" s="65"/>
      <c r="B480" s="89">
        <v>7</v>
      </c>
      <c r="C480" s="85">
        <v>60.31</v>
      </c>
      <c r="D480" s="57">
        <v>38.31</v>
      </c>
      <c r="E480" s="57">
        <v>66.349999999999994</v>
      </c>
      <c r="F480" s="57">
        <v>61.02</v>
      </c>
      <c r="G480" s="57">
        <v>0</v>
      </c>
      <c r="H480" s="57">
        <v>0</v>
      </c>
      <c r="I480" s="57">
        <v>0</v>
      </c>
      <c r="J480" s="57">
        <v>0</v>
      </c>
      <c r="K480" s="57">
        <v>0</v>
      </c>
      <c r="L480" s="57">
        <v>0</v>
      </c>
      <c r="M480" s="57">
        <v>0</v>
      </c>
      <c r="N480" s="57">
        <v>0</v>
      </c>
      <c r="O480" s="57">
        <v>0</v>
      </c>
      <c r="P480" s="57">
        <v>0</v>
      </c>
      <c r="Q480" s="57">
        <v>0</v>
      </c>
      <c r="R480" s="57">
        <v>0</v>
      </c>
      <c r="S480" s="57">
        <v>0</v>
      </c>
      <c r="T480" s="57">
        <v>0</v>
      </c>
      <c r="U480" s="57">
        <v>0.17</v>
      </c>
      <c r="V480" s="57">
        <v>0</v>
      </c>
      <c r="W480" s="57">
        <v>0</v>
      </c>
      <c r="X480" s="57">
        <v>0</v>
      </c>
      <c r="Y480" s="57">
        <v>15.13</v>
      </c>
      <c r="Z480" s="77">
        <v>0</v>
      </c>
      <c r="AA480" s="66"/>
    </row>
    <row r="481" spans="1:27" ht="16.5" x14ac:dyDescent="0.25">
      <c r="A481" s="65"/>
      <c r="B481" s="89">
        <v>8</v>
      </c>
      <c r="C481" s="85">
        <v>68.569999999999993</v>
      </c>
      <c r="D481" s="57">
        <v>123.49</v>
      </c>
      <c r="E481" s="57">
        <v>112.27</v>
      </c>
      <c r="F481" s="57">
        <v>77.569999999999993</v>
      </c>
      <c r="G481" s="57">
        <v>2.91</v>
      </c>
      <c r="H481" s="57">
        <v>0</v>
      </c>
      <c r="I481" s="57">
        <v>0</v>
      </c>
      <c r="J481" s="57">
        <v>8.81</v>
      </c>
      <c r="K481" s="57">
        <v>0.08</v>
      </c>
      <c r="L481" s="57">
        <v>317.69</v>
      </c>
      <c r="M481" s="57">
        <v>0.12</v>
      </c>
      <c r="N481" s="57">
        <v>50.07</v>
      </c>
      <c r="O481" s="57">
        <v>44</v>
      </c>
      <c r="P481" s="57">
        <v>392.43</v>
      </c>
      <c r="Q481" s="57">
        <v>282.39</v>
      </c>
      <c r="R481" s="57">
        <v>258.79000000000002</v>
      </c>
      <c r="S481" s="57">
        <v>299.07</v>
      </c>
      <c r="T481" s="57">
        <v>263.5</v>
      </c>
      <c r="U481" s="57">
        <v>257.31</v>
      </c>
      <c r="V481" s="57">
        <v>283.79000000000002</v>
      </c>
      <c r="W481" s="57">
        <v>124.48</v>
      </c>
      <c r="X481" s="57">
        <v>49.69</v>
      </c>
      <c r="Y481" s="57">
        <v>30.21</v>
      </c>
      <c r="Z481" s="77">
        <v>77.38</v>
      </c>
      <c r="AA481" s="66"/>
    </row>
    <row r="482" spans="1:27" ht="16.5" x14ac:dyDescent="0.25">
      <c r="A482" s="65"/>
      <c r="B482" s="89">
        <v>9</v>
      </c>
      <c r="C482" s="85">
        <v>187.74</v>
      </c>
      <c r="D482" s="57">
        <v>157.18</v>
      </c>
      <c r="E482" s="57">
        <v>83.61</v>
      </c>
      <c r="F482" s="57">
        <v>112.85</v>
      </c>
      <c r="G482" s="57">
        <v>62.7</v>
      </c>
      <c r="H482" s="57">
        <v>0</v>
      </c>
      <c r="I482" s="57">
        <v>0</v>
      </c>
      <c r="J482" s="57">
        <v>7.77</v>
      </c>
      <c r="K482" s="57">
        <v>29.46</v>
      </c>
      <c r="L482" s="57">
        <v>125.62</v>
      </c>
      <c r="M482" s="57">
        <v>247.62</v>
      </c>
      <c r="N482" s="57">
        <v>235.47</v>
      </c>
      <c r="O482" s="57">
        <v>264.39999999999998</v>
      </c>
      <c r="P482" s="57">
        <v>250.98</v>
      </c>
      <c r="Q482" s="57">
        <v>289.82</v>
      </c>
      <c r="R482" s="57">
        <v>220.87</v>
      </c>
      <c r="S482" s="57">
        <v>278.32</v>
      </c>
      <c r="T482" s="57">
        <v>301.07</v>
      </c>
      <c r="U482" s="57">
        <v>831.5</v>
      </c>
      <c r="V482" s="57">
        <v>707.82</v>
      </c>
      <c r="W482" s="57">
        <v>392.86</v>
      </c>
      <c r="X482" s="57">
        <v>275.8</v>
      </c>
      <c r="Y482" s="57">
        <v>363.45</v>
      </c>
      <c r="Z482" s="77">
        <v>299.24</v>
      </c>
      <c r="AA482" s="66"/>
    </row>
    <row r="483" spans="1:27" ht="16.5" x14ac:dyDescent="0.25">
      <c r="A483" s="65"/>
      <c r="B483" s="89">
        <v>10</v>
      </c>
      <c r="C483" s="85">
        <v>32.58</v>
      </c>
      <c r="D483" s="57">
        <v>0</v>
      </c>
      <c r="E483" s="57">
        <v>27.14</v>
      </c>
      <c r="F483" s="57">
        <v>47.48</v>
      </c>
      <c r="G483" s="57">
        <v>0</v>
      </c>
      <c r="H483" s="57">
        <v>0</v>
      </c>
      <c r="I483" s="57">
        <v>0</v>
      </c>
      <c r="J483" s="57">
        <v>0</v>
      </c>
      <c r="K483" s="57">
        <v>0</v>
      </c>
      <c r="L483" s="57">
        <v>89.46</v>
      </c>
      <c r="M483" s="57">
        <v>103.28</v>
      </c>
      <c r="N483" s="57">
        <v>151.58000000000001</v>
      </c>
      <c r="O483" s="57">
        <v>140.99</v>
      </c>
      <c r="P483" s="57">
        <v>99.61</v>
      </c>
      <c r="Q483" s="57">
        <v>161.56</v>
      </c>
      <c r="R483" s="57">
        <v>141.94</v>
      </c>
      <c r="S483" s="57">
        <v>20.54</v>
      </c>
      <c r="T483" s="57">
        <v>13.74</v>
      </c>
      <c r="U483" s="57">
        <v>208.06</v>
      </c>
      <c r="V483" s="57">
        <v>191.1</v>
      </c>
      <c r="W483" s="57">
        <v>166.24</v>
      </c>
      <c r="X483" s="57">
        <v>236.47</v>
      </c>
      <c r="Y483" s="57">
        <v>222.24</v>
      </c>
      <c r="Z483" s="77">
        <v>138.78</v>
      </c>
      <c r="AA483" s="66"/>
    </row>
    <row r="484" spans="1:27" ht="16.5" x14ac:dyDescent="0.25">
      <c r="A484" s="65"/>
      <c r="B484" s="89">
        <v>11</v>
      </c>
      <c r="C484" s="85">
        <v>19.2</v>
      </c>
      <c r="D484" s="57">
        <v>1.77</v>
      </c>
      <c r="E484" s="57">
        <v>35.83</v>
      </c>
      <c r="F484" s="57">
        <v>58.73</v>
      </c>
      <c r="G484" s="57">
        <v>0</v>
      </c>
      <c r="H484" s="57">
        <v>0</v>
      </c>
      <c r="I484" s="57">
        <v>0</v>
      </c>
      <c r="J484" s="57">
        <v>0</v>
      </c>
      <c r="K484" s="57">
        <v>0</v>
      </c>
      <c r="L484" s="57">
        <v>0</v>
      </c>
      <c r="M484" s="57">
        <v>0</v>
      </c>
      <c r="N484" s="57">
        <v>0</v>
      </c>
      <c r="O484" s="57">
        <v>9.64</v>
      </c>
      <c r="P484" s="57">
        <v>48.8</v>
      </c>
      <c r="Q484" s="57">
        <v>82.93</v>
      </c>
      <c r="R484" s="57">
        <v>58.77</v>
      </c>
      <c r="S484" s="57">
        <v>40.72</v>
      </c>
      <c r="T484" s="57">
        <v>23.08</v>
      </c>
      <c r="U484" s="57">
        <v>18.489999999999998</v>
      </c>
      <c r="V484" s="57">
        <v>27.3</v>
      </c>
      <c r="W484" s="57">
        <v>47.42</v>
      </c>
      <c r="X484" s="57">
        <v>78.86</v>
      </c>
      <c r="Y484" s="57">
        <v>216.44</v>
      </c>
      <c r="Z484" s="77">
        <v>133.19999999999999</v>
      </c>
      <c r="AA484" s="66"/>
    </row>
    <row r="485" spans="1:27" ht="16.5" x14ac:dyDescent="0.25">
      <c r="A485" s="65"/>
      <c r="B485" s="89">
        <v>12</v>
      </c>
      <c r="C485" s="85">
        <v>61.14</v>
      </c>
      <c r="D485" s="57">
        <v>128.36000000000001</v>
      </c>
      <c r="E485" s="57">
        <v>169.41</v>
      </c>
      <c r="F485" s="57">
        <v>133.93</v>
      </c>
      <c r="G485" s="57">
        <v>123.11</v>
      </c>
      <c r="H485" s="57">
        <v>1.83</v>
      </c>
      <c r="I485" s="57">
        <v>0</v>
      </c>
      <c r="J485" s="57">
        <v>0</v>
      </c>
      <c r="K485" s="57">
        <v>0</v>
      </c>
      <c r="L485" s="57">
        <v>59.2</v>
      </c>
      <c r="M485" s="57">
        <v>73.48</v>
      </c>
      <c r="N485" s="57">
        <v>107.78</v>
      </c>
      <c r="O485" s="57">
        <v>60.33</v>
      </c>
      <c r="P485" s="57">
        <v>54.72</v>
      </c>
      <c r="Q485" s="57">
        <v>37.590000000000003</v>
      </c>
      <c r="R485" s="57">
        <v>23.2</v>
      </c>
      <c r="S485" s="57">
        <v>28.44</v>
      </c>
      <c r="T485" s="57">
        <v>0</v>
      </c>
      <c r="U485" s="57">
        <v>0</v>
      </c>
      <c r="V485" s="57">
        <v>15.46</v>
      </c>
      <c r="W485" s="57">
        <v>35.659999999999997</v>
      </c>
      <c r="X485" s="57">
        <v>79.849999999999994</v>
      </c>
      <c r="Y485" s="57">
        <v>220.71</v>
      </c>
      <c r="Z485" s="77">
        <v>134.19</v>
      </c>
      <c r="AA485" s="66"/>
    </row>
    <row r="486" spans="1:27" ht="16.5" x14ac:dyDescent="0.25">
      <c r="A486" s="65"/>
      <c r="B486" s="89">
        <v>13</v>
      </c>
      <c r="C486" s="85">
        <v>96.06</v>
      </c>
      <c r="D486" s="57">
        <v>155</v>
      </c>
      <c r="E486" s="57">
        <v>153.30000000000001</v>
      </c>
      <c r="F486" s="57">
        <v>169.04</v>
      </c>
      <c r="G486" s="57">
        <v>123.69</v>
      </c>
      <c r="H486" s="57">
        <v>0</v>
      </c>
      <c r="I486" s="57">
        <v>0</v>
      </c>
      <c r="J486" s="57">
        <v>0.68</v>
      </c>
      <c r="K486" s="57">
        <v>42.07</v>
      </c>
      <c r="L486" s="57">
        <v>53.92</v>
      </c>
      <c r="M486" s="57">
        <v>59.28</v>
      </c>
      <c r="N486" s="57">
        <v>75.2</v>
      </c>
      <c r="O486" s="57">
        <v>66.16</v>
      </c>
      <c r="P486" s="57">
        <v>87.12</v>
      </c>
      <c r="Q486" s="57">
        <v>124.06</v>
      </c>
      <c r="R486" s="57">
        <v>185.41</v>
      </c>
      <c r="S486" s="57">
        <v>189.22</v>
      </c>
      <c r="T486" s="57">
        <v>148.55000000000001</v>
      </c>
      <c r="U486" s="57">
        <v>210.47</v>
      </c>
      <c r="V486" s="57">
        <v>272.52999999999997</v>
      </c>
      <c r="W486" s="57">
        <v>202.31</v>
      </c>
      <c r="X486" s="57">
        <v>231.09</v>
      </c>
      <c r="Y486" s="57">
        <v>168.96</v>
      </c>
      <c r="Z486" s="77">
        <v>267.86</v>
      </c>
      <c r="AA486" s="66"/>
    </row>
    <row r="487" spans="1:27" ht="16.5" x14ac:dyDescent="0.25">
      <c r="A487" s="65"/>
      <c r="B487" s="89">
        <v>14</v>
      </c>
      <c r="C487" s="85">
        <v>107.25</v>
      </c>
      <c r="D487" s="57">
        <v>61.64</v>
      </c>
      <c r="E487" s="57">
        <v>23.32</v>
      </c>
      <c r="F487" s="57">
        <v>41.38</v>
      </c>
      <c r="G487" s="57">
        <v>0</v>
      </c>
      <c r="H487" s="57">
        <v>0</v>
      </c>
      <c r="I487" s="57">
        <v>7.0000000000000007E-2</v>
      </c>
      <c r="J487" s="57">
        <v>30.39</v>
      </c>
      <c r="K487" s="57">
        <v>34.96</v>
      </c>
      <c r="L487" s="57">
        <v>62.01</v>
      </c>
      <c r="M487" s="57">
        <v>100.96</v>
      </c>
      <c r="N487" s="57">
        <v>141.49</v>
      </c>
      <c r="O487" s="57">
        <v>85.08</v>
      </c>
      <c r="P487" s="57">
        <v>69.209999999999994</v>
      </c>
      <c r="Q487" s="57">
        <v>87.23</v>
      </c>
      <c r="R487" s="57">
        <v>98.27</v>
      </c>
      <c r="S487" s="57">
        <v>88.65</v>
      </c>
      <c r="T487" s="57">
        <v>92.48</v>
      </c>
      <c r="U487" s="57">
        <v>100.4</v>
      </c>
      <c r="V487" s="57">
        <v>233.91</v>
      </c>
      <c r="W487" s="57">
        <v>126.65</v>
      </c>
      <c r="X487" s="57">
        <v>269.19</v>
      </c>
      <c r="Y487" s="57">
        <v>93.29</v>
      </c>
      <c r="Z487" s="77">
        <v>170.96</v>
      </c>
      <c r="AA487" s="66"/>
    </row>
    <row r="488" spans="1:27" ht="16.5" x14ac:dyDescent="0.25">
      <c r="A488" s="65"/>
      <c r="B488" s="89">
        <v>15</v>
      </c>
      <c r="C488" s="85">
        <v>124.25</v>
      </c>
      <c r="D488" s="57">
        <v>89.11</v>
      </c>
      <c r="E488" s="57">
        <v>96.17</v>
      </c>
      <c r="F488" s="57">
        <v>0.95</v>
      </c>
      <c r="G488" s="57">
        <v>0</v>
      </c>
      <c r="H488" s="57">
        <v>0</v>
      </c>
      <c r="I488" s="57">
        <v>0</v>
      </c>
      <c r="J488" s="57">
        <v>0</v>
      </c>
      <c r="K488" s="57">
        <v>0</v>
      </c>
      <c r="L488" s="57">
        <v>0</v>
      </c>
      <c r="M488" s="57">
        <v>0</v>
      </c>
      <c r="N488" s="57">
        <v>6</v>
      </c>
      <c r="O488" s="57">
        <v>0</v>
      </c>
      <c r="P488" s="57">
        <v>0</v>
      </c>
      <c r="Q488" s="57">
        <v>12.81</v>
      </c>
      <c r="R488" s="57">
        <v>36.159999999999997</v>
      </c>
      <c r="S488" s="57">
        <v>45.08</v>
      </c>
      <c r="T488" s="57">
        <v>36.68</v>
      </c>
      <c r="U488" s="57">
        <v>48.68</v>
      </c>
      <c r="V488" s="57">
        <v>36.96</v>
      </c>
      <c r="W488" s="57">
        <v>20.2</v>
      </c>
      <c r="X488" s="57">
        <v>0</v>
      </c>
      <c r="Y488" s="57">
        <v>136.88999999999999</v>
      </c>
      <c r="Z488" s="77">
        <v>98.85</v>
      </c>
      <c r="AA488" s="66"/>
    </row>
    <row r="489" spans="1:27" ht="16.5" x14ac:dyDescent="0.25">
      <c r="A489" s="65"/>
      <c r="B489" s="89">
        <v>16</v>
      </c>
      <c r="C489" s="85">
        <v>35.28</v>
      </c>
      <c r="D489" s="57">
        <v>99.67</v>
      </c>
      <c r="E489" s="57">
        <v>103.96</v>
      </c>
      <c r="F489" s="57">
        <v>3.55</v>
      </c>
      <c r="G489" s="57">
        <v>0</v>
      </c>
      <c r="H489" s="57">
        <v>0</v>
      </c>
      <c r="I489" s="57">
        <v>0</v>
      </c>
      <c r="J489" s="57">
        <v>0</v>
      </c>
      <c r="K489" s="57">
        <v>0.21</v>
      </c>
      <c r="L489" s="57">
        <v>0.18</v>
      </c>
      <c r="M489" s="57">
        <v>0.31</v>
      </c>
      <c r="N489" s="57">
        <v>0.32</v>
      </c>
      <c r="O489" s="57">
        <v>0.34</v>
      </c>
      <c r="P489" s="57">
        <v>0.47</v>
      </c>
      <c r="Q489" s="57">
        <v>0.4</v>
      </c>
      <c r="R489" s="57">
        <v>7.18</v>
      </c>
      <c r="S489" s="57">
        <v>0.11</v>
      </c>
      <c r="T489" s="57">
        <v>0.04</v>
      </c>
      <c r="U489" s="57">
        <v>0.08</v>
      </c>
      <c r="V489" s="57">
        <v>0.08</v>
      </c>
      <c r="W489" s="57">
        <v>8.6199999999999992</v>
      </c>
      <c r="X489" s="57">
        <v>100.36</v>
      </c>
      <c r="Y489" s="57">
        <v>212.99</v>
      </c>
      <c r="Z489" s="77">
        <v>147.47</v>
      </c>
      <c r="AA489" s="66"/>
    </row>
    <row r="490" spans="1:27" ht="16.5" x14ac:dyDescent="0.25">
      <c r="A490" s="65"/>
      <c r="B490" s="89">
        <v>17</v>
      </c>
      <c r="C490" s="85">
        <v>27.46</v>
      </c>
      <c r="D490" s="57">
        <v>31.7</v>
      </c>
      <c r="E490" s="57">
        <v>35.28</v>
      </c>
      <c r="F490" s="57">
        <v>4.3099999999999996</v>
      </c>
      <c r="G490" s="57">
        <v>17.52</v>
      </c>
      <c r="H490" s="57">
        <v>0</v>
      </c>
      <c r="I490" s="57">
        <v>0</v>
      </c>
      <c r="J490" s="57">
        <v>0</v>
      </c>
      <c r="K490" s="57">
        <v>10.44</v>
      </c>
      <c r="L490" s="57">
        <v>24.76</v>
      </c>
      <c r="M490" s="57">
        <v>24.74</v>
      </c>
      <c r="N490" s="57">
        <v>36.979999999999997</v>
      </c>
      <c r="O490" s="57">
        <v>23.18</v>
      </c>
      <c r="P490" s="57">
        <v>0.55000000000000004</v>
      </c>
      <c r="Q490" s="57">
        <v>0.89</v>
      </c>
      <c r="R490" s="57">
        <v>0.04</v>
      </c>
      <c r="S490" s="57">
        <v>0</v>
      </c>
      <c r="T490" s="57">
        <v>0</v>
      </c>
      <c r="U490" s="57">
        <v>0</v>
      </c>
      <c r="V490" s="57">
        <v>0</v>
      </c>
      <c r="W490" s="57">
        <v>17.34</v>
      </c>
      <c r="X490" s="57">
        <v>0.78</v>
      </c>
      <c r="Y490" s="57">
        <v>65.33</v>
      </c>
      <c r="Z490" s="77">
        <v>56.47</v>
      </c>
      <c r="AA490" s="66"/>
    </row>
    <row r="491" spans="1:27" ht="16.5" x14ac:dyDescent="0.25">
      <c r="A491" s="65"/>
      <c r="B491" s="89">
        <v>18</v>
      </c>
      <c r="C491" s="85">
        <v>25.57</v>
      </c>
      <c r="D491" s="57">
        <v>42.78</v>
      </c>
      <c r="E491" s="57">
        <v>17.920000000000002</v>
      </c>
      <c r="F491" s="57">
        <v>0</v>
      </c>
      <c r="G491" s="57">
        <v>0</v>
      </c>
      <c r="H491" s="57">
        <v>0</v>
      </c>
      <c r="I491" s="57">
        <v>0</v>
      </c>
      <c r="J491" s="57">
        <v>12.45</v>
      </c>
      <c r="K491" s="57">
        <v>0</v>
      </c>
      <c r="L491" s="57">
        <v>0</v>
      </c>
      <c r="M491" s="57">
        <v>0</v>
      </c>
      <c r="N491" s="57">
        <v>0.28999999999999998</v>
      </c>
      <c r="O491" s="57">
        <v>3.39</v>
      </c>
      <c r="P491" s="57">
        <v>0</v>
      </c>
      <c r="Q491" s="57">
        <v>0</v>
      </c>
      <c r="R491" s="57">
        <v>0</v>
      </c>
      <c r="S491" s="57">
        <v>0</v>
      </c>
      <c r="T491" s="57">
        <v>0</v>
      </c>
      <c r="U491" s="57">
        <v>0</v>
      </c>
      <c r="V491" s="57">
        <v>0</v>
      </c>
      <c r="W491" s="57">
        <v>0</v>
      </c>
      <c r="X491" s="57">
        <v>0</v>
      </c>
      <c r="Y491" s="57">
        <v>0</v>
      </c>
      <c r="Z491" s="77">
        <v>3.61</v>
      </c>
      <c r="AA491" s="66"/>
    </row>
    <row r="492" spans="1:27" ht="16.5" x14ac:dyDescent="0.25">
      <c r="A492" s="65"/>
      <c r="B492" s="89">
        <v>19</v>
      </c>
      <c r="C492" s="85">
        <v>19.579999999999998</v>
      </c>
      <c r="D492" s="57">
        <v>63.03</v>
      </c>
      <c r="E492" s="57">
        <v>47.2</v>
      </c>
      <c r="F492" s="57">
        <v>34.5</v>
      </c>
      <c r="G492" s="57">
        <v>0</v>
      </c>
      <c r="H492" s="57">
        <v>0</v>
      </c>
      <c r="I492" s="57">
        <v>0</v>
      </c>
      <c r="J492" s="57">
        <v>0</v>
      </c>
      <c r="K492" s="57">
        <v>0</v>
      </c>
      <c r="L492" s="57">
        <v>0</v>
      </c>
      <c r="M492" s="57">
        <v>0</v>
      </c>
      <c r="N492" s="57">
        <v>0</v>
      </c>
      <c r="O492" s="57">
        <v>0</v>
      </c>
      <c r="P492" s="57">
        <v>0</v>
      </c>
      <c r="Q492" s="57">
        <v>0</v>
      </c>
      <c r="R492" s="57">
        <v>0</v>
      </c>
      <c r="S492" s="57">
        <v>0</v>
      </c>
      <c r="T492" s="57">
        <v>0</v>
      </c>
      <c r="U492" s="57">
        <v>0</v>
      </c>
      <c r="V492" s="57">
        <v>0</v>
      </c>
      <c r="W492" s="57">
        <v>0.01</v>
      </c>
      <c r="X492" s="57">
        <v>38.6</v>
      </c>
      <c r="Y492" s="57">
        <v>0</v>
      </c>
      <c r="Z492" s="77">
        <v>0</v>
      </c>
      <c r="AA492" s="66"/>
    </row>
    <row r="493" spans="1:27" ht="16.5" x14ac:dyDescent="0.25">
      <c r="A493" s="65"/>
      <c r="B493" s="89">
        <v>20</v>
      </c>
      <c r="C493" s="85">
        <v>135.51</v>
      </c>
      <c r="D493" s="57">
        <v>118.89</v>
      </c>
      <c r="E493" s="57">
        <v>119.24</v>
      </c>
      <c r="F493" s="57">
        <v>101.83</v>
      </c>
      <c r="G493" s="57">
        <v>80.97</v>
      </c>
      <c r="H493" s="57">
        <v>0</v>
      </c>
      <c r="I493" s="57">
        <v>0</v>
      </c>
      <c r="J493" s="57">
        <v>56.34</v>
      </c>
      <c r="K493" s="57">
        <v>55.79</v>
      </c>
      <c r="L493" s="57">
        <v>116.59</v>
      </c>
      <c r="M493" s="57">
        <v>132.99</v>
      </c>
      <c r="N493" s="57">
        <v>94.13</v>
      </c>
      <c r="O493" s="57">
        <v>75.62</v>
      </c>
      <c r="P493" s="57">
        <v>95.75</v>
      </c>
      <c r="Q493" s="57">
        <v>123.76</v>
      </c>
      <c r="R493" s="57">
        <v>126.26</v>
      </c>
      <c r="S493" s="57">
        <v>97.2</v>
      </c>
      <c r="T493" s="57">
        <v>108.46</v>
      </c>
      <c r="U493" s="57">
        <v>31.3</v>
      </c>
      <c r="V493" s="57">
        <v>23.77</v>
      </c>
      <c r="W493" s="57">
        <v>43.32</v>
      </c>
      <c r="X493" s="57">
        <v>108.51</v>
      </c>
      <c r="Y493" s="57">
        <v>129.62</v>
      </c>
      <c r="Z493" s="77">
        <v>150.19</v>
      </c>
      <c r="AA493" s="66"/>
    </row>
    <row r="494" spans="1:27" ht="16.5" x14ac:dyDescent="0.25">
      <c r="A494" s="65"/>
      <c r="B494" s="89">
        <v>21</v>
      </c>
      <c r="C494" s="85">
        <v>115.14</v>
      </c>
      <c r="D494" s="57">
        <v>134.63999999999999</v>
      </c>
      <c r="E494" s="57">
        <v>86.84</v>
      </c>
      <c r="F494" s="57">
        <v>29.29</v>
      </c>
      <c r="G494" s="57">
        <v>0</v>
      </c>
      <c r="H494" s="57">
        <v>0</v>
      </c>
      <c r="I494" s="57">
        <v>0</v>
      </c>
      <c r="J494" s="57">
        <v>0.03</v>
      </c>
      <c r="K494" s="57">
        <v>8.92</v>
      </c>
      <c r="L494" s="57">
        <v>151.74</v>
      </c>
      <c r="M494" s="57">
        <v>0.13</v>
      </c>
      <c r="N494" s="57">
        <v>25.11</v>
      </c>
      <c r="O494" s="57">
        <v>136.22</v>
      </c>
      <c r="P494" s="57">
        <v>0.09</v>
      </c>
      <c r="Q494" s="57">
        <v>0.13</v>
      </c>
      <c r="R494" s="57">
        <v>88.1</v>
      </c>
      <c r="S494" s="57">
        <v>0</v>
      </c>
      <c r="T494" s="57">
        <v>0</v>
      </c>
      <c r="U494" s="57">
        <v>0.17</v>
      </c>
      <c r="V494" s="57">
        <v>132.13</v>
      </c>
      <c r="W494" s="57">
        <v>93.38</v>
      </c>
      <c r="X494" s="57">
        <v>45.75</v>
      </c>
      <c r="Y494" s="57">
        <v>245.82</v>
      </c>
      <c r="Z494" s="77">
        <v>269.04000000000002</v>
      </c>
      <c r="AA494" s="66"/>
    </row>
    <row r="495" spans="1:27" ht="16.5" x14ac:dyDescent="0.25">
      <c r="A495" s="65"/>
      <c r="B495" s="89">
        <v>22</v>
      </c>
      <c r="C495" s="85">
        <v>76.86</v>
      </c>
      <c r="D495" s="57">
        <v>104.62</v>
      </c>
      <c r="E495" s="57">
        <v>62.5</v>
      </c>
      <c r="F495" s="57">
        <v>138.49</v>
      </c>
      <c r="G495" s="57">
        <v>44.14</v>
      </c>
      <c r="H495" s="57">
        <v>0</v>
      </c>
      <c r="I495" s="57">
        <v>0</v>
      </c>
      <c r="J495" s="57">
        <v>0</v>
      </c>
      <c r="K495" s="57">
        <v>47.93</v>
      </c>
      <c r="L495" s="57">
        <v>101.04</v>
      </c>
      <c r="M495" s="57">
        <v>60.54</v>
      </c>
      <c r="N495" s="57">
        <v>73.41</v>
      </c>
      <c r="O495" s="57">
        <v>70.52</v>
      </c>
      <c r="P495" s="57">
        <v>131.88999999999999</v>
      </c>
      <c r="Q495" s="57">
        <v>115.39</v>
      </c>
      <c r="R495" s="57">
        <v>0</v>
      </c>
      <c r="S495" s="57">
        <v>0</v>
      </c>
      <c r="T495" s="57">
        <v>0.01</v>
      </c>
      <c r="U495" s="57">
        <v>0</v>
      </c>
      <c r="V495" s="57">
        <v>59.8</v>
      </c>
      <c r="W495" s="57">
        <v>114.24</v>
      </c>
      <c r="X495" s="57">
        <v>139.44</v>
      </c>
      <c r="Y495" s="57">
        <v>97.94</v>
      </c>
      <c r="Z495" s="77">
        <v>38.479999999999997</v>
      </c>
      <c r="AA495" s="66"/>
    </row>
    <row r="496" spans="1:27" ht="16.5" x14ac:dyDescent="0.25">
      <c r="A496" s="65"/>
      <c r="B496" s="89">
        <v>23</v>
      </c>
      <c r="C496" s="85">
        <v>92.14</v>
      </c>
      <c r="D496" s="57">
        <v>142.56</v>
      </c>
      <c r="E496" s="57">
        <v>137.54</v>
      </c>
      <c r="F496" s="57">
        <v>94.89</v>
      </c>
      <c r="G496" s="57">
        <v>43.38</v>
      </c>
      <c r="H496" s="57">
        <v>0</v>
      </c>
      <c r="I496" s="57">
        <v>0</v>
      </c>
      <c r="J496" s="57">
        <v>0</v>
      </c>
      <c r="K496" s="57">
        <v>0</v>
      </c>
      <c r="L496" s="57">
        <v>0</v>
      </c>
      <c r="M496" s="57">
        <v>0</v>
      </c>
      <c r="N496" s="57">
        <v>0</v>
      </c>
      <c r="O496" s="57">
        <v>0</v>
      </c>
      <c r="P496" s="57">
        <v>58.26</v>
      </c>
      <c r="Q496" s="57">
        <v>62.46</v>
      </c>
      <c r="R496" s="57">
        <v>79.72</v>
      </c>
      <c r="S496" s="57">
        <v>50.13</v>
      </c>
      <c r="T496" s="57">
        <v>23.11</v>
      </c>
      <c r="U496" s="57">
        <v>0</v>
      </c>
      <c r="V496" s="57">
        <v>67.27</v>
      </c>
      <c r="W496" s="57">
        <v>46.11</v>
      </c>
      <c r="X496" s="57">
        <v>95.45</v>
      </c>
      <c r="Y496" s="57">
        <v>55.47</v>
      </c>
      <c r="Z496" s="77">
        <v>83.96</v>
      </c>
      <c r="AA496" s="66"/>
    </row>
    <row r="497" spans="1:27" ht="16.5" x14ac:dyDescent="0.25">
      <c r="A497" s="65"/>
      <c r="B497" s="89">
        <v>24</v>
      </c>
      <c r="C497" s="85">
        <v>107.2</v>
      </c>
      <c r="D497" s="57">
        <v>115.84</v>
      </c>
      <c r="E497" s="57">
        <v>57.9</v>
      </c>
      <c r="F497" s="57">
        <v>47.14</v>
      </c>
      <c r="G497" s="57">
        <v>49.91</v>
      </c>
      <c r="H497" s="57">
        <v>0</v>
      </c>
      <c r="I497" s="57">
        <v>0</v>
      </c>
      <c r="J497" s="57">
        <v>15.07</v>
      </c>
      <c r="K497" s="57">
        <v>67.34</v>
      </c>
      <c r="L497" s="57">
        <v>0</v>
      </c>
      <c r="M497" s="57">
        <v>10.35</v>
      </c>
      <c r="N497" s="57">
        <v>56.77</v>
      </c>
      <c r="O497" s="57">
        <v>49.82</v>
      </c>
      <c r="P497" s="57">
        <v>34.06</v>
      </c>
      <c r="Q497" s="57">
        <v>34.450000000000003</v>
      </c>
      <c r="R497" s="57">
        <v>0</v>
      </c>
      <c r="S497" s="57">
        <v>0</v>
      </c>
      <c r="T497" s="57">
        <v>0</v>
      </c>
      <c r="U497" s="57">
        <v>0</v>
      </c>
      <c r="V497" s="57">
        <v>5.21</v>
      </c>
      <c r="W497" s="57">
        <v>30.4</v>
      </c>
      <c r="X497" s="57">
        <v>27.13</v>
      </c>
      <c r="Y497" s="57">
        <v>53.67</v>
      </c>
      <c r="Z497" s="77">
        <v>90.26</v>
      </c>
      <c r="AA497" s="66"/>
    </row>
    <row r="498" spans="1:27" ht="16.5" x14ac:dyDescent="0.25">
      <c r="A498" s="65"/>
      <c r="B498" s="89">
        <v>25</v>
      </c>
      <c r="C498" s="85">
        <v>34.46</v>
      </c>
      <c r="D498" s="57">
        <v>66.489999999999995</v>
      </c>
      <c r="E498" s="57">
        <v>0</v>
      </c>
      <c r="F498" s="57">
        <v>0</v>
      </c>
      <c r="G498" s="57">
        <v>0</v>
      </c>
      <c r="H498" s="57">
        <v>0</v>
      </c>
      <c r="I498" s="57">
        <v>0</v>
      </c>
      <c r="J498" s="57">
        <v>53.59</v>
      </c>
      <c r="K498" s="57">
        <v>0</v>
      </c>
      <c r="L498" s="57">
        <v>0</v>
      </c>
      <c r="M498" s="57">
        <v>0</v>
      </c>
      <c r="N498" s="57">
        <v>0</v>
      </c>
      <c r="O498" s="57">
        <v>0</v>
      </c>
      <c r="P498" s="57">
        <v>0</v>
      </c>
      <c r="Q498" s="57">
        <v>0</v>
      </c>
      <c r="R498" s="57">
        <v>0</v>
      </c>
      <c r="S498" s="57">
        <v>0</v>
      </c>
      <c r="T498" s="57">
        <v>0</v>
      </c>
      <c r="U498" s="57">
        <v>0</v>
      </c>
      <c r="V498" s="57">
        <v>0</v>
      </c>
      <c r="W498" s="57">
        <v>0.26</v>
      </c>
      <c r="X498" s="57">
        <v>3.07</v>
      </c>
      <c r="Y498" s="57">
        <v>38.72</v>
      </c>
      <c r="Z498" s="77">
        <v>187.41</v>
      </c>
      <c r="AA498" s="66"/>
    </row>
    <row r="499" spans="1:27" ht="16.5" x14ac:dyDescent="0.25">
      <c r="A499" s="65"/>
      <c r="B499" s="89">
        <v>26</v>
      </c>
      <c r="C499" s="85">
        <v>99.79</v>
      </c>
      <c r="D499" s="57">
        <v>133.97</v>
      </c>
      <c r="E499" s="57">
        <v>52.05</v>
      </c>
      <c r="F499" s="57">
        <v>96.64</v>
      </c>
      <c r="G499" s="57">
        <v>45.1</v>
      </c>
      <c r="H499" s="57">
        <v>0</v>
      </c>
      <c r="I499" s="57">
        <v>0</v>
      </c>
      <c r="J499" s="57">
        <v>0</v>
      </c>
      <c r="K499" s="57">
        <v>34.700000000000003</v>
      </c>
      <c r="L499" s="57">
        <v>71.38</v>
      </c>
      <c r="M499" s="57">
        <v>83.14</v>
      </c>
      <c r="N499" s="57">
        <v>33.840000000000003</v>
      </c>
      <c r="O499" s="57">
        <v>34.94</v>
      </c>
      <c r="P499" s="57">
        <v>49.46</v>
      </c>
      <c r="Q499" s="57">
        <v>66.67</v>
      </c>
      <c r="R499" s="57">
        <v>115.14</v>
      </c>
      <c r="S499" s="57">
        <v>143.84</v>
      </c>
      <c r="T499" s="57">
        <v>46.66</v>
      </c>
      <c r="U499" s="57">
        <v>174.63</v>
      </c>
      <c r="V499" s="57">
        <v>78.37</v>
      </c>
      <c r="W499" s="57">
        <v>89.59</v>
      </c>
      <c r="X499" s="57">
        <v>157.41</v>
      </c>
      <c r="Y499" s="57">
        <v>167.19</v>
      </c>
      <c r="Z499" s="77">
        <v>198.24</v>
      </c>
      <c r="AA499" s="66"/>
    </row>
    <row r="500" spans="1:27" ht="16.5" x14ac:dyDescent="0.25">
      <c r="A500" s="65"/>
      <c r="B500" s="89">
        <v>27</v>
      </c>
      <c r="C500" s="85">
        <v>29.84</v>
      </c>
      <c r="D500" s="57">
        <v>40.049999999999997</v>
      </c>
      <c r="E500" s="57">
        <v>12.12</v>
      </c>
      <c r="F500" s="57">
        <v>0</v>
      </c>
      <c r="G500" s="57">
        <v>0</v>
      </c>
      <c r="H500" s="57">
        <v>0</v>
      </c>
      <c r="I500" s="57">
        <v>0</v>
      </c>
      <c r="J500" s="57">
        <v>0</v>
      </c>
      <c r="K500" s="57">
        <v>0</v>
      </c>
      <c r="L500" s="57">
        <v>0</v>
      </c>
      <c r="M500" s="57">
        <v>0</v>
      </c>
      <c r="N500" s="57">
        <v>0</v>
      </c>
      <c r="O500" s="57">
        <v>0</v>
      </c>
      <c r="P500" s="57">
        <v>10.130000000000001</v>
      </c>
      <c r="Q500" s="57">
        <v>53.01</v>
      </c>
      <c r="R500" s="57">
        <v>75.22</v>
      </c>
      <c r="S500" s="57">
        <v>166.49</v>
      </c>
      <c r="T500" s="57">
        <v>26.53</v>
      </c>
      <c r="U500" s="57">
        <v>4.43</v>
      </c>
      <c r="V500" s="57">
        <v>95.81</v>
      </c>
      <c r="W500" s="57">
        <v>104.32</v>
      </c>
      <c r="X500" s="57">
        <v>176.85</v>
      </c>
      <c r="Y500" s="57">
        <v>213.14</v>
      </c>
      <c r="Z500" s="77">
        <v>89.16</v>
      </c>
      <c r="AA500" s="66"/>
    </row>
    <row r="501" spans="1:27" ht="16.5" x14ac:dyDescent="0.25">
      <c r="A501" s="65"/>
      <c r="B501" s="89">
        <v>28</v>
      </c>
      <c r="C501" s="85">
        <v>66.16</v>
      </c>
      <c r="D501" s="57">
        <v>84.85</v>
      </c>
      <c r="E501" s="57">
        <v>64.47</v>
      </c>
      <c r="F501" s="57">
        <v>27.69</v>
      </c>
      <c r="G501" s="57">
        <v>1.02</v>
      </c>
      <c r="H501" s="57">
        <v>0</v>
      </c>
      <c r="I501" s="57">
        <v>0</v>
      </c>
      <c r="J501" s="57">
        <v>0</v>
      </c>
      <c r="K501" s="57">
        <v>15.7</v>
      </c>
      <c r="L501" s="57">
        <v>29.75</v>
      </c>
      <c r="M501" s="57">
        <v>0</v>
      </c>
      <c r="N501" s="57">
        <v>0</v>
      </c>
      <c r="O501" s="57">
        <v>0</v>
      </c>
      <c r="P501" s="57">
        <v>0</v>
      </c>
      <c r="Q501" s="57">
        <v>0</v>
      </c>
      <c r="R501" s="57">
        <v>0</v>
      </c>
      <c r="S501" s="57">
        <v>0</v>
      </c>
      <c r="T501" s="57">
        <v>0</v>
      </c>
      <c r="U501" s="57">
        <v>57.92</v>
      </c>
      <c r="V501" s="57">
        <v>50.98</v>
      </c>
      <c r="W501" s="57">
        <v>62.62</v>
      </c>
      <c r="X501" s="57">
        <v>52.78</v>
      </c>
      <c r="Y501" s="57">
        <v>99.89</v>
      </c>
      <c r="Z501" s="77">
        <v>100.88</v>
      </c>
      <c r="AA501" s="66"/>
    </row>
    <row r="502" spans="1:27" ht="16.5" x14ac:dyDescent="0.25">
      <c r="A502" s="65"/>
      <c r="B502" s="89">
        <v>29</v>
      </c>
      <c r="C502" s="85">
        <v>63.3</v>
      </c>
      <c r="D502" s="57">
        <v>65.760000000000005</v>
      </c>
      <c r="E502" s="57">
        <v>56.11</v>
      </c>
      <c r="F502" s="57">
        <v>33.799999999999997</v>
      </c>
      <c r="G502" s="57">
        <v>8.9600000000000009</v>
      </c>
      <c r="H502" s="57">
        <v>0</v>
      </c>
      <c r="I502" s="57">
        <v>0</v>
      </c>
      <c r="J502" s="57">
        <v>0</v>
      </c>
      <c r="K502" s="57">
        <v>0</v>
      </c>
      <c r="L502" s="57">
        <v>48.56</v>
      </c>
      <c r="M502" s="57">
        <v>60.98</v>
      </c>
      <c r="N502" s="57">
        <v>53.48</v>
      </c>
      <c r="O502" s="57">
        <v>55.59</v>
      </c>
      <c r="P502" s="57">
        <v>262.77</v>
      </c>
      <c r="Q502" s="57">
        <v>169.02</v>
      </c>
      <c r="R502" s="57">
        <v>224.68</v>
      </c>
      <c r="S502" s="57">
        <v>163.51</v>
      </c>
      <c r="T502" s="57">
        <v>108.27</v>
      </c>
      <c r="U502" s="57">
        <v>98.31</v>
      </c>
      <c r="V502" s="57">
        <v>71.63</v>
      </c>
      <c r="W502" s="57">
        <v>66.11</v>
      </c>
      <c r="X502" s="57">
        <v>59.48</v>
      </c>
      <c r="Y502" s="57">
        <v>111.87</v>
      </c>
      <c r="Z502" s="77">
        <v>85.68</v>
      </c>
      <c r="AA502" s="66"/>
    </row>
    <row r="503" spans="1:27" ht="16.5" x14ac:dyDescent="0.25">
      <c r="A503" s="65"/>
      <c r="B503" s="89">
        <v>30</v>
      </c>
      <c r="C503" s="85">
        <v>39.01</v>
      </c>
      <c r="D503" s="57">
        <v>42.98</v>
      </c>
      <c r="E503" s="57">
        <v>13.05</v>
      </c>
      <c r="F503" s="57">
        <v>7.12</v>
      </c>
      <c r="G503" s="57">
        <v>0</v>
      </c>
      <c r="H503" s="57">
        <v>0</v>
      </c>
      <c r="I503" s="57">
        <v>0</v>
      </c>
      <c r="J503" s="57">
        <v>0</v>
      </c>
      <c r="K503" s="57">
        <v>6.34</v>
      </c>
      <c r="L503" s="57">
        <v>139.77000000000001</v>
      </c>
      <c r="M503" s="57">
        <v>123.1</v>
      </c>
      <c r="N503" s="57">
        <v>89.91</v>
      </c>
      <c r="O503" s="57">
        <v>94.91</v>
      </c>
      <c r="P503" s="57">
        <v>15.79</v>
      </c>
      <c r="Q503" s="57">
        <v>31.99</v>
      </c>
      <c r="R503" s="57">
        <v>28.36</v>
      </c>
      <c r="S503" s="57">
        <v>36.340000000000003</v>
      </c>
      <c r="T503" s="57">
        <v>0</v>
      </c>
      <c r="U503" s="57">
        <v>0</v>
      </c>
      <c r="V503" s="57">
        <v>0</v>
      </c>
      <c r="W503" s="57">
        <v>0</v>
      </c>
      <c r="X503" s="57">
        <v>0</v>
      </c>
      <c r="Y503" s="57">
        <v>22.9</v>
      </c>
      <c r="Z503" s="77">
        <v>49.94</v>
      </c>
      <c r="AA503" s="66"/>
    </row>
    <row r="504" spans="1:27" ht="17.25" thickBot="1" x14ac:dyDescent="0.3">
      <c r="A504" s="65"/>
      <c r="B504" s="90">
        <v>31</v>
      </c>
      <c r="C504" s="86">
        <v>0</v>
      </c>
      <c r="D504" s="78">
        <v>0</v>
      </c>
      <c r="E504" s="78">
        <v>0</v>
      </c>
      <c r="F504" s="78">
        <v>0</v>
      </c>
      <c r="G504" s="78">
        <v>0</v>
      </c>
      <c r="H504" s="78">
        <v>0</v>
      </c>
      <c r="I504" s="78">
        <v>0</v>
      </c>
      <c r="J504" s="78">
        <v>0</v>
      </c>
      <c r="K504" s="78">
        <v>0</v>
      </c>
      <c r="L504" s="78">
        <v>0</v>
      </c>
      <c r="M504" s="78">
        <v>0</v>
      </c>
      <c r="N504" s="78">
        <v>0</v>
      </c>
      <c r="O504" s="78">
        <v>0</v>
      </c>
      <c r="P504" s="78">
        <v>0</v>
      </c>
      <c r="Q504" s="78">
        <v>0</v>
      </c>
      <c r="R504" s="78">
        <v>0</v>
      </c>
      <c r="S504" s="78">
        <v>0</v>
      </c>
      <c r="T504" s="78">
        <v>0</v>
      </c>
      <c r="U504" s="78">
        <v>2.78</v>
      </c>
      <c r="V504" s="78">
        <v>3.65</v>
      </c>
      <c r="W504" s="78">
        <v>0</v>
      </c>
      <c r="X504" s="78">
        <v>26.66</v>
      </c>
      <c r="Y504" s="78">
        <v>0</v>
      </c>
      <c r="Z504" s="79">
        <v>46.22</v>
      </c>
      <c r="AA504" s="66"/>
    </row>
    <row r="505" spans="1:27" ht="16.5" thickBot="1" x14ac:dyDescent="0.3">
      <c r="A505" s="65"/>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66"/>
    </row>
    <row r="506" spans="1:27" ht="16.5" thickBot="1" x14ac:dyDescent="0.3">
      <c r="A506" s="65"/>
      <c r="B506" s="309"/>
      <c r="C506" s="310"/>
      <c r="D506" s="310"/>
      <c r="E506" s="310"/>
      <c r="F506" s="310"/>
      <c r="G506" s="310"/>
      <c r="H506" s="310"/>
      <c r="I506" s="310"/>
      <c r="J506" s="310"/>
      <c r="K506" s="310"/>
      <c r="L506" s="310"/>
      <c r="M506" s="310"/>
      <c r="N506" s="310"/>
      <c r="O506" s="310"/>
      <c r="P506" s="310"/>
      <c r="Q506" s="318"/>
      <c r="R506" s="309" t="s">
        <v>168</v>
      </c>
      <c r="S506" s="310"/>
      <c r="T506" s="310"/>
      <c r="U506" s="311"/>
      <c r="V506" s="52"/>
      <c r="W506" s="52"/>
      <c r="X506" s="52"/>
      <c r="Y506" s="52"/>
      <c r="Z506" s="52"/>
      <c r="AA506" s="66"/>
    </row>
    <row r="507" spans="1:27" x14ac:dyDescent="0.25">
      <c r="A507" s="65"/>
      <c r="B507" s="319" t="s">
        <v>169</v>
      </c>
      <c r="C507" s="320"/>
      <c r="D507" s="320"/>
      <c r="E507" s="320"/>
      <c r="F507" s="320"/>
      <c r="G507" s="320"/>
      <c r="H507" s="320"/>
      <c r="I507" s="320"/>
      <c r="J507" s="320"/>
      <c r="K507" s="320"/>
      <c r="L507" s="320"/>
      <c r="M507" s="320"/>
      <c r="N507" s="320"/>
      <c r="O507" s="320"/>
      <c r="P507" s="320"/>
      <c r="Q507" s="320"/>
      <c r="R507" s="321">
        <v>9.89</v>
      </c>
      <c r="S507" s="304"/>
      <c r="T507" s="304"/>
      <c r="U507" s="322"/>
      <c r="V507" s="52"/>
      <c r="W507" s="52"/>
      <c r="X507" s="52"/>
      <c r="Y507" s="52"/>
      <c r="Z507" s="52"/>
      <c r="AA507" s="66"/>
    </row>
    <row r="508" spans="1:27" ht="16.5" thickBot="1" x14ac:dyDescent="0.3">
      <c r="A508" s="65"/>
      <c r="B508" s="299" t="s">
        <v>170</v>
      </c>
      <c r="C508" s="300"/>
      <c r="D508" s="300"/>
      <c r="E508" s="300"/>
      <c r="F508" s="300"/>
      <c r="G508" s="300"/>
      <c r="H508" s="300"/>
      <c r="I508" s="300"/>
      <c r="J508" s="300"/>
      <c r="K508" s="300"/>
      <c r="L508" s="300"/>
      <c r="M508" s="300"/>
      <c r="N508" s="300"/>
      <c r="O508" s="300"/>
      <c r="P508" s="300"/>
      <c r="Q508" s="300"/>
      <c r="R508" s="317">
        <v>183.7</v>
      </c>
      <c r="S508" s="302"/>
      <c r="T508" s="302"/>
      <c r="U508" s="303"/>
      <c r="V508" s="52"/>
      <c r="W508" s="52"/>
      <c r="X508" s="52"/>
      <c r="Y508" s="52"/>
      <c r="Z508" s="52"/>
      <c r="AA508" s="66"/>
    </row>
    <row r="509" spans="1:27" x14ac:dyDescent="0.25">
      <c r="A509" s="65"/>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66"/>
    </row>
    <row r="510" spans="1:27" x14ac:dyDescent="0.25">
      <c r="A510" s="65"/>
      <c r="B510" s="287" t="s">
        <v>159</v>
      </c>
      <c r="C510" s="287"/>
      <c r="D510" s="287"/>
      <c r="E510" s="287"/>
      <c r="F510" s="287"/>
      <c r="G510" s="287"/>
      <c r="H510" s="287"/>
      <c r="I510" s="287"/>
      <c r="J510" s="287"/>
      <c r="K510" s="287"/>
      <c r="L510" s="287"/>
      <c r="M510" s="287"/>
      <c r="N510" s="287"/>
      <c r="O510" s="287"/>
      <c r="P510" s="287"/>
      <c r="Q510" s="287"/>
      <c r="R510" s="304">
        <v>892361.47</v>
      </c>
      <c r="S510" s="304"/>
      <c r="T510" s="61"/>
      <c r="U510" s="61"/>
      <c r="V510" s="61"/>
      <c r="W510" s="61"/>
      <c r="X510" s="61"/>
      <c r="Y510" s="61"/>
      <c r="Z510" s="61"/>
      <c r="AA510" s="66"/>
    </row>
    <row r="511" spans="1:27" ht="16.5" thickBot="1" x14ac:dyDescent="0.3">
      <c r="A511" s="65"/>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66"/>
    </row>
    <row r="512" spans="1:27" ht="16.5" thickTop="1" x14ac:dyDescent="0.25">
      <c r="A512" s="62"/>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4"/>
    </row>
    <row r="513" spans="1:27" ht="51.75" customHeight="1" x14ac:dyDescent="0.25">
      <c r="A513" s="65"/>
      <c r="B513" s="278" t="s">
        <v>171</v>
      </c>
      <c r="C513" s="278"/>
      <c r="D513" s="278"/>
      <c r="E513" s="278"/>
      <c r="F513" s="278"/>
      <c r="G513" s="278"/>
      <c r="H513" s="278"/>
      <c r="I513" s="278"/>
      <c r="J513" s="278"/>
      <c r="K513" s="278"/>
      <c r="L513" s="278"/>
      <c r="M513" s="278"/>
      <c r="N513" s="278"/>
      <c r="O513" s="278"/>
      <c r="P513" s="278"/>
      <c r="Q513" s="278"/>
      <c r="R513" s="278"/>
      <c r="S513" s="278"/>
      <c r="T513" s="278"/>
      <c r="U513" s="278"/>
      <c r="V513" s="278"/>
      <c r="W513" s="278"/>
      <c r="X513" s="278"/>
      <c r="Y513" s="278"/>
      <c r="Z513" s="278"/>
      <c r="AA513" s="66"/>
    </row>
    <row r="514" spans="1:27" x14ac:dyDescent="0.25">
      <c r="A514" s="65"/>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66"/>
    </row>
    <row r="515" spans="1:27" x14ac:dyDescent="0.25">
      <c r="A515" s="65"/>
      <c r="B515" s="287" t="s">
        <v>131</v>
      </c>
      <c r="C515" s="287"/>
      <c r="D515" s="287"/>
      <c r="E515" s="287"/>
      <c r="F515" s="287"/>
      <c r="G515" s="287"/>
      <c r="H515" s="287"/>
      <c r="I515" s="287"/>
      <c r="J515" s="287"/>
      <c r="K515" s="287"/>
      <c r="L515" s="287"/>
      <c r="M515" s="287"/>
      <c r="N515" s="287"/>
      <c r="O515" s="287"/>
      <c r="P515" s="287"/>
      <c r="Q515" s="287"/>
      <c r="R515" s="287"/>
      <c r="S515" s="287"/>
      <c r="T515" s="287"/>
      <c r="U515" s="287"/>
      <c r="V515" s="287"/>
      <c r="W515" s="287"/>
      <c r="X515" s="287"/>
      <c r="Y515" s="287"/>
      <c r="Z515" s="287"/>
      <c r="AA515" s="66"/>
    </row>
    <row r="516" spans="1:27" ht="16.5" thickBot="1" x14ac:dyDescent="0.3">
      <c r="A516" s="65"/>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66"/>
    </row>
    <row r="517" spans="1:27" x14ac:dyDescent="0.25">
      <c r="A517" s="65"/>
      <c r="B517" s="305" t="s">
        <v>132</v>
      </c>
      <c r="C517" s="307" t="s">
        <v>157</v>
      </c>
      <c r="D517" s="307"/>
      <c r="E517" s="307"/>
      <c r="F517" s="307"/>
      <c r="G517" s="307"/>
      <c r="H517" s="307"/>
      <c r="I517" s="307"/>
      <c r="J517" s="307"/>
      <c r="K517" s="307"/>
      <c r="L517" s="307"/>
      <c r="M517" s="307"/>
      <c r="N517" s="307"/>
      <c r="O517" s="307"/>
      <c r="P517" s="307"/>
      <c r="Q517" s="307"/>
      <c r="R517" s="307"/>
      <c r="S517" s="307"/>
      <c r="T517" s="307"/>
      <c r="U517" s="307"/>
      <c r="V517" s="307"/>
      <c r="W517" s="307"/>
      <c r="X517" s="307"/>
      <c r="Y517" s="307"/>
      <c r="Z517" s="308"/>
      <c r="AA517" s="66"/>
    </row>
    <row r="518" spans="1:27" ht="32.25" thickBot="1" x14ac:dyDescent="0.3">
      <c r="A518" s="65"/>
      <c r="B518" s="306"/>
      <c r="C518" s="87" t="s">
        <v>133</v>
      </c>
      <c r="D518" s="82" t="s">
        <v>134</v>
      </c>
      <c r="E518" s="82" t="s">
        <v>135</v>
      </c>
      <c r="F518" s="82" t="s">
        <v>136</v>
      </c>
      <c r="G518" s="82" t="s">
        <v>137</v>
      </c>
      <c r="H518" s="82" t="s">
        <v>138</v>
      </c>
      <c r="I518" s="82" t="s">
        <v>139</v>
      </c>
      <c r="J518" s="82" t="s">
        <v>140</v>
      </c>
      <c r="K518" s="82" t="s">
        <v>141</v>
      </c>
      <c r="L518" s="82" t="s">
        <v>142</v>
      </c>
      <c r="M518" s="82" t="s">
        <v>143</v>
      </c>
      <c r="N518" s="82" t="s">
        <v>144</v>
      </c>
      <c r="O518" s="82" t="s">
        <v>145</v>
      </c>
      <c r="P518" s="82" t="s">
        <v>146</v>
      </c>
      <c r="Q518" s="82" t="s">
        <v>147</v>
      </c>
      <c r="R518" s="82" t="s">
        <v>148</v>
      </c>
      <c r="S518" s="82" t="s">
        <v>149</v>
      </c>
      <c r="T518" s="82" t="s">
        <v>150</v>
      </c>
      <c r="U518" s="82" t="s">
        <v>151</v>
      </c>
      <c r="V518" s="82" t="s">
        <v>152</v>
      </c>
      <c r="W518" s="82" t="s">
        <v>153</v>
      </c>
      <c r="X518" s="82" t="s">
        <v>154</v>
      </c>
      <c r="Y518" s="82" t="s">
        <v>155</v>
      </c>
      <c r="Z518" s="83" t="s">
        <v>156</v>
      </c>
      <c r="AA518" s="66"/>
    </row>
    <row r="519" spans="1:27" ht="16.5" x14ac:dyDescent="0.25">
      <c r="A519" s="65"/>
      <c r="B519" s="88">
        <v>1</v>
      </c>
      <c r="C519" s="95">
        <v>1371.17</v>
      </c>
      <c r="D519" s="91">
        <v>1337.21</v>
      </c>
      <c r="E519" s="91">
        <v>1311.2800000000002</v>
      </c>
      <c r="F519" s="91">
        <v>1302.69</v>
      </c>
      <c r="G519" s="91">
        <v>1312.67</v>
      </c>
      <c r="H519" s="91">
        <v>1320.52</v>
      </c>
      <c r="I519" s="91">
        <v>1339.23</v>
      </c>
      <c r="J519" s="91">
        <v>1408.46</v>
      </c>
      <c r="K519" s="91">
        <v>1452.49</v>
      </c>
      <c r="L519" s="91">
        <v>1603.5500000000002</v>
      </c>
      <c r="M519" s="91">
        <v>1615.3600000000001</v>
      </c>
      <c r="N519" s="91">
        <v>1619.9499999999998</v>
      </c>
      <c r="O519" s="91">
        <v>1616.4700000000003</v>
      </c>
      <c r="P519" s="91">
        <v>1618.4900000000002</v>
      </c>
      <c r="Q519" s="91">
        <v>1628.1799999999998</v>
      </c>
      <c r="R519" s="91">
        <v>1638.6799999999998</v>
      </c>
      <c r="S519" s="91">
        <v>1643.58</v>
      </c>
      <c r="T519" s="91">
        <v>1637.9299999999998</v>
      </c>
      <c r="U519" s="91">
        <v>1624.67</v>
      </c>
      <c r="V519" s="91">
        <v>1618.71</v>
      </c>
      <c r="W519" s="91">
        <v>1580.6</v>
      </c>
      <c r="X519" s="91">
        <v>1562.4</v>
      </c>
      <c r="Y519" s="91">
        <v>1495.65</v>
      </c>
      <c r="Z519" s="92">
        <v>1378.81</v>
      </c>
      <c r="AA519" s="66"/>
    </row>
    <row r="520" spans="1:27" ht="16.5" x14ac:dyDescent="0.25">
      <c r="A520" s="65"/>
      <c r="B520" s="89">
        <v>2</v>
      </c>
      <c r="C520" s="96">
        <v>1339.18</v>
      </c>
      <c r="D520" s="57">
        <v>1308.1399999999999</v>
      </c>
      <c r="E520" s="57">
        <v>1268.49</v>
      </c>
      <c r="F520" s="57">
        <v>1274.33</v>
      </c>
      <c r="G520" s="57">
        <v>1292.29</v>
      </c>
      <c r="H520" s="57">
        <v>1309.73</v>
      </c>
      <c r="I520" s="57">
        <v>1371.3200000000002</v>
      </c>
      <c r="J520" s="57">
        <v>1454.23</v>
      </c>
      <c r="K520" s="57">
        <v>1588.7600000000002</v>
      </c>
      <c r="L520" s="57">
        <v>1628.8899999999999</v>
      </c>
      <c r="M520" s="57">
        <v>1636.9499999999998</v>
      </c>
      <c r="N520" s="57">
        <v>1747.8899999999999</v>
      </c>
      <c r="O520" s="57">
        <v>1705.4299999999998</v>
      </c>
      <c r="P520" s="57">
        <v>1750.4</v>
      </c>
      <c r="Q520" s="57">
        <v>1752.8200000000002</v>
      </c>
      <c r="R520" s="57">
        <v>1729.77</v>
      </c>
      <c r="S520" s="57">
        <v>1722.1</v>
      </c>
      <c r="T520" s="57">
        <v>1745.6</v>
      </c>
      <c r="U520" s="57">
        <v>1718.62</v>
      </c>
      <c r="V520" s="57">
        <v>1587.0500000000002</v>
      </c>
      <c r="W520" s="57">
        <v>1573.4900000000002</v>
      </c>
      <c r="X520" s="57">
        <v>1575.3000000000002</v>
      </c>
      <c r="Y520" s="57">
        <v>1504.08</v>
      </c>
      <c r="Z520" s="77">
        <v>1384.47</v>
      </c>
      <c r="AA520" s="66"/>
    </row>
    <row r="521" spans="1:27" ht="16.5" x14ac:dyDescent="0.25">
      <c r="A521" s="65"/>
      <c r="B521" s="89">
        <v>3</v>
      </c>
      <c r="C521" s="96">
        <v>1322.27</v>
      </c>
      <c r="D521" s="57">
        <v>1312.12</v>
      </c>
      <c r="E521" s="57">
        <v>1257.06</v>
      </c>
      <c r="F521" s="57">
        <v>1267.8899999999999</v>
      </c>
      <c r="G521" s="57">
        <v>1293.76</v>
      </c>
      <c r="H521" s="57">
        <v>1314.16</v>
      </c>
      <c r="I521" s="57">
        <v>1375.0900000000001</v>
      </c>
      <c r="J521" s="57">
        <v>1429.58</v>
      </c>
      <c r="K521" s="57">
        <v>1581.6999999999998</v>
      </c>
      <c r="L521" s="57">
        <v>1590.7400000000002</v>
      </c>
      <c r="M521" s="57">
        <v>1594.9499999999998</v>
      </c>
      <c r="N521" s="57">
        <v>1605.8899999999999</v>
      </c>
      <c r="O521" s="57">
        <v>1580.63</v>
      </c>
      <c r="P521" s="57">
        <v>1568.48</v>
      </c>
      <c r="Q521" s="57">
        <v>1632.2200000000003</v>
      </c>
      <c r="R521" s="57">
        <v>1618</v>
      </c>
      <c r="S521" s="57">
        <v>1679.42</v>
      </c>
      <c r="T521" s="57">
        <v>1644.5500000000002</v>
      </c>
      <c r="U521" s="57">
        <v>1636.8400000000001</v>
      </c>
      <c r="V521" s="57">
        <v>1576.9</v>
      </c>
      <c r="W521" s="57">
        <v>1542.98</v>
      </c>
      <c r="X521" s="57">
        <v>1560.0300000000002</v>
      </c>
      <c r="Y521" s="57">
        <v>1498.7800000000002</v>
      </c>
      <c r="Z521" s="77">
        <v>1410.8000000000002</v>
      </c>
      <c r="AA521" s="66"/>
    </row>
    <row r="522" spans="1:27" ht="16.5" x14ac:dyDescent="0.25">
      <c r="A522" s="65"/>
      <c r="B522" s="89">
        <v>4</v>
      </c>
      <c r="C522" s="96">
        <v>1383.92</v>
      </c>
      <c r="D522" s="57">
        <v>1308.8400000000001</v>
      </c>
      <c r="E522" s="57">
        <v>1279.0999999999999</v>
      </c>
      <c r="F522" s="57">
        <v>1238.6199999999999</v>
      </c>
      <c r="G522" s="57">
        <v>1238.46</v>
      </c>
      <c r="H522" s="57">
        <v>1252.8400000000001</v>
      </c>
      <c r="I522" s="57">
        <v>1320.26</v>
      </c>
      <c r="J522" s="57">
        <v>1353.87</v>
      </c>
      <c r="K522" s="57">
        <v>1483.98</v>
      </c>
      <c r="L522" s="57">
        <v>1636.73</v>
      </c>
      <c r="M522" s="57">
        <v>1633.7200000000003</v>
      </c>
      <c r="N522" s="57">
        <v>1646.13</v>
      </c>
      <c r="O522" s="57">
        <v>1643.9900000000002</v>
      </c>
      <c r="P522" s="57">
        <v>1621.23</v>
      </c>
      <c r="Q522" s="57">
        <v>1623.5700000000002</v>
      </c>
      <c r="R522" s="57">
        <v>1646.62</v>
      </c>
      <c r="S522" s="57">
        <v>1645.4499999999998</v>
      </c>
      <c r="T522" s="57">
        <v>1625.52</v>
      </c>
      <c r="U522" s="57">
        <v>1616.9700000000003</v>
      </c>
      <c r="V522" s="57">
        <v>1604.69</v>
      </c>
      <c r="W522" s="57">
        <v>1509.12</v>
      </c>
      <c r="X522" s="57">
        <v>1496.4</v>
      </c>
      <c r="Y522" s="57">
        <v>1477.4</v>
      </c>
      <c r="Z522" s="77">
        <v>1402.5</v>
      </c>
      <c r="AA522" s="66"/>
    </row>
    <row r="523" spans="1:27" ht="16.5" x14ac:dyDescent="0.25">
      <c r="A523" s="65"/>
      <c r="B523" s="89">
        <v>5</v>
      </c>
      <c r="C523" s="96">
        <v>1316.02</v>
      </c>
      <c r="D523" s="57">
        <v>1299.98</v>
      </c>
      <c r="E523" s="57">
        <v>1250.46</v>
      </c>
      <c r="F523" s="57">
        <v>1242.21</v>
      </c>
      <c r="G523" s="57">
        <v>1235.1100000000001</v>
      </c>
      <c r="H523" s="57">
        <v>1222.06</v>
      </c>
      <c r="I523" s="57">
        <v>1317.22</v>
      </c>
      <c r="J523" s="57">
        <v>1346.2800000000002</v>
      </c>
      <c r="K523" s="57">
        <v>1410.77</v>
      </c>
      <c r="L523" s="57">
        <v>1465.54</v>
      </c>
      <c r="M523" s="57">
        <v>1519.83</v>
      </c>
      <c r="N523" s="57">
        <v>1537.48</v>
      </c>
      <c r="O523" s="57">
        <v>1528.3899999999999</v>
      </c>
      <c r="P523" s="57">
        <v>1532.4900000000002</v>
      </c>
      <c r="Q523" s="57">
        <v>1541.62</v>
      </c>
      <c r="R523" s="57">
        <v>1543.3400000000001</v>
      </c>
      <c r="S523" s="57">
        <v>1536.21</v>
      </c>
      <c r="T523" s="57">
        <v>1452.88</v>
      </c>
      <c r="U523" s="57">
        <v>1444.7</v>
      </c>
      <c r="V523" s="57">
        <v>1438.47</v>
      </c>
      <c r="W523" s="57">
        <v>1425</v>
      </c>
      <c r="X523" s="57">
        <v>1416.22</v>
      </c>
      <c r="Y523" s="57">
        <v>1428.47</v>
      </c>
      <c r="Z523" s="77">
        <v>1370.0500000000002</v>
      </c>
      <c r="AA523" s="66"/>
    </row>
    <row r="524" spans="1:27" ht="16.5" x14ac:dyDescent="0.25">
      <c r="A524" s="65"/>
      <c r="B524" s="89">
        <v>6</v>
      </c>
      <c r="C524" s="96">
        <v>1301.93</v>
      </c>
      <c r="D524" s="57">
        <v>1277.94</v>
      </c>
      <c r="E524" s="57">
        <v>1271.48</v>
      </c>
      <c r="F524" s="57">
        <v>1257.75</v>
      </c>
      <c r="G524" s="57">
        <v>1262.6300000000001</v>
      </c>
      <c r="H524" s="57">
        <v>1305.06</v>
      </c>
      <c r="I524" s="57">
        <v>1339.97</v>
      </c>
      <c r="J524" s="57">
        <v>1453.72</v>
      </c>
      <c r="K524" s="57">
        <v>1577.19</v>
      </c>
      <c r="L524" s="57">
        <v>1606.62</v>
      </c>
      <c r="M524" s="57">
        <v>1591.52</v>
      </c>
      <c r="N524" s="57">
        <v>1628.56</v>
      </c>
      <c r="O524" s="57">
        <v>1599.0700000000002</v>
      </c>
      <c r="P524" s="57">
        <v>1584.5700000000002</v>
      </c>
      <c r="Q524" s="57">
        <v>1590.2200000000003</v>
      </c>
      <c r="R524" s="57">
        <v>1575.0300000000002</v>
      </c>
      <c r="S524" s="57">
        <v>1572.08</v>
      </c>
      <c r="T524" s="57">
        <v>1565.1999999999998</v>
      </c>
      <c r="U524" s="57">
        <v>1604.5700000000002</v>
      </c>
      <c r="V524" s="57">
        <v>1582.48</v>
      </c>
      <c r="W524" s="57">
        <v>1566.9700000000003</v>
      </c>
      <c r="X524" s="57">
        <v>1552.62</v>
      </c>
      <c r="Y524" s="57">
        <v>1503.33</v>
      </c>
      <c r="Z524" s="77">
        <v>1363.81</v>
      </c>
      <c r="AA524" s="66"/>
    </row>
    <row r="525" spans="1:27" ht="16.5" x14ac:dyDescent="0.25">
      <c r="A525" s="65"/>
      <c r="B525" s="89">
        <v>7</v>
      </c>
      <c r="C525" s="96">
        <v>1295.98</v>
      </c>
      <c r="D525" s="57">
        <v>1259.99</v>
      </c>
      <c r="E525" s="57">
        <v>1233.83</v>
      </c>
      <c r="F525" s="57">
        <v>1215.21</v>
      </c>
      <c r="G525" s="57">
        <v>1203.04</v>
      </c>
      <c r="H525" s="57">
        <v>1269.5700000000002</v>
      </c>
      <c r="I525" s="57">
        <v>1368.58</v>
      </c>
      <c r="J525" s="57">
        <v>1448.85</v>
      </c>
      <c r="K525" s="57">
        <v>1568.38</v>
      </c>
      <c r="L525" s="57">
        <v>1630.08</v>
      </c>
      <c r="M525" s="57">
        <v>1661.71</v>
      </c>
      <c r="N525" s="57">
        <v>1661.6599999999999</v>
      </c>
      <c r="O525" s="57">
        <v>1619.21</v>
      </c>
      <c r="P525" s="57">
        <v>1579.62</v>
      </c>
      <c r="Q525" s="57">
        <v>1577.46</v>
      </c>
      <c r="R525" s="57">
        <v>1573.88</v>
      </c>
      <c r="S525" s="57">
        <v>1570.4900000000002</v>
      </c>
      <c r="T525" s="57">
        <v>1564.85</v>
      </c>
      <c r="U525" s="57">
        <v>1552.04</v>
      </c>
      <c r="V525" s="57">
        <v>1520.8899999999999</v>
      </c>
      <c r="W525" s="57">
        <v>1484.6399999999999</v>
      </c>
      <c r="X525" s="57">
        <v>1511.79</v>
      </c>
      <c r="Y525" s="57">
        <v>1433.71</v>
      </c>
      <c r="Z525" s="77">
        <v>1345.08</v>
      </c>
      <c r="AA525" s="66"/>
    </row>
    <row r="526" spans="1:27" ht="16.5" x14ac:dyDescent="0.25">
      <c r="A526" s="65"/>
      <c r="B526" s="89">
        <v>8</v>
      </c>
      <c r="C526" s="96">
        <v>1319.6</v>
      </c>
      <c r="D526" s="57">
        <v>1258.8200000000002</v>
      </c>
      <c r="E526" s="57">
        <v>1213.0900000000001</v>
      </c>
      <c r="F526" s="57">
        <v>1149.29</v>
      </c>
      <c r="G526" s="57">
        <v>1145.27</v>
      </c>
      <c r="H526" s="57">
        <v>1283.8800000000001</v>
      </c>
      <c r="I526" s="57">
        <v>1395.2800000000002</v>
      </c>
      <c r="J526" s="57">
        <v>1547.6</v>
      </c>
      <c r="K526" s="57">
        <v>1572.4099999999999</v>
      </c>
      <c r="L526" s="57">
        <v>1641.5300000000002</v>
      </c>
      <c r="M526" s="57">
        <v>1602.25</v>
      </c>
      <c r="N526" s="57">
        <v>1601.5100000000002</v>
      </c>
      <c r="O526" s="57">
        <v>1596.52</v>
      </c>
      <c r="P526" s="57">
        <v>1589.5300000000002</v>
      </c>
      <c r="Q526" s="57">
        <v>1589.5900000000001</v>
      </c>
      <c r="R526" s="57">
        <v>1579.9900000000002</v>
      </c>
      <c r="S526" s="57">
        <v>1572.6100000000001</v>
      </c>
      <c r="T526" s="57">
        <v>1560.71</v>
      </c>
      <c r="U526" s="57">
        <v>1560.7800000000002</v>
      </c>
      <c r="V526" s="57">
        <v>1561.8600000000001</v>
      </c>
      <c r="W526" s="57">
        <v>1440.44</v>
      </c>
      <c r="X526" s="57">
        <v>1409.21</v>
      </c>
      <c r="Y526" s="57">
        <v>1404.24</v>
      </c>
      <c r="Z526" s="77">
        <v>1392.3600000000001</v>
      </c>
      <c r="AA526" s="66"/>
    </row>
    <row r="527" spans="1:27" ht="16.5" x14ac:dyDescent="0.25">
      <c r="A527" s="65"/>
      <c r="B527" s="89">
        <v>9</v>
      </c>
      <c r="C527" s="96">
        <v>1310.3800000000001</v>
      </c>
      <c r="D527" s="57">
        <v>1222.7</v>
      </c>
      <c r="E527" s="57">
        <v>1168.02</v>
      </c>
      <c r="F527" s="57">
        <v>1151.31</v>
      </c>
      <c r="G527" s="57">
        <v>1161.49</v>
      </c>
      <c r="H527" s="57">
        <v>1242.83</v>
      </c>
      <c r="I527" s="57">
        <v>1381.67</v>
      </c>
      <c r="J527" s="57">
        <v>1436.69</v>
      </c>
      <c r="K527" s="57">
        <v>1612.46</v>
      </c>
      <c r="L527" s="57">
        <v>1663.9299999999998</v>
      </c>
      <c r="M527" s="57">
        <v>1648.0300000000002</v>
      </c>
      <c r="N527" s="57">
        <v>1644.54</v>
      </c>
      <c r="O527" s="57">
        <v>1640.3000000000002</v>
      </c>
      <c r="P527" s="57">
        <v>1643.6100000000001</v>
      </c>
      <c r="Q527" s="57">
        <v>1640.83</v>
      </c>
      <c r="R527" s="57">
        <v>1645.8200000000002</v>
      </c>
      <c r="S527" s="57">
        <v>1638.75</v>
      </c>
      <c r="T527" s="57">
        <v>1628.35</v>
      </c>
      <c r="U527" s="57">
        <v>1626.3899999999999</v>
      </c>
      <c r="V527" s="57">
        <v>1622.88</v>
      </c>
      <c r="W527" s="57">
        <v>1600.75</v>
      </c>
      <c r="X527" s="57">
        <v>1612.5100000000002</v>
      </c>
      <c r="Y527" s="57">
        <v>1602.0900000000001</v>
      </c>
      <c r="Z527" s="77">
        <v>1406.06</v>
      </c>
      <c r="AA527" s="66"/>
    </row>
    <row r="528" spans="1:27" ht="16.5" x14ac:dyDescent="0.25">
      <c r="A528" s="65"/>
      <c r="B528" s="89">
        <v>10</v>
      </c>
      <c r="C528" s="96">
        <v>1288.94</v>
      </c>
      <c r="D528" s="57">
        <v>1210.6600000000001</v>
      </c>
      <c r="E528" s="57">
        <v>1181.9000000000001</v>
      </c>
      <c r="F528" s="57">
        <v>1136.3499999999999</v>
      </c>
      <c r="G528" s="57">
        <v>1161.67</v>
      </c>
      <c r="H528" s="57">
        <v>1242.6399999999999</v>
      </c>
      <c r="I528" s="57">
        <v>1395.47</v>
      </c>
      <c r="J528" s="57">
        <v>1453.56</v>
      </c>
      <c r="K528" s="57">
        <v>1605.25</v>
      </c>
      <c r="L528" s="57">
        <v>1668.8400000000001</v>
      </c>
      <c r="M528" s="57">
        <v>1665.81</v>
      </c>
      <c r="N528" s="57">
        <v>1673.46</v>
      </c>
      <c r="O528" s="57">
        <v>1671.83</v>
      </c>
      <c r="P528" s="57">
        <v>1663.1100000000001</v>
      </c>
      <c r="Q528" s="57">
        <v>1663.0500000000002</v>
      </c>
      <c r="R528" s="57">
        <v>1665.6799999999998</v>
      </c>
      <c r="S528" s="57">
        <v>1751.81</v>
      </c>
      <c r="T528" s="57">
        <v>1737.0500000000002</v>
      </c>
      <c r="U528" s="57">
        <v>1676.46</v>
      </c>
      <c r="V528" s="57">
        <v>1637.7200000000003</v>
      </c>
      <c r="W528" s="57">
        <v>1620.3000000000002</v>
      </c>
      <c r="X528" s="57">
        <v>1597.4499999999998</v>
      </c>
      <c r="Y528" s="57">
        <v>1492.08</v>
      </c>
      <c r="Z528" s="77">
        <v>1416.87</v>
      </c>
      <c r="AA528" s="66"/>
    </row>
    <row r="529" spans="1:27" ht="16.5" x14ac:dyDescent="0.25">
      <c r="A529" s="65"/>
      <c r="B529" s="89">
        <v>11</v>
      </c>
      <c r="C529" s="96">
        <v>1393.38</v>
      </c>
      <c r="D529" s="57">
        <v>1362.95</v>
      </c>
      <c r="E529" s="57">
        <v>1354.1100000000001</v>
      </c>
      <c r="F529" s="57">
        <v>1319.69</v>
      </c>
      <c r="G529" s="57">
        <v>1319.38</v>
      </c>
      <c r="H529" s="57">
        <v>1374.8000000000002</v>
      </c>
      <c r="I529" s="57">
        <v>1412.0500000000002</v>
      </c>
      <c r="J529" s="57">
        <v>1583.5900000000001</v>
      </c>
      <c r="K529" s="57">
        <v>1724.21</v>
      </c>
      <c r="L529" s="57">
        <v>1750.42</v>
      </c>
      <c r="M529" s="57">
        <v>1741.9099999999999</v>
      </c>
      <c r="N529" s="57">
        <v>1743.6</v>
      </c>
      <c r="O529" s="57">
        <v>1737.77</v>
      </c>
      <c r="P529" s="57">
        <v>1730.0100000000002</v>
      </c>
      <c r="Q529" s="57">
        <v>1724.5900000000001</v>
      </c>
      <c r="R529" s="57">
        <v>1709.4900000000002</v>
      </c>
      <c r="S529" s="57">
        <v>1704.75</v>
      </c>
      <c r="T529" s="57">
        <v>1689.3600000000001</v>
      </c>
      <c r="U529" s="57">
        <v>1682.1799999999998</v>
      </c>
      <c r="V529" s="57">
        <v>1678.92</v>
      </c>
      <c r="W529" s="57">
        <v>1646.17</v>
      </c>
      <c r="X529" s="57">
        <v>1677.4900000000002</v>
      </c>
      <c r="Y529" s="57">
        <v>1599.37</v>
      </c>
      <c r="Z529" s="77">
        <v>1451.79</v>
      </c>
      <c r="AA529" s="66"/>
    </row>
    <row r="530" spans="1:27" ht="16.5" x14ac:dyDescent="0.25">
      <c r="A530" s="65"/>
      <c r="B530" s="89">
        <v>12</v>
      </c>
      <c r="C530" s="96">
        <v>1358.87</v>
      </c>
      <c r="D530" s="57">
        <v>1338.17</v>
      </c>
      <c r="E530" s="57">
        <v>1301.99</v>
      </c>
      <c r="F530" s="57">
        <v>1236.74</v>
      </c>
      <c r="G530" s="57">
        <v>1227.69</v>
      </c>
      <c r="H530" s="57">
        <v>1254.8400000000001</v>
      </c>
      <c r="I530" s="57">
        <v>1326.46</v>
      </c>
      <c r="J530" s="57">
        <v>1386.1</v>
      </c>
      <c r="K530" s="57">
        <v>1502.94</v>
      </c>
      <c r="L530" s="57">
        <v>1692.27</v>
      </c>
      <c r="M530" s="57">
        <v>1706.3000000000002</v>
      </c>
      <c r="N530" s="57">
        <v>1709.06</v>
      </c>
      <c r="O530" s="57">
        <v>1705.6</v>
      </c>
      <c r="P530" s="57">
        <v>1704.8000000000002</v>
      </c>
      <c r="Q530" s="57">
        <v>1704.67</v>
      </c>
      <c r="R530" s="57">
        <v>1707.17</v>
      </c>
      <c r="S530" s="57">
        <v>1700.37</v>
      </c>
      <c r="T530" s="57">
        <v>1690.17</v>
      </c>
      <c r="U530" s="57">
        <v>1688.17</v>
      </c>
      <c r="V530" s="57">
        <v>1686.56</v>
      </c>
      <c r="W530" s="57">
        <v>1678.3400000000001</v>
      </c>
      <c r="X530" s="57">
        <v>1619.79</v>
      </c>
      <c r="Y530" s="57">
        <v>1600.3400000000001</v>
      </c>
      <c r="Z530" s="77">
        <v>1428.97</v>
      </c>
      <c r="AA530" s="66"/>
    </row>
    <row r="531" spans="1:27" ht="16.5" x14ac:dyDescent="0.25">
      <c r="A531" s="65"/>
      <c r="B531" s="89">
        <v>13</v>
      </c>
      <c r="C531" s="96">
        <v>1377.4</v>
      </c>
      <c r="D531" s="57">
        <v>1351.23</v>
      </c>
      <c r="E531" s="57">
        <v>1318.63</v>
      </c>
      <c r="F531" s="57">
        <v>1269.3200000000002</v>
      </c>
      <c r="G531" s="57">
        <v>1279.3699999999999</v>
      </c>
      <c r="H531" s="57">
        <v>1351.5300000000002</v>
      </c>
      <c r="I531" s="57">
        <v>1414.48</v>
      </c>
      <c r="J531" s="57">
        <v>1701.9900000000002</v>
      </c>
      <c r="K531" s="57">
        <v>1769.3600000000001</v>
      </c>
      <c r="L531" s="57">
        <v>1775</v>
      </c>
      <c r="M531" s="57">
        <v>1769.35</v>
      </c>
      <c r="N531" s="57">
        <v>1809.77</v>
      </c>
      <c r="O531" s="57">
        <v>1802.06</v>
      </c>
      <c r="P531" s="57">
        <v>1779.69</v>
      </c>
      <c r="Q531" s="57">
        <v>1777.2600000000002</v>
      </c>
      <c r="R531" s="57">
        <v>1782.19</v>
      </c>
      <c r="S531" s="57">
        <v>1773.0700000000002</v>
      </c>
      <c r="T531" s="57">
        <v>1780.81</v>
      </c>
      <c r="U531" s="57">
        <v>1781.08</v>
      </c>
      <c r="V531" s="57">
        <v>1778.2200000000003</v>
      </c>
      <c r="W531" s="57">
        <v>1648.25</v>
      </c>
      <c r="X531" s="57">
        <v>1564.4499999999998</v>
      </c>
      <c r="Y531" s="57">
        <v>1538.8899999999999</v>
      </c>
      <c r="Z531" s="77">
        <v>1425.68</v>
      </c>
      <c r="AA531" s="66"/>
    </row>
    <row r="532" spans="1:27" ht="16.5" x14ac:dyDescent="0.25">
      <c r="A532" s="65"/>
      <c r="B532" s="89">
        <v>14</v>
      </c>
      <c r="C532" s="96">
        <v>1352.21</v>
      </c>
      <c r="D532" s="57">
        <v>1296.23</v>
      </c>
      <c r="E532" s="57">
        <v>1241.92</v>
      </c>
      <c r="F532" s="57">
        <v>1219.58</v>
      </c>
      <c r="G532" s="57">
        <v>1223.0700000000002</v>
      </c>
      <c r="H532" s="57">
        <v>1284.0300000000002</v>
      </c>
      <c r="I532" s="57">
        <v>1505.4099999999999</v>
      </c>
      <c r="J532" s="57">
        <v>1673.0500000000002</v>
      </c>
      <c r="K532" s="57">
        <v>1753.94</v>
      </c>
      <c r="L532" s="57">
        <v>1775.96</v>
      </c>
      <c r="M532" s="57">
        <v>1822.8400000000001</v>
      </c>
      <c r="N532" s="57">
        <v>1853.3200000000002</v>
      </c>
      <c r="O532" s="57">
        <v>1831.65</v>
      </c>
      <c r="P532" s="57">
        <v>1793.0900000000001</v>
      </c>
      <c r="Q532" s="57">
        <v>1794.35</v>
      </c>
      <c r="R532" s="57">
        <v>1787.33</v>
      </c>
      <c r="S532" s="57">
        <v>1759.83</v>
      </c>
      <c r="T532" s="57">
        <v>1758.3899999999999</v>
      </c>
      <c r="U532" s="57">
        <v>1751.21</v>
      </c>
      <c r="V532" s="57">
        <v>1752.8000000000002</v>
      </c>
      <c r="W532" s="57">
        <v>1741.5900000000001</v>
      </c>
      <c r="X532" s="57">
        <v>1689.2400000000002</v>
      </c>
      <c r="Y532" s="57">
        <v>1485.27</v>
      </c>
      <c r="Z532" s="77">
        <v>1401.5300000000002</v>
      </c>
      <c r="AA532" s="66"/>
    </row>
    <row r="533" spans="1:27" ht="16.5" x14ac:dyDescent="0.25">
      <c r="A533" s="65"/>
      <c r="B533" s="89">
        <v>15</v>
      </c>
      <c r="C533" s="96">
        <v>1372.26</v>
      </c>
      <c r="D533" s="57">
        <v>1338.7</v>
      </c>
      <c r="E533" s="57">
        <v>1309.74</v>
      </c>
      <c r="F533" s="57">
        <v>1288.58</v>
      </c>
      <c r="G533" s="57">
        <v>1299.4000000000001</v>
      </c>
      <c r="H533" s="57">
        <v>1363.5</v>
      </c>
      <c r="I533" s="57">
        <v>1470.21</v>
      </c>
      <c r="J533" s="57">
        <v>1617.13</v>
      </c>
      <c r="K533" s="57">
        <v>1745.2400000000002</v>
      </c>
      <c r="L533" s="57">
        <v>1752.9</v>
      </c>
      <c r="M533" s="57">
        <v>1767.15</v>
      </c>
      <c r="N533" s="57">
        <v>1780.94</v>
      </c>
      <c r="O533" s="57">
        <v>1759.69</v>
      </c>
      <c r="P533" s="57">
        <v>1768.35</v>
      </c>
      <c r="Q533" s="57">
        <v>1764.35</v>
      </c>
      <c r="R533" s="57">
        <v>1784.17</v>
      </c>
      <c r="S533" s="57">
        <v>1760.13</v>
      </c>
      <c r="T533" s="57">
        <v>1743.0300000000002</v>
      </c>
      <c r="U533" s="57">
        <v>1729.8000000000002</v>
      </c>
      <c r="V533" s="57">
        <v>1723.15</v>
      </c>
      <c r="W533" s="57">
        <v>1703.7800000000002</v>
      </c>
      <c r="X533" s="57">
        <v>1592.8200000000002</v>
      </c>
      <c r="Y533" s="57">
        <v>1552.1599999999999</v>
      </c>
      <c r="Z533" s="77">
        <v>1456.33</v>
      </c>
      <c r="AA533" s="66"/>
    </row>
    <row r="534" spans="1:27" ht="16.5" x14ac:dyDescent="0.25">
      <c r="A534" s="65"/>
      <c r="B534" s="89">
        <v>16</v>
      </c>
      <c r="C534" s="96">
        <v>1351.31</v>
      </c>
      <c r="D534" s="57">
        <v>1353.54</v>
      </c>
      <c r="E534" s="57">
        <v>1328.37</v>
      </c>
      <c r="F534" s="57">
        <v>1312.9</v>
      </c>
      <c r="G534" s="57">
        <v>1338.5300000000002</v>
      </c>
      <c r="H534" s="57">
        <v>1388.6</v>
      </c>
      <c r="I534" s="57">
        <v>1482.6999999999998</v>
      </c>
      <c r="J534" s="57">
        <v>1674.0700000000002</v>
      </c>
      <c r="K534" s="57">
        <v>1756.75</v>
      </c>
      <c r="L534" s="57">
        <v>1765.98</v>
      </c>
      <c r="M534" s="57">
        <v>1774.2400000000002</v>
      </c>
      <c r="N534" s="57">
        <v>1785.81</v>
      </c>
      <c r="O534" s="57">
        <v>1775.3000000000002</v>
      </c>
      <c r="P534" s="57">
        <v>1793.58</v>
      </c>
      <c r="Q534" s="57">
        <v>1807.1</v>
      </c>
      <c r="R534" s="57">
        <v>1774.1</v>
      </c>
      <c r="S534" s="57">
        <v>1754.02</v>
      </c>
      <c r="T534" s="57">
        <v>1766.3600000000001</v>
      </c>
      <c r="U534" s="57">
        <v>1742.8400000000001</v>
      </c>
      <c r="V534" s="57">
        <v>1741.8400000000001</v>
      </c>
      <c r="W534" s="57">
        <v>1563.94</v>
      </c>
      <c r="X534" s="57">
        <v>1535.52</v>
      </c>
      <c r="Y534" s="57">
        <v>1516.06</v>
      </c>
      <c r="Z534" s="77">
        <v>1452.08</v>
      </c>
      <c r="AA534" s="66"/>
    </row>
    <row r="535" spans="1:27" ht="16.5" x14ac:dyDescent="0.25">
      <c r="A535" s="65"/>
      <c r="B535" s="89">
        <v>17</v>
      </c>
      <c r="C535" s="96">
        <v>1360.19</v>
      </c>
      <c r="D535" s="57">
        <v>1327.31</v>
      </c>
      <c r="E535" s="57">
        <v>1288.56</v>
      </c>
      <c r="F535" s="57">
        <v>1260.6199999999999</v>
      </c>
      <c r="G535" s="57">
        <v>1274.67</v>
      </c>
      <c r="H535" s="57">
        <v>1348.94</v>
      </c>
      <c r="I535" s="57">
        <v>1433.24</v>
      </c>
      <c r="J535" s="57">
        <v>1594.38</v>
      </c>
      <c r="K535" s="57">
        <v>1737.1599999999999</v>
      </c>
      <c r="L535" s="57">
        <v>1745.4299999999998</v>
      </c>
      <c r="M535" s="57">
        <v>1748.02</v>
      </c>
      <c r="N535" s="57">
        <v>1763.7600000000002</v>
      </c>
      <c r="O535" s="57">
        <v>1765.38</v>
      </c>
      <c r="P535" s="57">
        <v>1655.4099999999999</v>
      </c>
      <c r="Q535" s="57">
        <v>1674.35</v>
      </c>
      <c r="R535" s="57">
        <v>1613.1799999999998</v>
      </c>
      <c r="S535" s="57">
        <v>1611.4900000000002</v>
      </c>
      <c r="T535" s="57">
        <v>1599.3899999999999</v>
      </c>
      <c r="U535" s="57">
        <v>1606.9099999999999</v>
      </c>
      <c r="V535" s="57">
        <v>1572.65</v>
      </c>
      <c r="W535" s="57">
        <v>1532.19</v>
      </c>
      <c r="X535" s="57">
        <v>1484.9</v>
      </c>
      <c r="Y535" s="57">
        <v>1433.67</v>
      </c>
      <c r="Z535" s="77">
        <v>1412.65</v>
      </c>
      <c r="AA535" s="66"/>
    </row>
    <row r="536" spans="1:27" ht="16.5" x14ac:dyDescent="0.25">
      <c r="A536" s="65"/>
      <c r="B536" s="89">
        <v>18</v>
      </c>
      <c r="C536" s="96">
        <v>1393.85</v>
      </c>
      <c r="D536" s="57">
        <v>1359.49</v>
      </c>
      <c r="E536" s="57">
        <v>1339.2800000000002</v>
      </c>
      <c r="F536" s="57">
        <v>1326.15</v>
      </c>
      <c r="G536" s="57">
        <v>1329.51</v>
      </c>
      <c r="H536" s="57">
        <v>1341.01</v>
      </c>
      <c r="I536" s="57">
        <v>1432.6100000000001</v>
      </c>
      <c r="J536" s="57">
        <v>1580.8200000000002</v>
      </c>
      <c r="K536" s="57">
        <v>1751.27</v>
      </c>
      <c r="L536" s="57">
        <v>1774.5500000000002</v>
      </c>
      <c r="M536" s="57">
        <v>1766.04</v>
      </c>
      <c r="N536" s="57">
        <v>1767.15</v>
      </c>
      <c r="O536" s="57">
        <v>1764.4299999999998</v>
      </c>
      <c r="P536" s="57">
        <v>1759.0100000000002</v>
      </c>
      <c r="Q536" s="57">
        <v>1753.33</v>
      </c>
      <c r="R536" s="57">
        <v>1753.44</v>
      </c>
      <c r="S536" s="57">
        <v>1760.6799999999998</v>
      </c>
      <c r="T536" s="57">
        <v>1742.7800000000002</v>
      </c>
      <c r="U536" s="57">
        <v>1749.62</v>
      </c>
      <c r="V536" s="57">
        <v>1734.27</v>
      </c>
      <c r="W536" s="57">
        <v>1587.1799999999998</v>
      </c>
      <c r="X536" s="57">
        <v>1536.9900000000002</v>
      </c>
      <c r="Y536" s="57">
        <v>1504.52</v>
      </c>
      <c r="Z536" s="77">
        <v>1454.25</v>
      </c>
      <c r="AA536" s="66"/>
    </row>
    <row r="537" spans="1:27" ht="16.5" x14ac:dyDescent="0.25">
      <c r="A537" s="65"/>
      <c r="B537" s="89">
        <v>19</v>
      </c>
      <c r="C537" s="96">
        <v>1397.73</v>
      </c>
      <c r="D537" s="57">
        <v>1368.7</v>
      </c>
      <c r="E537" s="57">
        <v>1333.33</v>
      </c>
      <c r="F537" s="57">
        <v>1314.94</v>
      </c>
      <c r="G537" s="57">
        <v>1309.52</v>
      </c>
      <c r="H537" s="57">
        <v>1324.3000000000002</v>
      </c>
      <c r="I537" s="57">
        <v>1354.21</v>
      </c>
      <c r="J537" s="57">
        <v>1432.68</v>
      </c>
      <c r="K537" s="57">
        <v>1597.1</v>
      </c>
      <c r="L537" s="57">
        <v>1743.6599999999999</v>
      </c>
      <c r="M537" s="57">
        <v>1744.7800000000002</v>
      </c>
      <c r="N537" s="57">
        <v>1746.98</v>
      </c>
      <c r="O537" s="57">
        <v>1746.81</v>
      </c>
      <c r="P537" s="57">
        <v>1744.6599999999999</v>
      </c>
      <c r="Q537" s="57">
        <v>1744.12</v>
      </c>
      <c r="R537" s="57">
        <v>1742.96</v>
      </c>
      <c r="S537" s="57">
        <v>1747.6</v>
      </c>
      <c r="T537" s="57">
        <v>1741.6100000000001</v>
      </c>
      <c r="U537" s="57">
        <v>1750.46</v>
      </c>
      <c r="V537" s="57">
        <v>1740.1100000000001</v>
      </c>
      <c r="W537" s="57">
        <v>1714.6799999999998</v>
      </c>
      <c r="X537" s="57">
        <v>1567.9299999999998</v>
      </c>
      <c r="Y537" s="57">
        <v>1475.4499999999998</v>
      </c>
      <c r="Z537" s="77">
        <v>1413.0300000000002</v>
      </c>
      <c r="AA537" s="66"/>
    </row>
    <row r="538" spans="1:27" ht="16.5" x14ac:dyDescent="0.25">
      <c r="A538" s="65"/>
      <c r="B538" s="89">
        <v>20</v>
      </c>
      <c r="C538" s="96">
        <v>1384.12</v>
      </c>
      <c r="D538" s="57">
        <v>1346.41</v>
      </c>
      <c r="E538" s="57">
        <v>1334.99</v>
      </c>
      <c r="F538" s="57">
        <v>1330.63</v>
      </c>
      <c r="G538" s="57">
        <v>1337.76</v>
      </c>
      <c r="H538" s="57">
        <v>1368.02</v>
      </c>
      <c r="I538" s="57">
        <v>1468.6100000000001</v>
      </c>
      <c r="J538" s="57">
        <v>1574.2800000000002</v>
      </c>
      <c r="K538" s="57">
        <v>1588.0700000000002</v>
      </c>
      <c r="L538" s="57">
        <v>1627.5500000000002</v>
      </c>
      <c r="M538" s="57">
        <v>1613.9099999999999</v>
      </c>
      <c r="N538" s="57">
        <v>1659.8899999999999</v>
      </c>
      <c r="O538" s="57">
        <v>1658.1100000000001</v>
      </c>
      <c r="P538" s="57">
        <v>1610.71</v>
      </c>
      <c r="Q538" s="57">
        <v>1689.0100000000002</v>
      </c>
      <c r="R538" s="57">
        <v>1663.6799999999998</v>
      </c>
      <c r="S538" s="57">
        <v>1664.2400000000002</v>
      </c>
      <c r="T538" s="57">
        <v>1658.5</v>
      </c>
      <c r="U538" s="57">
        <v>1659.79</v>
      </c>
      <c r="V538" s="57">
        <v>1599.5900000000001</v>
      </c>
      <c r="W538" s="57">
        <v>1566.9299999999998</v>
      </c>
      <c r="X538" s="57">
        <v>1510.73</v>
      </c>
      <c r="Y538" s="57">
        <v>1434.7800000000002</v>
      </c>
      <c r="Z538" s="77">
        <v>1431.2</v>
      </c>
      <c r="AA538" s="66"/>
    </row>
    <row r="539" spans="1:27" ht="16.5" x14ac:dyDescent="0.25">
      <c r="A539" s="65"/>
      <c r="B539" s="89">
        <v>21</v>
      </c>
      <c r="C539" s="96">
        <v>1348.68</v>
      </c>
      <c r="D539" s="57">
        <v>1318.93</v>
      </c>
      <c r="E539" s="57">
        <v>1293.3600000000001</v>
      </c>
      <c r="F539" s="57">
        <v>1284.1199999999999</v>
      </c>
      <c r="G539" s="57">
        <v>1286.31</v>
      </c>
      <c r="H539" s="57">
        <v>1333.5900000000001</v>
      </c>
      <c r="I539" s="57">
        <v>1403.3600000000001</v>
      </c>
      <c r="J539" s="57">
        <v>1532.6799999999998</v>
      </c>
      <c r="K539" s="57">
        <v>1559.9499999999998</v>
      </c>
      <c r="L539" s="57">
        <v>1588.3000000000002</v>
      </c>
      <c r="M539" s="57">
        <v>1586.6100000000001</v>
      </c>
      <c r="N539" s="57">
        <v>1591.02</v>
      </c>
      <c r="O539" s="57">
        <v>1589.4900000000002</v>
      </c>
      <c r="P539" s="57">
        <v>1585.8200000000002</v>
      </c>
      <c r="Q539" s="57">
        <v>1576.38</v>
      </c>
      <c r="R539" s="57">
        <v>1570.9700000000003</v>
      </c>
      <c r="S539" s="57">
        <v>1644.23</v>
      </c>
      <c r="T539" s="57">
        <v>1615.15</v>
      </c>
      <c r="U539" s="57">
        <v>1670.71</v>
      </c>
      <c r="V539" s="57">
        <v>1565.8000000000002</v>
      </c>
      <c r="W539" s="57">
        <v>1534.0100000000002</v>
      </c>
      <c r="X539" s="57">
        <v>1462.0300000000002</v>
      </c>
      <c r="Y539" s="57">
        <v>1500.2600000000002</v>
      </c>
      <c r="Z539" s="77">
        <v>1434.81</v>
      </c>
      <c r="AA539" s="66"/>
    </row>
    <row r="540" spans="1:27" ht="16.5" x14ac:dyDescent="0.25">
      <c r="A540" s="65"/>
      <c r="B540" s="89">
        <v>22</v>
      </c>
      <c r="C540" s="96">
        <v>1356.43</v>
      </c>
      <c r="D540" s="57">
        <v>1309.22</v>
      </c>
      <c r="E540" s="57">
        <v>1261.21</v>
      </c>
      <c r="F540" s="57">
        <v>1253.7800000000002</v>
      </c>
      <c r="G540" s="57">
        <v>1254.21</v>
      </c>
      <c r="H540" s="57">
        <v>1316.44</v>
      </c>
      <c r="I540" s="57">
        <v>1408.56</v>
      </c>
      <c r="J540" s="57">
        <v>1533.94</v>
      </c>
      <c r="K540" s="57">
        <v>1582.8899999999999</v>
      </c>
      <c r="L540" s="57">
        <v>1589.4499999999998</v>
      </c>
      <c r="M540" s="57">
        <v>1585.46</v>
      </c>
      <c r="N540" s="57">
        <v>1689.5</v>
      </c>
      <c r="O540" s="57">
        <v>1678.44</v>
      </c>
      <c r="P540" s="57">
        <v>1671.37</v>
      </c>
      <c r="Q540" s="57">
        <v>1667.6399999999999</v>
      </c>
      <c r="R540" s="57">
        <v>1578.15</v>
      </c>
      <c r="S540" s="57">
        <v>1582.3600000000001</v>
      </c>
      <c r="T540" s="57">
        <v>1574.13</v>
      </c>
      <c r="U540" s="57">
        <v>1661.19</v>
      </c>
      <c r="V540" s="57">
        <v>1560.23</v>
      </c>
      <c r="W540" s="57">
        <v>1534.3600000000001</v>
      </c>
      <c r="X540" s="57">
        <v>1463.06</v>
      </c>
      <c r="Y540" s="57">
        <v>1487.23</v>
      </c>
      <c r="Z540" s="77">
        <v>1419.2800000000002</v>
      </c>
      <c r="AA540" s="66"/>
    </row>
    <row r="541" spans="1:27" ht="16.5" x14ac:dyDescent="0.25">
      <c r="A541" s="65"/>
      <c r="B541" s="89">
        <v>23</v>
      </c>
      <c r="C541" s="96">
        <v>1353.54</v>
      </c>
      <c r="D541" s="57">
        <v>1314.45</v>
      </c>
      <c r="E541" s="57">
        <v>1298.71</v>
      </c>
      <c r="F541" s="57">
        <v>1310.5900000000001</v>
      </c>
      <c r="G541" s="57">
        <v>1301.72</v>
      </c>
      <c r="H541" s="57">
        <v>1359.77</v>
      </c>
      <c r="I541" s="57">
        <v>1472.31</v>
      </c>
      <c r="J541" s="57">
        <v>1583.81</v>
      </c>
      <c r="K541" s="57">
        <v>1658.42</v>
      </c>
      <c r="L541" s="57">
        <v>1671.83</v>
      </c>
      <c r="M541" s="57">
        <v>1673.38</v>
      </c>
      <c r="N541" s="57">
        <v>1675.12</v>
      </c>
      <c r="O541" s="57">
        <v>1672.81</v>
      </c>
      <c r="P541" s="57">
        <v>1641.7400000000002</v>
      </c>
      <c r="Q541" s="57">
        <v>1631.37</v>
      </c>
      <c r="R541" s="57">
        <v>1611.31</v>
      </c>
      <c r="S541" s="57">
        <v>1606.79</v>
      </c>
      <c r="T541" s="57">
        <v>1654.27</v>
      </c>
      <c r="U541" s="57">
        <v>1652.4099999999999</v>
      </c>
      <c r="V541" s="57">
        <v>1617.85</v>
      </c>
      <c r="W541" s="57">
        <v>1573.3400000000001</v>
      </c>
      <c r="X541" s="57">
        <v>1527.8200000000002</v>
      </c>
      <c r="Y541" s="57">
        <v>1443.69</v>
      </c>
      <c r="Z541" s="77">
        <v>1408.88</v>
      </c>
      <c r="AA541" s="66"/>
    </row>
    <row r="542" spans="1:27" ht="16.5" x14ac:dyDescent="0.25">
      <c r="A542" s="65"/>
      <c r="B542" s="89">
        <v>24</v>
      </c>
      <c r="C542" s="96">
        <v>1372.92</v>
      </c>
      <c r="D542" s="57">
        <v>1333.79</v>
      </c>
      <c r="E542" s="57">
        <v>1311.3899999999999</v>
      </c>
      <c r="F542" s="57">
        <v>1301.1199999999999</v>
      </c>
      <c r="G542" s="57">
        <v>1311.31</v>
      </c>
      <c r="H542" s="57">
        <v>1359.68</v>
      </c>
      <c r="I542" s="57">
        <v>1435.1399999999999</v>
      </c>
      <c r="J542" s="57">
        <v>1538.52</v>
      </c>
      <c r="K542" s="57">
        <v>1578.62</v>
      </c>
      <c r="L542" s="57">
        <v>1570.6999999999998</v>
      </c>
      <c r="M542" s="57">
        <v>1557.0100000000002</v>
      </c>
      <c r="N542" s="57">
        <v>1570.3899999999999</v>
      </c>
      <c r="O542" s="57">
        <v>1567.33</v>
      </c>
      <c r="P542" s="57">
        <v>1552.8200000000002</v>
      </c>
      <c r="Q542" s="57">
        <v>1547.06</v>
      </c>
      <c r="R542" s="57">
        <v>1544.8899999999999</v>
      </c>
      <c r="S542" s="57">
        <v>1534.5700000000002</v>
      </c>
      <c r="T542" s="57">
        <v>1521.8200000000002</v>
      </c>
      <c r="U542" s="57">
        <v>1529.33</v>
      </c>
      <c r="V542" s="57">
        <v>1516.0100000000002</v>
      </c>
      <c r="W542" s="57">
        <v>1497.1399999999999</v>
      </c>
      <c r="X542" s="57">
        <v>1437.8600000000001</v>
      </c>
      <c r="Y542" s="57">
        <v>1448.77</v>
      </c>
      <c r="Z542" s="77">
        <v>1408.75</v>
      </c>
      <c r="AA542" s="66"/>
    </row>
    <row r="543" spans="1:27" ht="16.5" x14ac:dyDescent="0.25">
      <c r="A543" s="65"/>
      <c r="B543" s="89">
        <v>25</v>
      </c>
      <c r="C543" s="96">
        <v>1439.26</v>
      </c>
      <c r="D543" s="57">
        <v>1435.93</v>
      </c>
      <c r="E543" s="57">
        <v>1421.3899999999999</v>
      </c>
      <c r="F543" s="57">
        <v>1396.85</v>
      </c>
      <c r="G543" s="57">
        <v>1381.96</v>
      </c>
      <c r="H543" s="57">
        <v>1411.98</v>
      </c>
      <c r="I543" s="57">
        <v>1464.42</v>
      </c>
      <c r="J543" s="57">
        <v>1546.6100000000001</v>
      </c>
      <c r="K543" s="57">
        <v>1579.35</v>
      </c>
      <c r="L543" s="57">
        <v>1623.8200000000002</v>
      </c>
      <c r="M543" s="57">
        <v>1577.62</v>
      </c>
      <c r="N543" s="57">
        <v>1562.06</v>
      </c>
      <c r="O543" s="57">
        <v>1572.88</v>
      </c>
      <c r="P543" s="57">
        <v>1574.88</v>
      </c>
      <c r="Q543" s="57">
        <v>1574.92</v>
      </c>
      <c r="R543" s="57">
        <v>1591.73</v>
      </c>
      <c r="S543" s="57">
        <v>1619.77</v>
      </c>
      <c r="T543" s="57">
        <v>1611.42</v>
      </c>
      <c r="U543" s="57">
        <v>1589.69</v>
      </c>
      <c r="V543" s="57">
        <v>1570.92</v>
      </c>
      <c r="W543" s="57">
        <v>1567.79</v>
      </c>
      <c r="X543" s="57">
        <v>1556.1399999999999</v>
      </c>
      <c r="Y543" s="57">
        <v>1486.0100000000002</v>
      </c>
      <c r="Z543" s="77">
        <v>1467.58</v>
      </c>
      <c r="AA543" s="66"/>
    </row>
    <row r="544" spans="1:27" ht="16.5" x14ac:dyDescent="0.25">
      <c r="A544" s="65"/>
      <c r="B544" s="89">
        <v>26</v>
      </c>
      <c r="C544" s="96">
        <v>1436.27</v>
      </c>
      <c r="D544" s="57">
        <v>1411.29</v>
      </c>
      <c r="E544" s="57">
        <v>1372.69</v>
      </c>
      <c r="F544" s="57">
        <v>1360.99</v>
      </c>
      <c r="G544" s="57">
        <v>1346.74</v>
      </c>
      <c r="H544" s="57">
        <v>1365.88</v>
      </c>
      <c r="I544" s="57">
        <v>1402.01</v>
      </c>
      <c r="J544" s="57">
        <v>1474.9900000000002</v>
      </c>
      <c r="K544" s="57">
        <v>1534.42</v>
      </c>
      <c r="L544" s="57">
        <v>1673.56</v>
      </c>
      <c r="M544" s="57">
        <v>1674.5300000000002</v>
      </c>
      <c r="N544" s="57">
        <v>1680.63</v>
      </c>
      <c r="O544" s="57">
        <v>1676.88</v>
      </c>
      <c r="P544" s="57">
        <v>1680.2400000000002</v>
      </c>
      <c r="Q544" s="57">
        <v>1684.02</v>
      </c>
      <c r="R544" s="57">
        <v>1682.35</v>
      </c>
      <c r="S544" s="57">
        <v>1676.0900000000001</v>
      </c>
      <c r="T544" s="57">
        <v>1673.52</v>
      </c>
      <c r="U544" s="57">
        <v>1673.67</v>
      </c>
      <c r="V544" s="57">
        <v>1675.02</v>
      </c>
      <c r="W544" s="57">
        <v>1659.3600000000001</v>
      </c>
      <c r="X544" s="57">
        <v>1568.69</v>
      </c>
      <c r="Y544" s="57">
        <v>1598.0900000000001</v>
      </c>
      <c r="Z544" s="77">
        <v>1473.17</v>
      </c>
      <c r="AA544" s="66"/>
    </row>
    <row r="545" spans="1:27" ht="16.5" x14ac:dyDescent="0.25">
      <c r="A545" s="65"/>
      <c r="B545" s="89">
        <v>27</v>
      </c>
      <c r="C545" s="96">
        <v>1401.22</v>
      </c>
      <c r="D545" s="57">
        <v>1372.6100000000001</v>
      </c>
      <c r="E545" s="57">
        <v>1340.41</v>
      </c>
      <c r="F545" s="57">
        <v>1319.94</v>
      </c>
      <c r="G545" s="57">
        <v>1323.15</v>
      </c>
      <c r="H545" s="57">
        <v>1393.18</v>
      </c>
      <c r="I545" s="57">
        <v>1490.2600000000002</v>
      </c>
      <c r="J545" s="57">
        <v>1539.7600000000002</v>
      </c>
      <c r="K545" s="57">
        <v>1631.65</v>
      </c>
      <c r="L545" s="57">
        <v>1654.4499999999998</v>
      </c>
      <c r="M545" s="57">
        <v>1665.06</v>
      </c>
      <c r="N545" s="57">
        <v>1675.4299999999998</v>
      </c>
      <c r="O545" s="57">
        <v>1669.7600000000002</v>
      </c>
      <c r="P545" s="57">
        <v>1638.35</v>
      </c>
      <c r="Q545" s="57">
        <v>1640.12</v>
      </c>
      <c r="R545" s="57">
        <v>1625.44</v>
      </c>
      <c r="S545" s="57">
        <v>1619.4900000000002</v>
      </c>
      <c r="T545" s="57">
        <v>1606.42</v>
      </c>
      <c r="U545" s="57">
        <v>1589.21</v>
      </c>
      <c r="V545" s="57">
        <v>1604.83</v>
      </c>
      <c r="W545" s="57">
        <v>1582.92</v>
      </c>
      <c r="X545" s="57">
        <v>1568.04</v>
      </c>
      <c r="Y545" s="57">
        <v>1548.0500000000002</v>
      </c>
      <c r="Z545" s="77">
        <v>1423.8600000000001</v>
      </c>
      <c r="AA545" s="66"/>
    </row>
    <row r="546" spans="1:27" ht="16.5" x14ac:dyDescent="0.25">
      <c r="A546" s="65"/>
      <c r="B546" s="89">
        <v>28</v>
      </c>
      <c r="C546" s="96">
        <v>1369.67</v>
      </c>
      <c r="D546" s="57">
        <v>1326.65</v>
      </c>
      <c r="E546" s="57">
        <v>1281.96</v>
      </c>
      <c r="F546" s="57">
        <v>1251.67</v>
      </c>
      <c r="G546" s="57">
        <v>1273.5700000000002</v>
      </c>
      <c r="H546" s="57">
        <v>1336.0500000000002</v>
      </c>
      <c r="I546" s="57">
        <v>1406.35</v>
      </c>
      <c r="J546" s="57">
        <v>1511.33</v>
      </c>
      <c r="K546" s="57">
        <v>1626.4299999999998</v>
      </c>
      <c r="L546" s="57">
        <v>1639.94</v>
      </c>
      <c r="M546" s="57">
        <v>1652.9700000000003</v>
      </c>
      <c r="N546" s="57">
        <v>1589.7600000000002</v>
      </c>
      <c r="O546" s="57">
        <v>1537.2400000000002</v>
      </c>
      <c r="P546" s="57">
        <v>1438.3000000000002</v>
      </c>
      <c r="Q546" s="57">
        <v>1631.8600000000001</v>
      </c>
      <c r="R546" s="57">
        <v>1636.81</v>
      </c>
      <c r="S546" s="57">
        <v>1602.17</v>
      </c>
      <c r="T546" s="57">
        <v>1599.2400000000002</v>
      </c>
      <c r="U546" s="57">
        <v>1621.23</v>
      </c>
      <c r="V546" s="57">
        <v>1591.21</v>
      </c>
      <c r="W546" s="57">
        <v>1590.5</v>
      </c>
      <c r="X546" s="57">
        <v>1555.8200000000002</v>
      </c>
      <c r="Y546" s="57">
        <v>1497.1100000000001</v>
      </c>
      <c r="Z546" s="77">
        <v>1420.3899999999999</v>
      </c>
      <c r="AA546" s="66"/>
    </row>
    <row r="547" spans="1:27" ht="16.5" x14ac:dyDescent="0.25">
      <c r="A547" s="65"/>
      <c r="B547" s="89">
        <v>29</v>
      </c>
      <c r="C547" s="96">
        <v>1369.12</v>
      </c>
      <c r="D547" s="57">
        <v>1337.19</v>
      </c>
      <c r="E547" s="57">
        <v>1304.8000000000002</v>
      </c>
      <c r="F547" s="57">
        <v>1287.83</v>
      </c>
      <c r="G547" s="57">
        <v>1309.8000000000002</v>
      </c>
      <c r="H547" s="57">
        <v>1358.73</v>
      </c>
      <c r="I547" s="57">
        <v>1419.1399999999999</v>
      </c>
      <c r="J547" s="57">
        <v>1539.0700000000002</v>
      </c>
      <c r="K547" s="57">
        <v>1650.17</v>
      </c>
      <c r="L547" s="57">
        <v>1678.67</v>
      </c>
      <c r="M547" s="57">
        <v>1674.4</v>
      </c>
      <c r="N547" s="57">
        <v>1689.77</v>
      </c>
      <c r="O547" s="57">
        <v>1660.8899999999999</v>
      </c>
      <c r="P547" s="57">
        <v>1627.92</v>
      </c>
      <c r="Q547" s="57">
        <v>1630.65</v>
      </c>
      <c r="R547" s="57">
        <v>1634.81</v>
      </c>
      <c r="S547" s="57">
        <v>1630.6399999999999</v>
      </c>
      <c r="T547" s="57">
        <v>1645.9700000000003</v>
      </c>
      <c r="U547" s="57">
        <v>1645.4</v>
      </c>
      <c r="V547" s="57">
        <v>1626.3600000000001</v>
      </c>
      <c r="W547" s="57">
        <v>1595.42</v>
      </c>
      <c r="X547" s="57">
        <v>1573.73</v>
      </c>
      <c r="Y547" s="57">
        <v>1511.06</v>
      </c>
      <c r="Z547" s="77">
        <v>1415.23</v>
      </c>
      <c r="AA547" s="66"/>
    </row>
    <row r="548" spans="1:27" ht="16.5" x14ac:dyDescent="0.25">
      <c r="A548" s="65"/>
      <c r="B548" s="89">
        <v>30</v>
      </c>
      <c r="C548" s="96">
        <v>1370.26</v>
      </c>
      <c r="D548" s="57">
        <v>1325.54</v>
      </c>
      <c r="E548" s="57">
        <v>1294.0300000000002</v>
      </c>
      <c r="F548" s="57">
        <v>1270.04</v>
      </c>
      <c r="G548" s="57">
        <v>1295.49</v>
      </c>
      <c r="H548" s="57">
        <v>1349.12</v>
      </c>
      <c r="I548" s="57">
        <v>1399.6</v>
      </c>
      <c r="J548" s="57">
        <v>1507.85</v>
      </c>
      <c r="K548" s="57">
        <v>1523.9099999999999</v>
      </c>
      <c r="L548" s="57">
        <v>1504.13</v>
      </c>
      <c r="M548" s="57">
        <v>1491.8600000000001</v>
      </c>
      <c r="N548" s="57">
        <v>1509.31</v>
      </c>
      <c r="O548" s="57">
        <v>1507.73</v>
      </c>
      <c r="P548" s="57">
        <v>1514.31</v>
      </c>
      <c r="Q548" s="57">
        <v>1510.81</v>
      </c>
      <c r="R548" s="57">
        <v>1510.7200000000003</v>
      </c>
      <c r="S548" s="57">
        <v>1509.48</v>
      </c>
      <c r="T548" s="57">
        <v>1518.77</v>
      </c>
      <c r="U548" s="57">
        <v>1534.5500000000002</v>
      </c>
      <c r="V548" s="57">
        <v>1531.58</v>
      </c>
      <c r="W548" s="57">
        <v>1502.3000000000002</v>
      </c>
      <c r="X548" s="57">
        <v>1418.94</v>
      </c>
      <c r="Y548" s="57">
        <v>1438.17</v>
      </c>
      <c r="Z548" s="77">
        <v>1417.7</v>
      </c>
      <c r="AA548" s="66"/>
    </row>
    <row r="549" spans="1:27" ht="17.25" thickBot="1" x14ac:dyDescent="0.3">
      <c r="A549" s="65"/>
      <c r="B549" s="90">
        <v>31</v>
      </c>
      <c r="C549" s="97">
        <v>1365.77</v>
      </c>
      <c r="D549" s="78">
        <v>1324.8000000000002</v>
      </c>
      <c r="E549" s="78">
        <v>1296.0999999999999</v>
      </c>
      <c r="F549" s="78">
        <v>1274.1199999999999</v>
      </c>
      <c r="G549" s="78">
        <v>1281.06</v>
      </c>
      <c r="H549" s="78">
        <v>1339.81</v>
      </c>
      <c r="I549" s="78">
        <v>1399.0700000000002</v>
      </c>
      <c r="J549" s="78">
        <v>1483.7800000000002</v>
      </c>
      <c r="K549" s="78">
        <v>1525.42</v>
      </c>
      <c r="L549" s="78">
        <v>1533.08</v>
      </c>
      <c r="M549" s="78">
        <v>1542.17</v>
      </c>
      <c r="N549" s="78">
        <v>1553.1799999999998</v>
      </c>
      <c r="O549" s="78">
        <v>1525.85</v>
      </c>
      <c r="P549" s="78">
        <v>1524.1999999999998</v>
      </c>
      <c r="Q549" s="78">
        <v>1523.3600000000001</v>
      </c>
      <c r="R549" s="78">
        <v>1527.98</v>
      </c>
      <c r="S549" s="78">
        <v>1522.6399999999999</v>
      </c>
      <c r="T549" s="78">
        <v>1519.88</v>
      </c>
      <c r="U549" s="78">
        <v>1515.77</v>
      </c>
      <c r="V549" s="78">
        <v>1517.0300000000002</v>
      </c>
      <c r="W549" s="78">
        <v>1512.3000000000002</v>
      </c>
      <c r="X549" s="78">
        <v>1430.0500000000002</v>
      </c>
      <c r="Y549" s="78">
        <v>1400.95</v>
      </c>
      <c r="Z549" s="79">
        <v>1397.88</v>
      </c>
      <c r="AA549" s="66"/>
    </row>
    <row r="550" spans="1:27" ht="16.5" thickBot="1" x14ac:dyDescent="0.3">
      <c r="A550" s="65"/>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66"/>
    </row>
    <row r="551" spans="1:27" x14ac:dyDescent="0.25">
      <c r="A551" s="65"/>
      <c r="B551" s="305" t="s">
        <v>132</v>
      </c>
      <c r="C551" s="307" t="s">
        <v>160</v>
      </c>
      <c r="D551" s="307"/>
      <c r="E551" s="307"/>
      <c r="F551" s="307"/>
      <c r="G551" s="307"/>
      <c r="H551" s="307"/>
      <c r="I551" s="307"/>
      <c r="J551" s="307"/>
      <c r="K551" s="307"/>
      <c r="L551" s="307"/>
      <c r="M551" s="307"/>
      <c r="N551" s="307"/>
      <c r="O551" s="307"/>
      <c r="P551" s="307"/>
      <c r="Q551" s="307"/>
      <c r="R551" s="307"/>
      <c r="S551" s="307"/>
      <c r="T551" s="307"/>
      <c r="U551" s="307"/>
      <c r="V551" s="307"/>
      <c r="W551" s="307"/>
      <c r="X551" s="307"/>
      <c r="Y551" s="307"/>
      <c r="Z551" s="308"/>
      <c r="AA551" s="66"/>
    </row>
    <row r="552" spans="1:27" ht="32.25" thickBot="1" x14ac:dyDescent="0.3">
      <c r="A552" s="65"/>
      <c r="B552" s="306"/>
      <c r="C552" s="87" t="s">
        <v>133</v>
      </c>
      <c r="D552" s="82" t="s">
        <v>134</v>
      </c>
      <c r="E552" s="82" t="s">
        <v>135</v>
      </c>
      <c r="F552" s="82" t="s">
        <v>136</v>
      </c>
      <c r="G552" s="82" t="s">
        <v>137</v>
      </c>
      <c r="H552" s="82" t="s">
        <v>138</v>
      </c>
      <c r="I552" s="82" t="s">
        <v>139</v>
      </c>
      <c r="J552" s="82" t="s">
        <v>140</v>
      </c>
      <c r="K552" s="82" t="s">
        <v>141</v>
      </c>
      <c r="L552" s="82" t="s">
        <v>142</v>
      </c>
      <c r="M552" s="82" t="s">
        <v>143</v>
      </c>
      <c r="N552" s="82" t="s">
        <v>144</v>
      </c>
      <c r="O552" s="82" t="s">
        <v>145</v>
      </c>
      <c r="P552" s="82" t="s">
        <v>146</v>
      </c>
      <c r="Q552" s="82" t="s">
        <v>147</v>
      </c>
      <c r="R552" s="82" t="s">
        <v>148</v>
      </c>
      <c r="S552" s="82" t="s">
        <v>149</v>
      </c>
      <c r="T552" s="82" t="s">
        <v>150</v>
      </c>
      <c r="U552" s="82" t="s">
        <v>151</v>
      </c>
      <c r="V552" s="82" t="s">
        <v>152</v>
      </c>
      <c r="W552" s="82" t="s">
        <v>153</v>
      </c>
      <c r="X552" s="82" t="s">
        <v>154</v>
      </c>
      <c r="Y552" s="82" t="s">
        <v>155</v>
      </c>
      <c r="Z552" s="83" t="s">
        <v>156</v>
      </c>
      <c r="AA552" s="66"/>
    </row>
    <row r="553" spans="1:27" ht="16.5" x14ac:dyDescent="0.25">
      <c r="A553" s="65"/>
      <c r="B553" s="94">
        <v>1</v>
      </c>
      <c r="C553" s="84">
        <v>1479.4900000000002</v>
      </c>
      <c r="D553" s="80">
        <v>1445.5300000000002</v>
      </c>
      <c r="E553" s="80">
        <v>1419.6000000000001</v>
      </c>
      <c r="F553" s="80">
        <v>1411.0100000000002</v>
      </c>
      <c r="G553" s="80">
        <v>1420.9900000000002</v>
      </c>
      <c r="H553" s="80">
        <v>1428.8400000000001</v>
      </c>
      <c r="I553" s="80">
        <v>1447.5500000000002</v>
      </c>
      <c r="J553" s="80">
        <v>1516.7800000000002</v>
      </c>
      <c r="K553" s="80">
        <v>1560.81</v>
      </c>
      <c r="L553" s="80">
        <v>1711.8700000000001</v>
      </c>
      <c r="M553" s="80">
        <v>1723.68</v>
      </c>
      <c r="N553" s="80">
        <v>1728.27</v>
      </c>
      <c r="O553" s="80">
        <v>1724.7900000000002</v>
      </c>
      <c r="P553" s="80">
        <v>1726.8100000000002</v>
      </c>
      <c r="Q553" s="80">
        <v>1736.5</v>
      </c>
      <c r="R553" s="80">
        <v>1747</v>
      </c>
      <c r="S553" s="80">
        <v>1751.9</v>
      </c>
      <c r="T553" s="80">
        <v>1746.25</v>
      </c>
      <c r="U553" s="80">
        <v>1732.99</v>
      </c>
      <c r="V553" s="80">
        <v>1727.03</v>
      </c>
      <c r="W553" s="80">
        <v>1688.92</v>
      </c>
      <c r="X553" s="80">
        <v>1670.72</v>
      </c>
      <c r="Y553" s="80">
        <v>1603.97</v>
      </c>
      <c r="Z553" s="81">
        <v>1487.13</v>
      </c>
      <c r="AA553" s="66"/>
    </row>
    <row r="554" spans="1:27" ht="16.5" x14ac:dyDescent="0.25">
      <c r="A554" s="65"/>
      <c r="B554" s="89">
        <v>2</v>
      </c>
      <c r="C554" s="85">
        <v>1447.5</v>
      </c>
      <c r="D554" s="57">
        <v>1416.46</v>
      </c>
      <c r="E554" s="57">
        <v>1376.81</v>
      </c>
      <c r="F554" s="57">
        <v>1382.65</v>
      </c>
      <c r="G554" s="57">
        <v>1400.6100000000001</v>
      </c>
      <c r="H554" s="57">
        <v>1418.0500000000002</v>
      </c>
      <c r="I554" s="57">
        <v>1479.64</v>
      </c>
      <c r="J554" s="57">
        <v>1562.5500000000002</v>
      </c>
      <c r="K554" s="57">
        <v>1697.0800000000002</v>
      </c>
      <c r="L554" s="57">
        <v>1737.21</v>
      </c>
      <c r="M554" s="57">
        <v>1745.27</v>
      </c>
      <c r="N554" s="57">
        <v>1856.21</v>
      </c>
      <c r="O554" s="57">
        <v>1813.75</v>
      </c>
      <c r="P554" s="57">
        <v>1858.72</v>
      </c>
      <c r="Q554" s="57">
        <v>1861.14</v>
      </c>
      <c r="R554" s="57">
        <v>1838.0900000000001</v>
      </c>
      <c r="S554" s="57">
        <v>1830.42</v>
      </c>
      <c r="T554" s="57">
        <v>1853.92</v>
      </c>
      <c r="U554" s="57">
        <v>1826.94</v>
      </c>
      <c r="V554" s="57">
        <v>1695.3700000000001</v>
      </c>
      <c r="W554" s="57">
        <v>1681.8100000000002</v>
      </c>
      <c r="X554" s="57">
        <v>1683.6200000000001</v>
      </c>
      <c r="Y554" s="57">
        <v>1612.4</v>
      </c>
      <c r="Z554" s="77">
        <v>1492.79</v>
      </c>
      <c r="AA554" s="66"/>
    </row>
    <row r="555" spans="1:27" ht="16.5" x14ac:dyDescent="0.25">
      <c r="A555" s="65"/>
      <c r="B555" s="89">
        <v>3</v>
      </c>
      <c r="C555" s="85">
        <v>1430.5900000000001</v>
      </c>
      <c r="D555" s="57">
        <v>1420.44</v>
      </c>
      <c r="E555" s="57">
        <v>1365.38</v>
      </c>
      <c r="F555" s="57">
        <v>1376.21</v>
      </c>
      <c r="G555" s="57">
        <v>1402.08</v>
      </c>
      <c r="H555" s="57">
        <v>1422.48</v>
      </c>
      <c r="I555" s="57">
        <v>1483.41</v>
      </c>
      <c r="J555" s="57">
        <v>1537.9</v>
      </c>
      <c r="K555" s="57">
        <v>1690.02</v>
      </c>
      <c r="L555" s="57">
        <v>1699.0600000000002</v>
      </c>
      <c r="M555" s="57">
        <v>1703.27</v>
      </c>
      <c r="N555" s="57">
        <v>1714.21</v>
      </c>
      <c r="O555" s="57">
        <v>1688.95</v>
      </c>
      <c r="P555" s="57">
        <v>1676.8000000000002</v>
      </c>
      <c r="Q555" s="57">
        <v>1740.5400000000002</v>
      </c>
      <c r="R555" s="57">
        <v>1726.3200000000002</v>
      </c>
      <c r="S555" s="57">
        <v>1787.74</v>
      </c>
      <c r="T555" s="57">
        <v>1752.8700000000001</v>
      </c>
      <c r="U555" s="57">
        <v>1745.16</v>
      </c>
      <c r="V555" s="57">
        <v>1685.22</v>
      </c>
      <c r="W555" s="57">
        <v>1651.3000000000002</v>
      </c>
      <c r="X555" s="57">
        <v>1668.3500000000001</v>
      </c>
      <c r="Y555" s="57">
        <v>1607.1000000000001</v>
      </c>
      <c r="Z555" s="77">
        <v>1519.1200000000001</v>
      </c>
      <c r="AA555" s="66"/>
    </row>
    <row r="556" spans="1:27" ht="16.5" x14ac:dyDescent="0.25">
      <c r="A556" s="65"/>
      <c r="B556" s="89">
        <v>4</v>
      </c>
      <c r="C556" s="85">
        <v>1492.2400000000002</v>
      </c>
      <c r="D556" s="57">
        <v>1417.16</v>
      </c>
      <c r="E556" s="57">
        <v>1387.42</v>
      </c>
      <c r="F556" s="57">
        <v>1346.94</v>
      </c>
      <c r="G556" s="57">
        <v>1346.7800000000002</v>
      </c>
      <c r="H556" s="57">
        <v>1361.16</v>
      </c>
      <c r="I556" s="57">
        <v>1428.58</v>
      </c>
      <c r="J556" s="57">
        <v>1462.19</v>
      </c>
      <c r="K556" s="57">
        <v>1592.3000000000002</v>
      </c>
      <c r="L556" s="57">
        <v>1745.0500000000002</v>
      </c>
      <c r="M556" s="57">
        <v>1742.0400000000002</v>
      </c>
      <c r="N556" s="57">
        <v>1754.45</v>
      </c>
      <c r="O556" s="57">
        <v>1752.3100000000002</v>
      </c>
      <c r="P556" s="57">
        <v>1729.5500000000002</v>
      </c>
      <c r="Q556" s="57">
        <v>1731.89</v>
      </c>
      <c r="R556" s="57">
        <v>1754.94</v>
      </c>
      <c r="S556" s="57">
        <v>1753.77</v>
      </c>
      <c r="T556" s="57">
        <v>1733.8400000000001</v>
      </c>
      <c r="U556" s="57">
        <v>1725.2900000000002</v>
      </c>
      <c r="V556" s="57">
        <v>1713.01</v>
      </c>
      <c r="W556" s="57">
        <v>1617.44</v>
      </c>
      <c r="X556" s="57">
        <v>1604.72</v>
      </c>
      <c r="Y556" s="57">
        <v>1585.72</v>
      </c>
      <c r="Z556" s="77">
        <v>1510.8200000000002</v>
      </c>
      <c r="AA556" s="66"/>
    </row>
    <row r="557" spans="1:27" ht="16.5" x14ac:dyDescent="0.25">
      <c r="A557" s="65"/>
      <c r="B557" s="89">
        <v>5</v>
      </c>
      <c r="C557" s="85">
        <v>1424.3400000000001</v>
      </c>
      <c r="D557" s="57">
        <v>1408.3000000000002</v>
      </c>
      <c r="E557" s="57">
        <v>1358.7800000000002</v>
      </c>
      <c r="F557" s="57">
        <v>1350.5300000000002</v>
      </c>
      <c r="G557" s="57">
        <v>1343.43</v>
      </c>
      <c r="H557" s="57">
        <v>1330.38</v>
      </c>
      <c r="I557" s="57">
        <v>1425.54</v>
      </c>
      <c r="J557" s="57">
        <v>1454.6000000000001</v>
      </c>
      <c r="K557" s="57">
        <v>1519.0900000000001</v>
      </c>
      <c r="L557" s="57">
        <v>1573.8600000000001</v>
      </c>
      <c r="M557" s="57">
        <v>1628.15</v>
      </c>
      <c r="N557" s="57">
        <v>1645.8000000000002</v>
      </c>
      <c r="O557" s="57">
        <v>1636.71</v>
      </c>
      <c r="P557" s="57">
        <v>1640.8100000000002</v>
      </c>
      <c r="Q557" s="57">
        <v>1649.94</v>
      </c>
      <c r="R557" s="57">
        <v>1651.66</v>
      </c>
      <c r="S557" s="57">
        <v>1644.53</v>
      </c>
      <c r="T557" s="57">
        <v>1561.2</v>
      </c>
      <c r="U557" s="57">
        <v>1553.02</v>
      </c>
      <c r="V557" s="57">
        <v>1546.79</v>
      </c>
      <c r="W557" s="57">
        <v>1533.3200000000002</v>
      </c>
      <c r="X557" s="57">
        <v>1524.54</v>
      </c>
      <c r="Y557" s="57">
        <v>1536.79</v>
      </c>
      <c r="Z557" s="77">
        <v>1478.3700000000001</v>
      </c>
      <c r="AA557" s="66"/>
    </row>
    <row r="558" spans="1:27" ht="16.5" x14ac:dyDescent="0.25">
      <c r="A558" s="65"/>
      <c r="B558" s="89">
        <v>6</v>
      </c>
      <c r="C558" s="85">
        <v>1410.25</v>
      </c>
      <c r="D558" s="57">
        <v>1386.2600000000002</v>
      </c>
      <c r="E558" s="57">
        <v>1379.8000000000002</v>
      </c>
      <c r="F558" s="57">
        <v>1366.0700000000002</v>
      </c>
      <c r="G558" s="57">
        <v>1370.95</v>
      </c>
      <c r="H558" s="57">
        <v>1413.38</v>
      </c>
      <c r="I558" s="57">
        <v>1448.29</v>
      </c>
      <c r="J558" s="57">
        <v>1562.04</v>
      </c>
      <c r="K558" s="57">
        <v>1685.51</v>
      </c>
      <c r="L558" s="57">
        <v>1714.94</v>
      </c>
      <c r="M558" s="57">
        <v>1699.8400000000001</v>
      </c>
      <c r="N558" s="57">
        <v>1736.88</v>
      </c>
      <c r="O558" s="57">
        <v>1707.39</v>
      </c>
      <c r="P558" s="57">
        <v>1692.89</v>
      </c>
      <c r="Q558" s="57">
        <v>1698.5400000000002</v>
      </c>
      <c r="R558" s="57">
        <v>1683.3500000000001</v>
      </c>
      <c r="S558" s="57">
        <v>1680.4</v>
      </c>
      <c r="T558" s="57">
        <v>1673.52</v>
      </c>
      <c r="U558" s="57">
        <v>1712.89</v>
      </c>
      <c r="V558" s="57">
        <v>1690.8000000000002</v>
      </c>
      <c r="W558" s="57">
        <v>1675.2900000000002</v>
      </c>
      <c r="X558" s="57">
        <v>1660.94</v>
      </c>
      <c r="Y558" s="57">
        <v>1611.65</v>
      </c>
      <c r="Z558" s="77">
        <v>1472.13</v>
      </c>
      <c r="AA558" s="66"/>
    </row>
    <row r="559" spans="1:27" ht="16.5" x14ac:dyDescent="0.25">
      <c r="A559" s="65"/>
      <c r="B559" s="89">
        <v>7</v>
      </c>
      <c r="C559" s="85">
        <v>1404.3000000000002</v>
      </c>
      <c r="D559" s="57">
        <v>1368.31</v>
      </c>
      <c r="E559" s="57">
        <v>1342.15</v>
      </c>
      <c r="F559" s="57">
        <v>1323.5300000000002</v>
      </c>
      <c r="G559" s="57">
        <v>1311.3600000000001</v>
      </c>
      <c r="H559" s="57">
        <v>1377.89</v>
      </c>
      <c r="I559" s="57">
        <v>1476.9</v>
      </c>
      <c r="J559" s="57">
        <v>1557.17</v>
      </c>
      <c r="K559" s="57">
        <v>1676.7</v>
      </c>
      <c r="L559" s="57">
        <v>1738.4</v>
      </c>
      <c r="M559" s="57">
        <v>1770.03</v>
      </c>
      <c r="N559" s="57">
        <v>1769.98</v>
      </c>
      <c r="O559" s="57">
        <v>1727.53</v>
      </c>
      <c r="P559" s="57">
        <v>1687.94</v>
      </c>
      <c r="Q559" s="57">
        <v>1685.78</v>
      </c>
      <c r="R559" s="57">
        <v>1682.2</v>
      </c>
      <c r="S559" s="57">
        <v>1678.8100000000002</v>
      </c>
      <c r="T559" s="57">
        <v>1673.17</v>
      </c>
      <c r="U559" s="57">
        <v>1660.3600000000001</v>
      </c>
      <c r="V559" s="57">
        <v>1629.21</v>
      </c>
      <c r="W559" s="57">
        <v>1592.96</v>
      </c>
      <c r="X559" s="57">
        <v>1620.1100000000001</v>
      </c>
      <c r="Y559" s="57">
        <v>1542.0300000000002</v>
      </c>
      <c r="Z559" s="77">
        <v>1453.4</v>
      </c>
      <c r="AA559" s="66"/>
    </row>
    <row r="560" spans="1:27" ht="16.5" x14ac:dyDescent="0.25">
      <c r="A560" s="65"/>
      <c r="B560" s="89">
        <v>8</v>
      </c>
      <c r="C560" s="85">
        <v>1427.92</v>
      </c>
      <c r="D560" s="57">
        <v>1367.14</v>
      </c>
      <c r="E560" s="57">
        <v>1321.41</v>
      </c>
      <c r="F560" s="57">
        <v>1257.6100000000001</v>
      </c>
      <c r="G560" s="57">
        <v>1253.5900000000001</v>
      </c>
      <c r="H560" s="57">
        <v>1392.2</v>
      </c>
      <c r="I560" s="57">
        <v>1503.6000000000001</v>
      </c>
      <c r="J560" s="57">
        <v>1655.92</v>
      </c>
      <c r="K560" s="57">
        <v>1680.73</v>
      </c>
      <c r="L560" s="57">
        <v>1749.8500000000001</v>
      </c>
      <c r="M560" s="57">
        <v>1710.5700000000002</v>
      </c>
      <c r="N560" s="57">
        <v>1709.8300000000002</v>
      </c>
      <c r="O560" s="57">
        <v>1704.8400000000001</v>
      </c>
      <c r="P560" s="57">
        <v>1697.8500000000001</v>
      </c>
      <c r="Q560" s="57">
        <v>1697.91</v>
      </c>
      <c r="R560" s="57">
        <v>1688.3100000000002</v>
      </c>
      <c r="S560" s="57">
        <v>1680.93</v>
      </c>
      <c r="T560" s="57">
        <v>1669.03</v>
      </c>
      <c r="U560" s="57">
        <v>1669.1000000000001</v>
      </c>
      <c r="V560" s="57">
        <v>1670.18</v>
      </c>
      <c r="W560" s="57">
        <v>1548.7600000000002</v>
      </c>
      <c r="X560" s="57">
        <v>1517.5300000000002</v>
      </c>
      <c r="Y560" s="57">
        <v>1512.56</v>
      </c>
      <c r="Z560" s="77">
        <v>1500.68</v>
      </c>
      <c r="AA560" s="66"/>
    </row>
    <row r="561" spans="1:27" ht="16.5" x14ac:dyDescent="0.25">
      <c r="A561" s="65"/>
      <c r="B561" s="89">
        <v>9</v>
      </c>
      <c r="C561" s="85">
        <v>1418.7</v>
      </c>
      <c r="D561" s="57">
        <v>1331.02</v>
      </c>
      <c r="E561" s="57">
        <v>1276.3400000000001</v>
      </c>
      <c r="F561" s="57">
        <v>1259.6300000000001</v>
      </c>
      <c r="G561" s="57">
        <v>1269.81</v>
      </c>
      <c r="H561" s="57">
        <v>1351.15</v>
      </c>
      <c r="I561" s="57">
        <v>1489.9900000000002</v>
      </c>
      <c r="J561" s="57">
        <v>1545.0100000000002</v>
      </c>
      <c r="K561" s="57">
        <v>1720.78</v>
      </c>
      <c r="L561" s="57">
        <v>1772.25</v>
      </c>
      <c r="M561" s="57">
        <v>1756.3500000000001</v>
      </c>
      <c r="N561" s="57">
        <v>1752.8600000000001</v>
      </c>
      <c r="O561" s="57">
        <v>1748.6200000000001</v>
      </c>
      <c r="P561" s="57">
        <v>1751.93</v>
      </c>
      <c r="Q561" s="57">
        <v>1749.15</v>
      </c>
      <c r="R561" s="57">
        <v>1754.14</v>
      </c>
      <c r="S561" s="57">
        <v>1747.0700000000002</v>
      </c>
      <c r="T561" s="57">
        <v>1736.67</v>
      </c>
      <c r="U561" s="57">
        <v>1734.71</v>
      </c>
      <c r="V561" s="57">
        <v>1731.2</v>
      </c>
      <c r="W561" s="57">
        <v>1709.0700000000002</v>
      </c>
      <c r="X561" s="57">
        <v>1720.8300000000002</v>
      </c>
      <c r="Y561" s="57">
        <v>1710.41</v>
      </c>
      <c r="Z561" s="77">
        <v>1514.38</v>
      </c>
      <c r="AA561" s="66"/>
    </row>
    <row r="562" spans="1:27" ht="16.5" x14ac:dyDescent="0.25">
      <c r="A562" s="65"/>
      <c r="B562" s="89">
        <v>10</v>
      </c>
      <c r="C562" s="85">
        <v>1397.2600000000002</v>
      </c>
      <c r="D562" s="57">
        <v>1318.98</v>
      </c>
      <c r="E562" s="57">
        <v>1290.22</v>
      </c>
      <c r="F562" s="57">
        <v>1244.67</v>
      </c>
      <c r="G562" s="57">
        <v>1269.9900000000002</v>
      </c>
      <c r="H562" s="57">
        <v>1350.96</v>
      </c>
      <c r="I562" s="57">
        <v>1503.79</v>
      </c>
      <c r="J562" s="57">
        <v>1561.88</v>
      </c>
      <c r="K562" s="57">
        <v>1713.5700000000002</v>
      </c>
      <c r="L562" s="57">
        <v>1777.16</v>
      </c>
      <c r="M562" s="57">
        <v>1774.13</v>
      </c>
      <c r="N562" s="57">
        <v>1781.78</v>
      </c>
      <c r="O562" s="57">
        <v>1780.15</v>
      </c>
      <c r="P562" s="57">
        <v>1771.43</v>
      </c>
      <c r="Q562" s="57">
        <v>1771.3700000000001</v>
      </c>
      <c r="R562" s="57">
        <v>1774</v>
      </c>
      <c r="S562" s="57">
        <v>1860.13</v>
      </c>
      <c r="T562" s="57">
        <v>1845.3700000000001</v>
      </c>
      <c r="U562" s="57">
        <v>1784.78</v>
      </c>
      <c r="V562" s="57">
        <v>1746.0400000000002</v>
      </c>
      <c r="W562" s="57">
        <v>1728.6200000000001</v>
      </c>
      <c r="X562" s="57">
        <v>1705.77</v>
      </c>
      <c r="Y562" s="57">
        <v>1600.4</v>
      </c>
      <c r="Z562" s="77">
        <v>1525.19</v>
      </c>
      <c r="AA562" s="66"/>
    </row>
    <row r="563" spans="1:27" ht="16.5" x14ac:dyDescent="0.25">
      <c r="A563" s="65"/>
      <c r="B563" s="89">
        <v>11</v>
      </c>
      <c r="C563" s="85">
        <v>1501.7</v>
      </c>
      <c r="D563" s="57">
        <v>1471.27</v>
      </c>
      <c r="E563" s="57">
        <v>1462.43</v>
      </c>
      <c r="F563" s="57">
        <v>1428.0100000000002</v>
      </c>
      <c r="G563" s="57">
        <v>1427.7</v>
      </c>
      <c r="H563" s="57">
        <v>1483.1200000000001</v>
      </c>
      <c r="I563" s="57">
        <v>1520.3700000000001</v>
      </c>
      <c r="J563" s="57">
        <v>1691.91</v>
      </c>
      <c r="K563" s="57">
        <v>1832.53</v>
      </c>
      <c r="L563" s="57">
        <v>1858.74</v>
      </c>
      <c r="M563" s="57">
        <v>1850.23</v>
      </c>
      <c r="N563" s="57">
        <v>1851.92</v>
      </c>
      <c r="O563" s="57">
        <v>1846.0900000000001</v>
      </c>
      <c r="P563" s="57">
        <v>1838.3300000000002</v>
      </c>
      <c r="Q563" s="57">
        <v>1832.91</v>
      </c>
      <c r="R563" s="57">
        <v>1817.8100000000002</v>
      </c>
      <c r="S563" s="57">
        <v>1813.0700000000002</v>
      </c>
      <c r="T563" s="57">
        <v>1797.68</v>
      </c>
      <c r="U563" s="57">
        <v>1790.5</v>
      </c>
      <c r="V563" s="57">
        <v>1787.24</v>
      </c>
      <c r="W563" s="57">
        <v>1754.49</v>
      </c>
      <c r="X563" s="57">
        <v>1785.8100000000002</v>
      </c>
      <c r="Y563" s="57">
        <v>1707.69</v>
      </c>
      <c r="Z563" s="77">
        <v>1560.1100000000001</v>
      </c>
      <c r="AA563" s="66"/>
    </row>
    <row r="564" spans="1:27" ht="16.5" x14ac:dyDescent="0.25">
      <c r="A564" s="65"/>
      <c r="B564" s="89">
        <v>12</v>
      </c>
      <c r="C564" s="85">
        <v>1467.19</v>
      </c>
      <c r="D564" s="57">
        <v>1446.4900000000002</v>
      </c>
      <c r="E564" s="57">
        <v>1410.31</v>
      </c>
      <c r="F564" s="57">
        <v>1345.06</v>
      </c>
      <c r="G564" s="57">
        <v>1336.0100000000002</v>
      </c>
      <c r="H564" s="57">
        <v>1363.16</v>
      </c>
      <c r="I564" s="57">
        <v>1434.7800000000002</v>
      </c>
      <c r="J564" s="57">
        <v>1494.42</v>
      </c>
      <c r="K564" s="57">
        <v>1611.26</v>
      </c>
      <c r="L564" s="57">
        <v>1800.5900000000001</v>
      </c>
      <c r="M564" s="57">
        <v>1814.6200000000001</v>
      </c>
      <c r="N564" s="57">
        <v>1817.38</v>
      </c>
      <c r="O564" s="57">
        <v>1813.92</v>
      </c>
      <c r="P564" s="57">
        <v>1813.1200000000001</v>
      </c>
      <c r="Q564" s="57">
        <v>1812.99</v>
      </c>
      <c r="R564" s="57">
        <v>1815.49</v>
      </c>
      <c r="S564" s="57">
        <v>1808.69</v>
      </c>
      <c r="T564" s="57">
        <v>1798.49</v>
      </c>
      <c r="U564" s="57">
        <v>1796.49</v>
      </c>
      <c r="V564" s="57">
        <v>1794.88</v>
      </c>
      <c r="W564" s="57">
        <v>1786.66</v>
      </c>
      <c r="X564" s="57">
        <v>1728.1100000000001</v>
      </c>
      <c r="Y564" s="57">
        <v>1708.66</v>
      </c>
      <c r="Z564" s="77">
        <v>1537.29</v>
      </c>
      <c r="AA564" s="66"/>
    </row>
    <row r="565" spans="1:27" ht="16.5" x14ac:dyDescent="0.25">
      <c r="A565" s="65"/>
      <c r="B565" s="89">
        <v>13</v>
      </c>
      <c r="C565" s="85">
        <v>1485.72</v>
      </c>
      <c r="D565" s="57">
        <v>1459.5500000000002</v>
      </c>
      <c r="E565" s="57">
        <v>1426.95</v>
      </c>
      <c r="F565" s="57">
        <v>1377.64</v>
      </c>
      <c r="G565" s="57">
        <v>1387.69</v>
      </c>
      <c r="H565" s="57">
        <v>1459.8500000000001</v>
      </c>
      <c r="I565" s="57">
        <v>1522.8000000000002</v>
      </c>
      <c r="J565" s="57">
        <v>1810.3100000000002</v>
      </c>
      <c r="K565" s="57">
        <v>1877.68</v>
      </c>
      <c r="L565" s="57">
        <v>1883.3200000000002</v>
      </c>
      <c r="M565" s="57">
        <v>1877.67</v>
      </c>
      <c r="N565" s="57">
        <v>1918.0900000000001</v>
      </c>
      <c r="O565" s="57">
        <v>1910.38</v>
      </c>
      <c r="P565" s="57">
        <v>1888.01</v>
      </c>
      <c r="Q565" s="57">
        <v>1885.5800000000002</v>
      </c>
      <c r="R565" s="57">
        <v>1890.51</v>
      </c>
      <c r="S565" s="57">
        <v>1881.39</v>
      </c>
      <c r="T565" s="57">
        <v>1889.13</v>
      </c>
      <c r="U565" s="57">
        <v>1889.4</v>
      </c>
      <c r="V565" s="57">
        <v>1886.5400000000002</v>
      </c>
      <c r="W565" s="57">
        <v>1756.5700000000002</v>
      </c>
      <c r="X565" s="57">
        <v>1672.77</v>
      </c>
      <c r="Y565" s="57">
        <v>1647.21</v>
      </c>
      <c r="Z565" s="77">
        <v>1534</v>
      </c>
      <c r="AA565" s="66"/>
    </row>
    <row r="566" spans="1:27" ht="16.5" x14ac:dyDescent="0.25">
      <c r="A566" s="65"/>
      <c r="B566" s="89">
        <v>14</v>
      </c>
      <c r="C566" s="85">
        <v>1460.5300000000002</v>
      </c>
      <c r="D566" s="57">
        <v>1404.5500000000002</v>
      </c>
      <c r="E566" s="57">
        <v>1350.2400000000002</v>
      </c>
      <c r="F566" s="57">
        <v>1327.9</v>
      </c>
      <c r="G566" s="57">
        <v>1331.39</v>
      </c>
      <c r="H566" s="57">
        <v>1392.3500000000001</v>
      </c>
      <c r="I566" s="57">
        <v>1613.73</v>
      </c>
      <c r="J566" s="57">
        <v>1781.3700000000001</v>
      </c>
      <c r="K566" s="57">
        <v>1862.26</v>
      </c>
      <c r="L566" s="57">
        <v>1884.28</v>
      </c>
      <c r="M566" s="57">
        <v>1931.16</v>
      </c>
      <c r="N566" s="57">
        <v>1961.64</v>
      </c>
      <c r="O566" s="57">
        <v>1939.97</v>
      </c>
      <c r="P566" s="57">
        <v>1901.41</v>
      </c>
      <c r="Q566" s="57">
        <v>1902.67</v>
      </c>
      <c r="R566" s="57">
        <v>1895.65</v>
      </c>
      <c r="S566" s="57">
        <v>1868.15</v>
      </c>
      <c r="T566" s="57">
        <v>1866.71</v>
      </c>
      <c r="U566" s="57">
        <v>1859.53</v>
      </c>
      <c r="V566" s="57">
        <v>1861.1200000000001</v>
      </c>
      <c r="W566" s="57">
        <v>1849.91</v>
      </c>
      <c r="X566" s="57">
        <v>1797.5600000000002</v>
      </c>
      <c r="Y566" s="57">
        <v>1593.5900000000001</v>
      </c>
      <c r="Z566" s="77">
        <v>1509.8500000000001</v>
      </c>
      <c r="AA566" s="66"/>
    </row>
    <row r="567" spans="1:27" ht="16.5" x14ac:dyDescent="0.25">
      <c r="A567" s="65"/>
      <c r="B567" s="89">
        <v>15</v>
      </c>
      <c r="C567" s="85">
        <v>1480.58</v>
      </c>
      <c r="D567" s="57">
        <v>1447.02</v>
      </c>
      <c r="E567" s="57">
        <v>1418.06</v>
      </c>
      <c r="F567" s="57">
        <v>1396.9</v>
      </c>
      <c r="G567" s="57">
        <v>1407.72</v>
      </c>
      <c r="H567" s="57">
        <v>1471.8200000000002</v>
      </c>
      <c r="I567" s="57">
        <v>1578.53</v>
      </c>
      <c r="J567" s="57">
        <v>1725.45</v>
      </c>
      <c r="K567" s="57">
        <v>1853.5600000000002</v>
      </c>
      <c r="L567" s="57">
        <v>1861.22</v>
      </c>
      <c r="M567" s="57">
        <v>1875.47</v>
      </c>
      <c r="N567" s="57">
        <v>1889.26</v>
      </c>
      <c r="O567" s="57">
        <v>1868.01</v>
      </c>
      <c r="P567" s="57">
        <v>1876.67</v>
      </c>
      <c r="Q567" s="57">
        <v>1872.67</v>
      </c>
      <c r="R567" s="57">
        <v>1892.49</v>
      </c>
      <c r="S567" s="57">
        <v>1868.45</v>
      </c>
      <c r="T567" s="57">
        <v>1851.3500000000001</v>
      </c>
      <c r="U567" s="57">
        <v>1838.1200000000001</v>
      </c>
      <c r="V567" s="57">
        <v>1831.47</v>
      </c>
      <c r="W567" s="57">
        <v>1812.1000000000001</v>
      </c>
      <c r="X567" s="57">
        <v>1701.14</v>
      </c>
      <c r="Y567" s="57">
        <v>1660.48</v>
      </c>
      <c r="Z567" s="77">
        <v>1564.65</v>
      </c>
      <c r="AA567" s="66"/>
    </row>
    <row r="568" spans="1:27" ht="16.5" x14ac:dyDescent="0.25">
      <c r="A568" s="65"/>
      <c r="B568" s="89">
        <v>16</v>
      </c>
      <c r="C568" s="85">
        <v>1459.63</v>
      </c>
      <c r="D568" s="57">
        <v>1461.8600000000001</v>
      </c>
      <c r="E568" s="57">
        <v>1436.69</v>
      </c>
      <c r="F568" s="57">
        <v>1421.22</v>
      </c>
      <c r="G568" s="57">
        <v>1446.8500000000001</v>
      </c>
      <c r="H568" s="57">
        <v>1496.92</v>
      </c>
      <c r="I568" s="57">
        <v>1591.02</v>
      </c>
      <c r="J568" s="57">
        <v>1782.39</v>
      </c>
      <c r="K568" s="57">
        <v>1865.0700000000002</v>
      </c>
      <c r="L568" s="57">
        <v>1874.3000000000002</v>
      </c>
      <c r="M568" s="57">
        <v>1882.5600000000002</v>
      </c>
      <c r="N568" s="57">
        <v>1894.13</v>
      </c>
      <c r="O568" s="57">
        <v>1883.6200000000001</v>
      </c>
      <c r="P568" s="57">
        <v>1901.9</v>
      </c>
      <c r="Q568" s="57">
        <v>1915.42</v>
      </c>
      <c r="R568" s="57">
        <v>1882.42</v>
      </c>
      <c r="S568" s="57">
        <v>1862.3400000000001</v>
      </c>
      <c r="T568" s="57">
        <v>1874.68</v>
      </c>
      <c r="U568" s="57">
        <v>1851.16</v>
      </c>
      <c r="V568" s="57">
        <v>1850.16</v>
      </c>
      <c r="W568" s="57">
        <v>1672.26</v>
      </c>
      <c r="X568" s="57">
        <v>1643.8400000000001</v>
      </c>
      <c r="Y568" s="57">
        <v>1624.38</v>
      </c>
      <c r="Z568" s="77">
        <v>1560.4</v>
      </c>
      <c r="AA568" s="66"/>
    </row>
    <row r="569" spans="1:27" ht="16.5" x14ac:dyDescent="0.25">
      <c r="A569" s="65"/>
      <c r="B569" s="89">
        <v>17</v>
      </c>
      <c r="C569" s="85">
        <v>1468.5100000000002</v>
      </c>
      <c r="D569" s="57">
        <v>1435.63</v>
      </c>
      <c r="E569" s="57">
        <v>1396.88</v>
      </c>
      <c r="F569" s="57">
        <v>1368.94</v>
      </c>
      <c r="G569" s="57">
        <v>1382.9900000000002</v>
      </c>
      <c r="H569" s="57">
        <v>1457.2600000000002</v>
      </c>
      <c r="I569" s="57">
        <v>1541.56</v>
      </c>
      <c r="J569" s="57">
        <v>1702.7</v>
      </c>
      <c r="K569" s="57">
        <v>1845.48</v>
      </c>
      <c r="L569" s="57">
        <v>1853.75</v>
      </c>
      <c r="M569" s="57">
        <v>1856.3400000000001</v>
      </c>
      <c r="N569" s="57">
        <v>1872.0800000000002</v>
      </c>
      <c r="O569" s="57">
        <v>1873.7</v>
      </c>
      <c r="P569" s="57">
        <v>1763.73</v>
      </c>
      <c r="Q569" s="57">
        <v>1782.67</v>
      </c>
      <c r="R569" s="57">
        <v>1721.5</v>
      </c>
      <c r="S569" s="57">
        <v>1719.8100000000002</v>
      </c>
      <c r="T569" s="57">
        <v>1707.71</v>
      </c>
      <c r="U569" s="57">
        <v>1715.23</v>
      </c>
      <c r="V569" s="57">
        <v>1680.97</v>
      </c>
      <c r="W569" s="57">
        <v>1640.51</v>
      </c>
      <c r="X569" s="57">
        <v>1593.22</v>
      </c>
      <c r="Y569" s="57">
        <v>1541.9900000000002</v>
      </c>
      <c r="Z569" s="77">
        <v>1520.97</v>
      </c>
      <c r="AA569" s="66"/>
    </row>
    <row r="570" spans="1:27" ht="16.5" x14ac:dyDescent="0.25">
      <c r="A570" s="65"/>
      <c r="B570" s="89">
        <v>18</v>
      </c>
      <c r="C570" s="85">
        <v>1502.17</v>
      </c>
      <c r="D570" s="57">
        <v>1467.81</v>
      </c>
      <c r="E570" s="57">
        <v>1447.6000000000001</v>
      </c>
      <c r="F570" s="57">
        <v>1434.47</v>
      </c>
      <c r="G570" s="57">
        <v>1437.83</v>
      </c>
      <c r="H570" s="57">
        <v>1449.33</v>
      </c>
      <c r="I570" s="57">
        <v>1540.93</v>
      </c>
      <c r="J570" s="57">
        <v>1689.14</v>
      </c>
      <c r="K570" s="57">
        <v>1859.5900000000001</v>
      </c>
      <c r="L570" s="57">
        <v>1882.8700000000001</v>
      </c>
      <c r="M570" s="57">
        <v>1874.3600000000001</v>
      </c>
      <c r="N570" s="57">
        <v>1875.47</v>
      </c>
      <c r="O570" s="57">
        <v>1872.75</v>
      </c>
      <c r="P570" s="57">
        <v>1867.3300000000002</v>
      </c>
      <c r="Q570" s="57">
        <v>1861.65</v>
      </c>
      <c r="R570" s="57">
        <v>1861.76</v>
      </c>
      <c r="S570" s="57">
        <v>1869</v>
      </c>
      <c r="T570" s="57">
        <v>1851.1000000000001</v>
      </c>
      <c r="U570" s="57">
        <v>1857.94</v>
      </c>
      <c r="V570" s="57">
        <v>1842.5900000000001</v>
      </c>
      <c r="W570" s="57">
        <v>1695.5</v>
      </c>
      <c r="X570" s="57">
        <v>1645.3100000000002</v>
      </c>
      <c r="Y570" s="57">
        <v>1612.8400000000001</v>
      </c>
      <c r="Z570" s="77">
        <v>1562.5700000000002</v>
      </c>
      <c r="AA570" s="66"/>
    </row>
    <row r="571" spans="1:27" ht="16.5" x14ac:dyDescent="0.25">
      <c r="A571" s="65"/>
      <c r="B571" s="89">
        <v>19</v>
      </c>
      <c r="C571" s="85">
        <v>1506.0500000000002</v>
      </c>
      <c r="D571" s="57">
        <v>1477.02</v>
      </c>
      <c r="E571" s="57">
        <v>1441.65</v>
      </c>
      <c r="F571" s="57">
        <v>1423.2600000000002</v>
      </c>
      <c r="G571" s="57">
        <v>1417.8400000000001</v>
      </c>
      <c r="H571" s="57">
        <v>1432.6200000000001</v>
      </c>
      <c r="I571" s="57">
        <v>1462.5300000000002</v>
      </c>
      <c r="J571" s="57">
        <v>1541</v>
      </c>
      <c r="K571" s="57">
        <v>1705.42</v>
      </c>
      <c r="L571" s="57">
        <v>1851.98</v>
      </c>
      <c r="M571" s="57">
        <v>1853.1000000000001</v>
      </c>
      <c r="N571" s="57">
        <v>1855.3000000000002</v>
      </c>
      <c r="O571" s="57">
        <v>1855.13</v>
      </c>
      <c r="P571" s="57">
        <v>1852.98</v>
      </c>
      <c r="Q571" s="57">
        <v>1852.44</v>
      </c>
      <c r="R571" s="57">
        <v>1851.28</v>
      </c>
      <c r="S571" s="57">
        <v>1855.92</v>
      </c>
      <c r="T571" s="57">
        <v>1849.93</v>
      </c>
      <c r="U571" s="57">
        <v>1858.78</v>
      </c>
      <c r="V571" s="57">
        <v>1848.43</v>
      </c>
      <c r="W571" s="57">
        <v>1823</v>
      </c>
      <c r="X571" s="57">
        <v>1676.25</v>
      </c>
      <c r="Y571" s="57">
        <v>1583.77</v>
      </c>
      <c r="Z571" s="77">
        <v>1521.3500000000001</v>
      </c>
      <c r="AA571" s="66"/>
    </row>
    <row r="572" spans="1:27" ht="16.5" x14ac:dyDescent="0.25">
      <c r="A572" s="65"/>
      <c r="B572" s="89">
        <v>20</v>
      </c>
      <c r="C572" s="85">
        <v>1492.44</v>
      </c>
      <c r="D572" s="57">
        <v>1454.73</v>
      </c>
      <c r="E572" s="57">
        <v>1443.31</v>
      </c>
      <c r="F572" s="57">
        <v>1438.95</v>
      </c>
      <c r="G572" s="57">
        <v>1446.08</v>
      </c>
      <c r="H572" s="57">
        <v>1476.3400000000001</v>
      </c>
      <c r="I572" s="57">
        <v>1576.93</v>
      </c>
      <c r="J572" s="57">
        <v>1682.6000000000001</v>
      </c>
      <c r="K572" s="57">
        <v>1696.39</v>
      </c>
      <c r="L572" s="57">
        <v>1735.8700000000001</v>
      </c>
      <c r="M572" s="57">
        <v>1722.23</v>
      </c>
      <c r="N572" s="57">
        <v>1768.21</v>
      </c>
      <c r="O572" s="57">
        <v>1766.43</v>
      </c>
      <c r="P572" s="57">
        <v>1719.03</v>
      </c>
      <c r="Q572" s="57">
        <v>1797.3300000000002</v>
      </c>
      <c r="R572" s="57">
        <v>1772</v>
      </c>
      <c r="S572" s="57">
        <v>1772.5600000000002</v>
      </c>
      <c r="T572" s="57">
        <v>1766.8200000000002</v>
      </c>
      <c r="U572" s="57">
        <v>1768.1100000000001</v>
      </c>
      <c r="V572" s="57">
        <v>1707.91</v>
      </c>
      <c r="W572" s="57">
        <v>1675.25</v>
      </c>
      <c r="X572" s="57">
        <v>1619.0500000000002</v>
      </c>
      <c r="Y572" s="57">
        <v>1543.1000000000001</v>
      </c>
      <c r="Z572" s="77">
        <v>1539.52</v>
      </c>
      <c r="AA572" s="66"/>
    </row>
    <row r="573" spans="1:27" ht="16.5" x14ac:dyDescent="0.25">
      <c r="A573" s="65"/>
      <c r="B573" s="89">
        <v>21</v>
      </c>
      <c r="C573" s="85">
        <v>1457</v>
      </c>
      <c r="D573" s="57">
        <v>1427.25</v>
      </c>
      <c r="E573" s="57">
        <v>1401.68</v>
      </c>
      <c r="F573" s="57">
        <v>1392.44</v>
      </c>
      <c r="G573" s="57">
        <v>1394.63</v>
      </c>
      <c r="H573" s="57">
        <v>1441.91</v>
      </c>
      <c r="I573" s="57">
        <v>1511.68</v>
      </c>
      <c r="J573" s="57">
        <v>1641</v>
      </c>
      <c r="K573" s="57">
        <v>1668.27</v>
      </c>
      <c r="L573" s="57">
        <v>1696.6200000000001</v>
      </c>
      <c r="M573" s="57">
        <v>1694.93</v>
      </c>
      <c r="N573" s="57">
        <v>1699.3400000000001</v>
      </c>
      <c r="O573" s="57">
        <v>1697.8100000000002</v>
      </c>
      <c r="P573" s="57">
        <v>1694.14</v>
      </c>
      <c r="Q573" s="57">
        <v>1684.7</v>
      </c>
      <c r="R573" s="57">
        <v>1679.2900000000002</v>
      </c>
      <c r="S573" s="57">
        <v>1752.5500000000002</v>
      </c>
      <c r="T573" s="57">
        <v>1723.47</v>
      </c>
      <c r="U573" s="57">
        <v>1779.03</v>
      </c>
      <c r="V573" s="57">
        <v>1674.1200000000001</v>
      </c>
      <c r="W573" s="57">
        <v>1642.3300000000002</v>
      </c>
      <c r="X573" s="57">
        <v>1570.3500000000001</v>
      </c>
      <c r="Y573" s="57">
        <v>1608.5800000000002</v>
      </c>
      <c r="Z573" s="77">
        <v>1543.13</v>
      </c>
      <c r="AA573" s="66"/>
    </row>
    <row r="574" spans="1:27" ht="16.5" x14ac:dyDescent="0.25">
      <c r="A574" s="65"/>
      <c r="B574" s="89">
        <v>22</v>
      </c>
      <c r="C574" s="85">
        <v>1464.75</v>
      </c>
      <c r="D574" s="57">
        <v>1417.54</v>
      </c>
      <c r="E574" s="57">
        <v>1369.5300000000002</v>
      </c>
      <c r="F574" s="57">
        <v>1362.1000000000001</v>
      </c>
      <c r="G574" s="57">
        <v>1362.5300000000002</v>
      </c>
      <c r="H574" s="57">
        <v>1424.7600000000002</v>
      </c>
      <c r="I574" s="57">
        <v>1516.88</v>
      </c>
      <c r="J574" s="57">
        <v>1642.26</v>
      </c>
      <c r="K574" s="57">
        <v>1691.21</v>
      </c>
      <c r="L574" s="57">
        <v>1697.77</v>
      </c>
      <c r="M574" s="57">
        <v>1693.78</v>
      </c>
      <c r="N574" s="57">
        <v>1797.8200000000002</v>
      </c>
      <c r="O574" s="57">
        <v>1786.76</v>
      </c>
      <c r="P574" s="57">
        <v>1779.69</v>
      </c>
      <c r="Q574" s="57">
        <v>1775.96</v>
      </c>
      <c r="R574" s="57">
        <v>1686.47</v>
      </c>
      <c r="S574" s="57">
        <v>1690.68</v>
      </c>
      <c r="T574" s="57">
        <v>1682.45</v>
      </c>
      <c r="U574" s="57">
        <v>1769.51</v>
      </c>
      <c r="V574" s="57">
        <v>1668.5500000000002</v>
      </c>
      <c r="W574" s="57">
        <v>1642.68</v>
      </c>
      <c r="X574" s="57">
        <v>1571.38</v>
      </c>
      <c r="Y574" s="57">
        <v>1595.5500000000002</v>
      </c>
      <c r="Z574" s="77">
        <v>1527.6000000000001</v>
      </c>
      <c r="AA574" s="66"/>
    </row>
    <row r="575" spans="1:27" ht="16.5" x14ac:dyDescent="0.25">
      <c r="A575" s="65"/>
      <c r="B575" s="89">
        <v>23</v>
      </c>
      <c r="C575" s="85">
        <v>1461.8600000000001</v>
      </c>
      <c r="D575" s="57">
        <v>1422.77</v>
      </c>
      <c r="E575" s="57">
        <v>1407.0300000000002</v>
      </c>
      <c r="F575" s="57">
        <v>1418.91</v>
      </c>
      <c r="G575" s="57">
        <v>1410.04</v>
      </c>
      <c r="H575" s="57">
        <v>1468.0900000000001</v>
      </c>
      <c r="I575" s="57">
        <v>1580.63</v>
      </c>
      <c r="J575" s="57">
        <v>1692.13</v>
      </c>
      <c r="K575" s="57">
        <v>1766.74</v>
      </c>
      <c r="L575" s="57">
        <v>1780.15</v>
      </c>
      <c r="M575" s="57">
        <v>1781.7</v>
      </c>
      <c r="N575" s="57">
        <v>1783.44</v>
      </c>
      <c r="O575" s="57">
        <v>1781.13</v>
      </c>
      <c r="P575" s="57">
        <v>1750.0600000000002</v>
      </c>
      <c r="Q575" s="57">
        <v>1739.69</v>
      </c>
      <c r="R575" s="57">
        <v>1719.63</v>
      </c>
      <c r="S575" s="57">
        <v>1715.1100000000001</v>
      </c>
      <c r="T575" s="57">
        <v>1762.5900000000001</v>
      </c>
      <c r="U575" s="57">
        <v>1760.73</v>
      </c>
      <c r="V575" s="57">
        <v>1726.17</v>
      </c>
      <c r="W575" s="57">
        <v>1681.66</v>
      </c>
      <c r="X575" s="57">
        <v>1636.14</v>
      </c>
      <c r="Y575" s="57">
        <v>1552.0100000000002</v>
      </c>
      <c r="Z575" s="77">
        <v>1517.2</v>
      </c>
      <c r="AA575" s="66"/>
    </row>
    <row r="576" spans="1:27" ht="16.5" x14ac:dyDescent="0.25">
      <c r="A576" s="65"/>
      <c r="B576" s="89">
        <v>24</v>
      </c>
      <c r="C576" s="85">
        <v>1481.2400000000002</v>
      </c>
      <c r="D576" s="57">
        <v>1442.1100000000001</v>
      </c>
      <c r="E576" s="57">
        <v>1419.71</v>
      </c>
      <c r="F576" s="57">
        <v>1409.44</v>
      </c>
      <c r="G576" s="57">
        <v>1419.63</v>
      </c>
      <c r="H576" s="57">
        <v>1468</v>
      </c>
      <c r="I576" s="57">
        <v>1543.46</v>
      </c>
      <c r="J576" s="57">
        <v>1646.8400000000001</v>
      </c>
      <c r="K576" s="57">
        <v>1686.94</v>
      </c>
      <c r="L576" s="57">
        <v>1679.02</v>
      </c>
      <c r="M576" s="57">
        <v>1665.3300000000002</v>
      </c>
      <c r="N576" s="57">
        <v>1678.71</v>
      </c>
      <c r="O576" s="57">
        <v>1675.65</v>
      </c>
      <c r="P576" s="57">
        <v>1661.14</v>
      </c>
      <c r="Q576" s="57">
        <v>1655.38</v>
      </c>
      <c r="R576" s="57">
        <v>1653.21</v>
      </c>
      <c r="S576" s="57">
        <v>1642.89</v>
      </c>
      <c r="T576" s="57">
        <v>1630.14</v>
      </c>
      <c r="U576" s="57">
        <v>1637.65</v>
      </c>
      <c r="V576" s="57">
        <v>1624.3300000000002</v>
      </c>
      <c r="W576" s="57">
        <v>1605.46</v>
      </c>
      <c r="X576" s="57">
        <v>1546.18</v>
      </c>
      <c r="Y576" s="57">
        <v>1557.0900000000001</v>
      </c>
      <c r="Z576" s="77">
        <v>1517.0700000000002</v>
      </c>
      <c r="AA576" s="66"/>
    </row>
    <row r="577" spans="1:27" ht="16.5" x14ac:dyDescent="0.25">
      <c r="A577" s="65"/>
      <c r="B577" s="89">
        <v>25</v>
      </c>
      <c r="C577" s="85">
        <v>1547.58</v>
      </c>
      <c r="D577" s="57">
        <v>1544.25</v>
      </c>
      <c r="E577" s="57">
        <v>1529.71</v>
      </c>
      <c r="F577" s="57">
        <v>1505.17</v>
      </c>
      <c r="G577" s="57">
        <v>1490.2800000000002</v>
      </c>
      <c r="H577" s="57">
        <v>1520.3000000000002</v>
      </c>
      <c r="I577" s="57">
        <v>1572.74</v>
      </c>
      <c r="J577" s="57">
        <v>1654.93</v>
      </c>
      <c r="K577" s="57">
        <v>1687.67</v>
      </c>
      <c r="L577" s="57">
        <v>1732.14</v>
      </c>
      <c r="M577" s="57">
        <v>1685.94</v>
      </c>
      <c r="N577" s="57">
        <v>1670.38</v>
      </c>
      <c r="O577" s="57">
        <v>1681.2</v>
      </c>
      <c r="P577" s="57">
        <v>1683.2</v>
      </c>
      <c r="Q577" s="57">
        <v>1683.24</v>
      </c>
      <c r="R577" s="57">
        <v>1700.0500000000002</v>
      </c>
      <c r="S577" s="57">
        <v>1728.0900000000001</v>
      </c>
      <c r="T577" s="57">
        <v>1719.74</v>
      </c>
      <c r="U577" s="57">
        <v>1698.01</v>
      </c>
      <c r="V577" s="57">
        <v>1679.24</v>
      </c>
      <c r="W577" s="57">
        <v>1676.1100000000001</v>
      </c>
      <c r="X577" s="57">
        <v>1664.46</v>
      </c>
      <c r="Y577" s="57">
        <v>1594.3300000000002</v>
      </c>
      <c r="Z577" s="77">
        <v>1575.9</v>
      </c>
      <c r="AA577" s="66"/>
    </row>
    <row r="578" spans="1:27" ht="16.5" x14ac:dyDescent="0.25">
      <c r="A578" s="65"/>
      <c r="B578" s="89">
        <v>26</v>
      </c>
      <c r="C578" s="85">
        <v>1544.5900000000001</v>
      </c>
      <c r="D578" s="57">
        <v>1519.6100000000001</v>
      </c>
      <c r="E578" s="57">
        <v>1481.0100000000002</v>
      </c>
      <c r="F578" s="57">
        <v>1469.31</v>
      </c>
      <c r="G578" s="57">
        <v>1455.06</v>
      </c>
      <c r="H578" s="57">
        <v>1474.2</v>
      </c>
      <c r="I578" s="57">
        <v>1510.33</v>
      </c>
      <c r="J578" s="57">
        <v>1583.3100000000002</v>
      </c>
      <c r="K578" s="57">
        <v>1642.74</v>
      </c>
      <c r="L578" s="57">
        <v>1781.88</v>
      </c>
      <c r="M578" s="57">
        <v>1782.8500000000001</v>
      </c>
      <c r="N578" s="57">
        <v>1788.95</v>
      </c>
      <c r="O578" s="57">
        <v>1785.2</v>
      </c>
      <c r="P578" s="57">
        <v>1788.5600000000002</v>
      </c>
      <c r="Q578" s="57">
        <v>1792.3400000000001</v>
      </c>
      <c r="R578" s="57">
        <v>1790.67</v>
      </c>
      <c r="S578" s="57">
        <v>1784.41</v>
      </c>
      <c r="T578" s="57">
        <v>1781.8400000000001</v>
      </c>
      <c r="U578" s="57">
        <v>1781.99</v>
      </c>
      <c r="V578" s="57">
        <v>1783.3400000000001</v>
      </c>
      <c r="W578" s="57">
        <v>1767.68</v>
      </c>
      <c r="X578" s="57">
        <v>1677.01</v>
      </c>
      <c r="Y578" s="57">
        <v>1706.41</v>
      </c>
      <c r="Z578" s="77">
        <v>1581.49</v>
      </c>
      <c r="AA578" s="66"/>
    </row>
    <row r="579" spans="1:27" ht="16.5" x14ac:dyDescent="0.25">
      <c r="A579" s="65"/>
      <c r="B579" s="89">
        <v>27</v>
      </c>
      <c r="C579" s="85">
        <v>1509.54</v>
      </c>
      <c r="D579" s="57">
        <v>1480.93</v>
      </c>
      <c r="E579" s="57">
        <v>1448.73</v>
      </c>
      <c r="F579" s="57">
        <v>1428.2600000000002</v>
      </c>
      <c r="G579" s="57">
        <v>1431.47</v>
      </c>
      <c r="H579" s="57">
        <v>1501.5</v>
      </c>
      <c r="I579" s="57">
        <v>1598.5800000000002</v>
      </c>
      <c r="J579" s="57">
        <v>1648.0800000000002</v>
      </c>
      <c r="K579" s="57">
        <v>1739.97</v>
      </c>
      <c r="L579" s="57">
        <v>1762.77</v>
      </c>
      <c r="M579" s="57">
        <v>1773.38</v>
      </c>
      <c r="N579" s="57">
        <v>1783.75</v>
      </c>
      <c r="O579" s="57">
        <v>1778.0800000000002</v>
      </c>
      <c r="P579" s="57">
        <v>1746.67</v>
      </c>
      <c r="Q579" s="57">
        <v>1748.44</v>
      </c>
      <c r="R579" s="57">
        <v>1733.76</v>
      </c>
      <c r="S579" s="57">
        <v>1727.8100000000002</v>
      </c>
      <c r="T579" s="57">
        <v>1714.74</v>
      </c>
      <c r="U579" s="57">
        <v>1697.53</v>
      </c>
      <c r="V579" s="57">
        <v>1713.15</v>
      </c>
      <c r="W579" s="57">
        <v>1691.24</v>
      </c>
      <c r="X579" s="57">
        <v>1676.3600000000001</v>
      </c>
      <c r="Y579" s="57">
        <v>1656.3700000000001</v>
      </c>
      <c r="Z579" s="77">
        <v>1532.18</v>
      </c>
      <c r="AA579" s="66"/>
    </row>
    <row r="580" spans="1:27" ht="16.5" x14ac:dyDescent="0.25">
      <c r="A580" s="65"/>
      <c r="B580" s="89">
        <v>28</v>
      </c>
      <c r="C580" s="85">
        <v>1477.9900000000002</v>
      </c>
      <c r="D580" s="57">
        <v>1434.97</v>
      </c>
      <c r="E580" s="57">
        <v>1390.2800000000002</v>
      </c>
      <c r="F580" s="57">
        <v>1359.9900000000002</v>
      </c>
      <c r="G580" s="57">
        <v>1381.89</v>
      </c>
      <c r="H580" s="57">
        <v>1444.3700000000001</v>
      </c>
      <c r="I580" s="57">
        <v>1514.67</v>
      </c>
      <c r="J580" s="57">
        <v>1619.65</v>
      </c>
      <c r="K580" s="57">
        <v>1734.75</v>
      </c>
      <c r="L580" s="57">
        <v>1748.26</v>
      </c>
      <c r="M580" s="57">
        <v>1761.2900000000002</v>
      </c>
      <c r="N580" s="57">
        <v>1698.0800000000002</v>
      </c>
      <c r="O580" s="57">
        <v>1645.5600000000002</v>
      </c>
      <c r="P580" s="57">
        <v>1546.6200000000001</v>
      </c>
      <c r="Q580" s="57">
        <v>1740.18</v>
      </c>
      <c r="R580" s="57">
        <v>1745.13</v>
      </c>
      <c r="S580" s="57">
        <v>1710.49</v>
      </c>
      <c r="T580" s="57">
        <v>1707.5600000000002</v>
      </c>
      <c r="U580" s="57">
        <v>1729.5500000000002</v>
      </c>
      <c r="V580" s="57">
        <v>1699.53</v>
      </c>
      <c r="W580" s="57">
        <v>1698.8200000000002</v>
      </c>
      <c r="X580" s="57">
        <v>1664.14</v>
      </c>
      <c r="Y580" s="57">
        <v>1605.43</v>
      </c>
      <c r="Z580" s="77">
        <v>1528.71</v>
      </c>
      <c r="AA580" s="66"/>
    </row>
    <row r="581" spans="1:27" ht="16.5" x14ac:dyDescent="0.25">
      <c r="A581" s="65"/>
      <c r="B581" s="89">
        <v>29</v>
      </c>
      <c r="C581" s="85">
        <v>1477.44</v>
      </c>
      <c r="D581" s="57">
        <v>1445.5100000000002</v>
      </c>
      <c r="E581" s="57">
        <v>1413.1200000000001</v>
      </c>
      <c r="F581" s="57">
        <v>1396.15</v>
      </c>
      <c r="G581" s="57">
        <v>1418.1200000000001</v>
      </c>
      <c r="H581" s="57">
        <v>1467.0500000000002</v>
      </c>
      <c r="I581" s="57">
        <v>1527.46</v>
      </c>
      <c r="J581" s="57">
        <v>1647.39</v>
      </c>
      <c r="K581" s="57">
        <v>1758.49</v>
      </c>
      <c r="L581" s="57">
        <v>1786.99</v>
      </c>
      <c r="M581" s="57">
        <v>1782.72</v>
      </c>
      <c r="N581" s="57">
        <v>1798.0900000000001</v>
      </c>
      <c r="O581" s="57">
        <v>1769.21</v>
      </c>
      <c r="P581" s="57">
        <v>1736.24</v>
      </c>
      <c r="Q581" s="57">
        <v>1738.97</v>
      </c>
      <c r="R581" s="57">
        <v>1743.13</v>
      </c>
      <c r="S581" s="57">
        <v>1738.96</v>
      </c>
      <c r="T581" s="57">
        <v>1754.2900000000002</v>
      </c>
      <c r="U581" s="57">
        <v>1753.72</v>
      </c>
      <c r="V581" s="57">
        <v>1734.68</v>
      </c>
      <c r="W581" s="57">
        <v>1703.74</v>
      </c>
      <c r="X581" s="57">
        <v>1682.0500000000002</v>
      </c>
      <c r="Y581" s="57">
        <v>1619.38</v>
      </c>
      <c r="Z581" s="77">
        <v>1523.5500000000002</v>
      </c>
      <c r="AA581" s="66"/>
    </row>
    <row r="582" spans="1:27" ht="16.5" x14ac:dyDescent="0.25">
      <c r="A582" s="65"/>
      <c r="B582" s="89">
        <v>30</v>
      </c>
      <c r="C582" s="85">
        <v>1478.58</v>
      </c>
      <c r="D582" s="57">
        <v>1433.8600000000001</v>
      </c>
      <c r="E582" s="57">
        <v>1402.3500000000001</v>
      </c>
      <c r="F582" s="57">
        <v>1378.3600000000001</v>
      </c>
      <c r="G582" s="57">
        <v>1403.81</v>
      </c>
      <c r="H582" s="57">
        <v>1457.44</v>
      </c>
      <c r="I582" s="57">
        <v>1507.92</v>
      </c>
      <c r="J582" s="57">
        <v>1616.17</v>
      </c>
      <c r="K582" s="57">
        <v>1632.23</v>
      </c>
      <c r="L582" s="57">
        <v>1612.45</v>
      </c>
      <c r="M582" s="57">
        <v>1600.18</v>
      </c>
      <c r="N582" s="57">
        <v>1617.63</v>
      </c>
      <c r="O582" s="57">
        <v>1616.0500000000002</v>
      </c>
      <c r="P582" s="57">
        <v>1622.63</v>
      </c>
      <c r="Q582" s="57">
        <v>1619.13</v>
      </c>
      <c r="R582" s="57">
        <v>1619.0400000000002</v>
      </c>
      <c r="S582" s="57">
        <v>1617.8000000000002</v>
      </c>
      <c r="T582" s="57">
        <v>1627.0900000000001</v>
      </c>
      <c r="U582" s="57">
        <v>1642.8700000000001</v>
      </c>
      <c r="V582" s="57">
        <v>1639.9</v>
      </c>
      <c r="W582" s="57">
        <v>1610.6200000000001</v>
      </c>
      <c r="X582" s="57">
        <v>1527.2600000000002</v>
      </c>
      <c r="Y582" s="57">
        <v>1546.4900000000002</v>
      </c>
      <c r="Z582" s="77">
        <v>1526.02</v>
      </c>
      <c r="AA582" s="66"/>
    </row>
    <row r="583" spans="1:27" ht="17.25" thickBot="1" x14ac:dyDescent="0.3">
      <c r="A583" s="65"/>
      <c r="B583" s="90">
        <v>31</v>
      </c>
      <c r="C583" s="86">
        <v>1474.0900000000001</v>
      </c>
      <c r="D583" s="78">
        <v>1433.1200000000001</v>
      </c>
      <c r="E583" s="78">
        <v>1404.42</v>
      </c>
      <c r="F583" s="78">
        <v>1382.44</v>
      </c>
      <c r="G583" s="78">
        <v>1389.38</v>
      </c>
      <c r="H583" s="78">
        <v>1448.13</v>
      </c>
      <c r="I583" s="78">
        <v>1507.39</v>
      </c>
      <c r="J583" s="78">
        <v>1592.1000000000001</v>
      </c>
      <c r="K583" s="78">
        <v>1633.74</v>
      </c>
      <c r="L583" s="78">
        <v>1641.4</v>
      </c>
      <c r="M583" s="78">
        <v>1650.49</v>
      </c>
      <c r="N583" s="78">
        <v>1661.5</v>
      </c>
      <c r="O583" s="78">
        <v>1634.17</v>
      </c>
      <c r="P583" s="78">
        <v>1632.52</v>
      </c>
      <c r="Q583" s="78">
        <v>1631.68</v>
      </c>
      <c r="R583" s="78">
        <v>1636.3000000000002</v>
      </c>
      <c r="S583" s="78">
        <v>1630.96</v>
      </c>
      <c r="T583" s="78">
        <v>1628.2</v>
      </c>
      <c r="U583" s="78">
        <v>1624.0900000000001</v>
      </c>
      <c r="V583" s="78">
        <v>1625.3500000000001</v>
      </c>
      <c r="W583" s="78">
        <v>1620.6200000000001</v>
      </c>
      <c r="X583" s="78">
        <v>1538.3700000000001</v>
      </c>
      <c r="Y583" s="78">
        <v>1509.27</v>
      </c>
      <c r="Z583" s="79">
        <v>1506.2</v>
      </c>
      <c r="AA583" s="66"/>
    </row>
    <row r="584" spans="1:27" ht="16.5" thickBot="1" x14ac:dyDescent="0.3">
      <c r="A584" s="65"/>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66"/>
    </row>
    <row r="585" spans="1:27" x14ac:dyDescent="0.25">
      <c r="A585" s="65"/>
      <c r="B585" s="305" t="s">
        <v>132</v>
      </c>
      <c r="C585" s="307" t="s">
        <v>161</v>
      </c>
      <c r="D585" s="307"/>
      <c r="E585" s="307"/>
      <c r="F585" s="307"/>
      <c r="G585" s="307"/>
      <c r="H585" s="307"/>
      <c r="I585" s="307"/>
      <c r="J585" s="307"/>
      <c r="K585" s="307"/>
      <c r="L585" s="307"/>
      <c r="M585" s="307"/>
      <c r="N585" s="307"/>
      <c r="O585" s="307"/>
      <c r="P585" s="307"/>
      <c r="Q585" s="307"/>
      <c r="R585" s="307"/>
      <c r="S585" s="307"/>
      <c r="T585" s="307"/>
      <c r="U585" s="307"/>
      <c r="V585" s="307"/>
      <c r="W585" s="307"/>
      <c r="X585" s="307"/>
      <c r="Y585" s="307"/>
      <c r="Z585" s="308"/>
      <c r="AA585" s="66"/>
    </row>
    <row r="586" spans="1:27" ht="32.25" thickBot="1" x14ac:dyDescent="0.3">
      <c r="A586" s="65"/>
      <c r="B586" s="306"/>
      <c r="C586" s="87" t="s">
        <v>133</v>
      </c>
      <c r="D586" s="82" t="s">
        <v>134</v>
      </c>
      <c r="E586" s="82" t="s">
        <v>135</v>
      </c>
      <c r="F586" s="82" t="s">
        <v>136</v>
      </c>
      <c r="G586" s="82" t="s">
        <v>137</v>
      </c>
      <c r="H586" s="82" t="s">
        <v>138</v>
      </c>
      <c r="I586" s="82" t="s">
        <v>139</v>
      </c>
      <c r="J586" s="82" t="s">
        <v>140</v>
      </c>
      <c r="K586" s="82" t="s">
        <v>141</v>
      </c>
      <c r="L586" s="82" t="s">
        <v>142</v>
      </c>
      <c r="M586" s="82" t="s">
        <v>143</v>
      </c>
      <c r="N586" s="82" t="s">
        <v>144</v>
      </c>
      <c r="O586" s="82" t="s">
        <v>145</v>
      </c>
      <c r="P586" s="82" t="s">
        <v>146</v>
      </c>
      <c r="Q586" s="82" t="s">
        <v>147</v>
      </c>
      <c r="R586" s="82" t="s">
        <v>148</v>
      </c>
      <c r="S586" s="82" t="s">
        <v>149</v>
      </c>
      <c r="T586" s="82" t="s">
        <v>150</v>
      </c>
      <c r="U586" s="82" t="s">
        <v>151</v>
      </c>
      <c r="V586" s="82" t="s">
        <v>152</v>
      </c>
      <c r="W586" s="82" t="s">
        <v>153</v>
      </c>
      <c r="X586" s="82" t="s">
        <v>154</v>
      </c>
      <c r="Y586" s="82" t="s">
        <v>155</v>
      </c>
      <c r="Z586" s="83" t="s">
        <v>156</v>
      </c>
      <c r="AA586" s="66"/>
    </row>
    <row r="587" spans="1:27" ht="16.5" x14ac:dyDescent="0.25">
      <c r="A587" s="65"/>
      <c r="B587" s="88">
        <v>1</v>
      </c>
      <c r="C587" s="84">
        <v>1567.3899999999999</v>
      </c>
      <c r="D587" s="80">
        <v>1533.4299999999998</v>
      </c>
      <c r="E587" s="80">
        <v>1507.5</v>
      </c>
      <c r="F587" s="80">
        <v>1498.9099999999999</v>
      </c>
      <c r="G587" s="80">
        <v>1508.8899999999999</v>
      </c>
      <c r="H587" s="80">
        <v>1516.7399999999998</v>
      </c>
      <c r="I587" s="80">
        <v>1535.4499999999998</v>
      </c>
      <c r="J587" s="80">
        <v>1604.6799999999998</v>
      </c>
      <c r="K587" s="80">
        <v>1648.71</v>
      </c>
      <c r="L587" s="80">
        <v>1799.77</v>
      </c>
      <c r="M587" s="80">
        <v>1811.58</v>
      </c>
      <c r="N587" s="80">
        <v>1816.1699999999998</v>
      </c>
      <c r="O587" s="80">
        <v>1812.69</v>
      </c>
      <c r="P587" s="80">
        <v>1814.71</v>
      </c>
      <c r="Q587" s="80">
        <v>1824.3999999999999</v>
      </c>
      <c r="R587" s="80">
        <v>1834.8999999999999</v>
      </c>
      <c r="S587" s="80">
        <v>1839.8</v>
      </c>
      <c r="T587" s="80">
        <v>1834.1499999999999</v>
      </c>
      <c r="U587" s="80">
        <v>1820.8899999999999</v>
      </c>
      <c r="V587" s="80">
        <v>1814.9299999999998</v>
      </c>
      <c r="W587" s="80">
        <v>1776.82</v>
      </c>
      <c r="X587" s="80">
        <v>1758.62</v>
      </c>
      <c r="Y587" s="80">
        <v>1691.87</v>
      </c>
      <c r="Z587" s="81">
        <v>1575.03</v>
      </c>
      <c r="AA587" s="66"/>
    </row>
    <row r="588" spans="1:27" ht="16.5" x14ac:dyDescent="0.25">
      <c r="A588" s="65"/>
      <c r="B588" s="89">
        <v>2</v>
      </c>
      <c r="C588" s="85">
        <v>1535.4</v>
      </c>
      <c r="D588" s="57">
        <v>1504.36</v>
      </c>
      <c r="E588" s="57">
        <v>1464.71</v>
      </c>
      <c r="F588" s="57">
        <v>1470.55</v>
      </c>
      <c r="G588" s="57">
        <v>1488.51</v>
      </c>
      <c r="H588" s="57">
        <v>1505.9499999999998</v>
      </c>
      <c r="I588" s="57">
        <v>1567.54</v>
      </c>
      <c r="J588" s="57">
        <v>1650.4499999999998</v>
      </c>
      <c r="K588" s="57">
        <v>1784.98</v>
      </c>
      <c r="L588" s="57">
        <v>1825.11</v>
      </c>
      <c r="M588" s="57">
        <v>1833.1699999999998</v>
      </c>
      <c r="N588" s="57">
        <v>1944.11</v>
      </c>
      <c r="O588" s="57">
        <v>1901.6499999999999</v>
      </c>
      <c r="P588" s="57">
        <v>1946.62</v>
      </c>
      <c r="Q588" s="57">
        <v>1949.04</v>
      </c>
      <c r="R588" s="57">
        <v>1925.99</v>
      </c>
      <c r="S588" s="57">
        <v>1918.32</v>
      </c>
      <c r="T588" s="57">
        <v>1941.82</v>
      </c>
      <c r="U588" s="57">
        <v>1914.84</v>
      </c>
      <c r="V588" s="57">
        <v>1783.27</v>
      </c>
      <c r="W588" s="57">
        <v>1769.71</v>
      </c>
      <c r="X588" s="57">
        <v>1771.52</v>
      </c>
      <c r="Y588" s="57">
        <v>1700.3</v>
      </c>
      <c r="Z588" s="77">
        <v>1580.69</v>
      </c>
      <c r="AA588" s="66"/>
    </row>
    <row r="589" spans="1:27" ht="16.5" x14ac:dyDescent="0.25">
      <c r="A589" s="65"/>
      <c r="B589" s="89">
        <v>3</v>
      </c>
      <c r="C589" s="85">
        <v>1518.4899999999998</v>
      </c>
      <c r="D589" s="57">
        <v>1508.34</v>
      </c>
      <c r="E589" s="57">
        <v>1453.28</v>
      </c>
      <c r="F589" s="57">
        <v>1464.11</v>
      </c>
      <c r="G589" s="57">
        <v>1489.98</v>
      </c>
      <c r="H589" s="57">
        <v>1510.38</v>
      </c>
      <c r="I589" s="57">
        <v>1571.31</v>
      </c>
      <c r="J589" s="57">
        <v>1625.8</v>
      </c>
      <c r="K589" s="57">
        <v>1777.9199999999998</v>
      </c>
      <c r="L589" s="57">
        <v>1786.96</v>
      </c>
      <c r="M589" s="57">
        <v>1791.1699999999998</v>
      </c>
      <c r="N589" s="57">
        <v>1802.11</v>
      </c>
      <c r="O589" s="57">
        <v>1776.85</v>
      </c>
      <c r="P589" s="57">
        <v>1764.7</v>
      </c>
      <c r="Q589" s="57">
        <v>1828.44</v>
      </c>
      <c r="R589" s="57">
        <v>1814.22</v>
      </c>
      <c r="S589" s="57">
        <v>1875.6399999999999</v>
      </c>
      <c r="T589" s="57">
        <v>1840.77</v>
      </c>
      <c r="U589" s="57">
        <v>1833.06</v>
      </c>
      <c r="V589" s="57">
        <v>1773.12</v>
      </c>
      <c r="W589" s="57">
        <v>1739.2</v>
      </c>
      <c r="X589" s="57">
        <v>1756.25</v>
      </c>
      <c r="Y589" s="57">
        <v>1695</v>
      </c>
      <c r="Z589" s="77">
        <v>1607.02</v>
      </c>
      <c r="AA589" s="66"/>
    </row>
    <row r="590" spans="1:27" ht="16.5" x14ac:dyDescent="0.25">
      <c r="A590" s="65"/>
      <c r="B590" s="89">
        <v>4</v>
      </c>
      <c r="C590" s="85">
        <v>1580.1399999999999</v>
      </c>
      <c r="D590" s="57">
        <v>1505.06</v>
      </c>
      <c r="E590" s="57">
        <v>1475.32</v>
      </c>
      <c r="F590" s="57">
        <v>1434.84</v>
      </c>
      <c r="G590" s="57">
        <v>1434.6799999999998</v>
      </c>
      <c r="H590" s="57">
        <v>1449.06</v>
      </c>
      <c r="I590" s="57">
        <v>1516.48</v>
      </c>
      <c r="J590" s="57">
        <v>1550.09</v>
      </c>
      <c r="K590" s="57">
        <v>1680.2</v>
      </c>
      <c r="L590" s="57">
        <v>1832.95</v>
      </c>
      <c r="M590" s="57">
        <v>1829.94</v>
      </c>
      <c r="N590" s="57">
        <v>1842.35</v>
      </c>
      <c r="O590" s="57">
        <v>1840.21</v>
      </c>
      <c r="P590" s="57">
        <v>1817.45</v>
      </c>
      <c r="Q590" s="57">
        <v>1819.79</v>
      </c>
      <c r="R590" s="57">
        <v>1842.84</v>
      </c>
      <c r="S590" s="57">
        <v>1841.6699999999998</v>
      </c>
      <c r="T590" s="57">
        <v>1821.74</v>
      </c>
      <c r="U590" s="57">
        <v>1813.19</v>
      </c>
      <c r="V590" s="57">
        <v>1800.9099999999999</v>
      </c>
      <c r="W590" s="57">
        <v>1705.34</v>
      </c>
      <c r="X590" s="57">
        <v>1692.62</v>
      </c>
      <c r="Y590" s="57">
        <v>1673.62</v>
      </c>
      <c r="Z590" s="77">
        <v>1598.7199999999998</v>
      </c>
      <c r="AA590" s="66"/>
    </row>
    <row r="591" spans="1:27" ht="16.5" x14ac:dyDescent="0.25">
      <c r="A591" s="65"/>
      <c r="B591" s="89">
        <v>5</v>
      </c>
      <c r="C591" s="85">
        <v>1512.2399999999998</v>
      </c>
      <c r="D591" s="57">
        <v>1496.1999999999998</v>
      </c>
      <c r="E591" s="57">
        <v>1446.6799999999998</v>
      </c>
      <c r="F591" s="57">
        <v>1438.4299999999998</v>
      </c>
      <c r="G591" s="57">
        <v>1431.33</v>
      </c>
      <c r="H591" s="57">
        <v>1418.28</v>
      </c>
      <c r="I591" s="57">
        <v>1513.44</v>
      </c>
      <c r="J591" s="57">
        <v>1542.5</v>
      </c>
      <c r="K591" s="57">
        <v>1606.9899999999998</v>
      </c>
      <c r="L591" s="57">
        <v>1661.76</v>
      </c>
      <c r="M591" s="57">
        <v>1716.05</v>
      </c>
      <c r="N591" s="57">
        <v>1733.7</v>
      </c>
      <c r="O591" s="57">
        <v>1724.61</v>
      </c>
      <c r="P591" s="57">
        <v>1728.71</v>
      </c>
      <c r="Q591" s="57">
        <v>1737.84</v>
      </c>
      <c r="R591" s="57">
        <v>1739.56</v>
      </c>
      <c r="S591" s="57">
        <v>1732.4299999999998</v>
      </c>
      <c r="T591" s="57">
        <v>1649.1</v>
      </c>
      <c r="U591" s="57">
        <v>1640.92</v>
      </c>
      <c r="V591" s="57">
        <v>1634.69</v>
      </c>
      <c r="W591" s="57">
        <v>1621.2199999999998</v>
      </c>
      <c r="X591" s="57">
        <v>1612.44</v>
      </c>
      <c r="Y591" s="57">
        <v>1624.69</v>
      </c>
      <c r="Z591" s="77">
        <v>1566.27</v>
      </c>
      <c r="AA591" s="66"/>
    </row>
    <row r="592" spans="1:27" ht="16.5" x14ac:dyDescent="0.25">
      <c r="A592" s="65"/>
      <c r="B592" s="89">
        <v>6</v>
      </c>
      <c r="C592" s="85">
        <v>1498.15</v>
      </c>
      <c r="D592" s="57">
        <v>1474.1599999999999</v>
      </c>
      <c r="E592" s="57">
        <v>1467.6999999999998</v>
      </c>
      <c r="F592" s="57">
        <v>1453.9699999999998</v>
      </c>
      <c r="G592" s="57">
        <v>1458.85</v>
      </c>
      <c r="H592" s="57">
        <v>1501.28</v>
      </c>
      <c r="I592" s="57">
        <v>1536.19</v>
      </c>
      <c r="J592" s="57">
        <v>1649.94</v>
      </c>
      <c r="K592" s="57">
        <v>1773.4099999999999</v>
      </c>
      <c r="L592" s="57">
        <v>1802.84</v>
      </c>
      <c r="M592" s="57">
        <v>1787.74</v>
      </c>
      <c r="N592" s="57">
        <v>1824.78</v>
      </c>
      <c r="O592" s="57">
        <v>1795.29</v>
      </c>
      <c r="P592" s="57">
        <v>1780.79</v>
      </c>
      <c r="Q592" s="57">
        <v>1786.44</v>
      </c>
      <c r="R592" s="57">
        <v>1771.25</v>
      </c>
      <c r="S592" s="57">
        <v>1768.3</v>
      </c>
      <c r="T592" s="57">
        <v>1761.4199999999998</v>
      </c>
      <c r="U592" s="57">
        <v>1800.79</v>
      </c>
      <c r="V592" s="57">
        <v>1778.7</v>
      </c>
      <c r="W592" s="57">
        <v>1763.19</v>
      </c>
      <c r="X592" s="57">
        <v>1748.84</v>
      </c>
      <c r="Y592" s="57">
        <v>1699.55</v>
      </c>
      <c r="Z592" s="77">
        <v>1560.03</v>
      </c>
      <c r="AA592" s="66"/>
    </row>
    <row r="593" spans="1:27" ht="16.5" x14ac:dyDescent="0.25">
      <c r="A593" s="65"/>
      <c r="B593" s="89">
        <v>7</v>
      </c>
      <c r="C593" s="85">
        <v>1492.1999999999998</v>
      </c>
      <c r="D593" s="57">
        <v>1456.21</v>
      </c>
      <c r="E593" s="57">
        <v>1430.05</v>
      </c>
      <c r="F593" s="57">
        <v>1411.4299999999998</v>
      </c>
      <c r="G593" s="57">
        <v>1399.26</v>
      </c>
      <c r="H593" s="57">
        <v>1465.79</v>
      </c>
      <c r="I593" s="57">
        <v>1564.8</v>
      </c>
      <c r="J593" s="57">
        <v>1645.07</v>
      </c>
      <c r="K593" s="57">
        <v>1764.6</v>
      </c>
      <c r="L593" s="57">
        <v>1826.3</v>
      </c>
      <c r="M593" s="57">
        <v>1857.9299999999998</v>
      </c>
      <c r="N593" s="57">
        <v>1857.8799999999999</v>
      </c>
      <c r="O593" s="57">
        <v>1815.4299999999998</v>
      </c>
      <c r="P593" s="57">
        <v>1775.84</v>
      </c>
      <c r="Q593" s="57">
        <v>1773.6799999999998</v>
      </c>
      <c r="R593" s="57">
        <v>1770.1</v>
      </c>
      <c r="S593" s="57">
        <v>1766.71</v>
      </c>
      <c r="T593" s="57">
        <v>1761.07</v>
      </c>
      <c r="U593" s="57">
        <v>1748.26</v>
      </c>
      <c r="V593" s="57">
        <v>1717.11</v>
      </c>
      <c r="W593" s="57">
        <v>1680.86</v>
      </c>
      <c r="X593" s="57">
        <v>1708.01</v>
      </c>
      <c r="Y593" s="57">
        <v>1629.9299999999998</v>
      </c>
      <c r="Z593" s="77">
        <v>1541.3</v>
      </c>
      <c r="AA593" s="66"/>
    </row>
    <row r="594" spans="1:27" ht="16.5" x14ac:dyDescent="0.25">
      <c r="A594" s="65"/>
      <c r="B594" s="89">
        <v>8</v>
      </c>
      <c r="C594" s="85">
        <v>1515.82</v>
      </c>
      <c r="D594" s="57">
        <v>1455.04</v>
      </c>
      <c r="E594" s="57">
        <v>1409.31</v>
      </c>
      <c r="F594" s="57">
        <v>1345.51</v>
      </c>
      <c r="G594" s="57">
        <v>1341.4899999999998</v>
      </c>
      <c r="H594" s="57">
        <v>1480.1</v>
      </c>
      <c r="I594" s="57">
        <v>1591.5</v>
      </c>
      <c r="J594" s="57">
        <v>1743.82</v>
      </c>
      <c r="K594" s="57">
        <v>1768.6299999999999</v>
      </c>
      <c r="L594" s="57">
        <v>1837.75</v>
      </c>
      <c r="M594" s="57">
        <v>1798.47</v>
      </c>
      <c r="N594" s="57">
        <v>1797.73</v>
      </c>
      <c r="O594" s="57">
        <v>1792.74</v>
      </c>
      <c r="P594" s="57">
        <v>1785.75</v>
      </c>
      <c r="Q594" s="57">
        <v>1785.81</v>
      </c>
      <c r="R594" s="57">
        <v>1776.21</v>
      </c>
      <c r="S594" s="57">
        <v>1768.83</v>
      </c>
      <c r="T594" s="57">
        <v>1756.9299999999998</v>
      </c>
      <c r="U594" s="57">
        <v>1757</v>
      </c>
      <c r="V594" s="57">
        <v>1758.08</v>
      </c>
      <c r="W594" s="57">
        <v>1636.6599999999999</v>
      </c>
      <c r="X594" s="57">
        <v>1605.4299999999998</v>
      </c>
      <c r="Y594" s="57">
        <v>1600.46</v>
      </c>
      <c r="Z594" s="77">
        <v>1588.58</v>
      </c>
      <c r="AA594" s="66"/>
    </row>
    <row r="595" spans="1:27" ht="16.5" x14ac:dyDescent="0.25">
      <c r="A595" s="65"/>
      <c r="B595" s="89">
        <v>9</v>
      </c>
      <c r="C595" s="85">
        <v>1506.6</v>
      </c>
      <c r="D595" s="57">
        <v>1418.92</v>
      </c>
      <c r="E595" s="57">
        <v>1364.2399999999998</v>
      </c>
      <c r="F595" s="57">
        <v>1347.53</v>
      </c>
      <c r="G595" s="57">
        <v>1357.71</v>
      </c>
      <c r="H595" s="57">
        <v>1439.05</v>
      </c>
      <c r="I595" s="57">
        <v>1577.8899999999999</v>
      </c>
      <c r="J595" s="57">
        <v>1632.9099999999999</v>
      </c>
      <c r="K595" s="57">
        <v>1808.6799999999998</v>
      </c>
      <c r="L595" s="57">
        <v>1860.1499999999999</v>
      </c>
      <c r="M595" s="57">
        <v>1844.25</v>
      </c>
      <c r="N595" s="57">
        <v>1840.76</v>
      </c>
      <c r="O595" s="57">
        <v>1836.52</v>
      </c>
      <c r="P595" s="57">
        <v>1839.83</v>
      </c>
      <c r="Q595" s="57">
        <v>1837.05</v>
      </c>
      <c r="R595" s="57">
        <v>1842.04</v>
      </c>
      <c r="S595" s="57">
        <v>1834.97</v>
      </c>
      <c r="T595" s="57">
        <v>1824.57</v>
      </c>
      <c r="U595" s="57">
        <v>1822.61</v>
      </c>
      <c r="V595" s="57">
        <v>1819.1</v>
      </c>
      <c r="W595" s="57">
        <v>1796.97</v>
      </c>
      <c r="X595" s="57">
        <v>1808.73</v>
      </c>
      <c r="Y595" s="57">
        <v>1798.31</v>
      </c>
      <c r="Z595" s="77">
        <v>1602.28</v>
      </c>
      <c r="AA595" s="66"/>
    </row>
    <row r="596" spans="1:27" ht="16.5" x14ac:dyDescent="0.25">
      <c r="A596" s="65"/>
      <c r="B596" s="89">
        <v>10</v>
      </c>
      <c r="C596" s="85">
        <v>1485.1599999999999</v>
      </c>
      <c r="D596" s="57">
        <v>1406.88</v>
      </c>
      <c r="E596" s="57">
        <v>1378.12</v>
      </c>
      <c r="F596" s="57">
        <v>1332.57</v>
      </c>
      <c r="G596" s="57">
        <v>1357.8899999999999</v>
      </c>
      <c r="H596" s="57">
        <v>1438.86</v>
      </c>
      <c r="I596" s="57">
        <v>1591.69</v>
      </c>
      <c r="J596" s="57">
        <v>1649.78</v>
      </c>
      <c r="K596" s="57">
        <v>1801.47</v>
      </c>
      <c r="L596" s="57">
        <v>1865.06</v>
      </c>
      <c r="M596" s="57">
        <v>1862.03</v>
      </c>
      <c r="N596" s="57">
        <v>1869.6799999999998</v>
      </c>
      <c r="O596" s="57">
        <v>1868.05</v>
      </c>
      <c r="P596" s="57">
        <v>1859.33</v>
      </c>
      <c r="Q596" s="57">
        <v>1859.27</v>
      </c>
      <c r="R596" s="57">
        <v>1861.8999999999999</v>
      </c>
      <c r="S596" s="57">
        <v>1948.03</v>
      </c>
      <c r="T596" s="57">
        <v>1933.27</v>
      </c>
      <c r="U596" s="57">
        <v>1872.6799999999998</v>
      </c>
      <c r="V596" s="57">
        <v>1833.94</v>
      </c>
      <c r="W596" s="57">
        <v>1816.52</v>
      </c>
      <c r="X596" s="57">
        <v>1793.6699999999998</v>
      </c>
      <c r="Y596" s="57">
        <v>1688.3</v>
      </c>
      <c r="Z596" s="77">
        <v>1613.09</v>
      </c>
      <c r="AA596" s="66"/>
    </row>
    <row r="597" spans="1:27" ht="16.5" x14ac:dyDescent="0.25">
      <c r="A597" s="65"/>
      <c r="B597" s="89">
        <v>11</v>
      </c>
      <c r="C597" s="85">
        <v>1589.6</v>
      </c>
      <c r="D597" s="57">
        <v>1559.17</v>
      </c>
      <c r="E597" s="57">
        <v>1550.33</v>
      </c>
      <c r="F597" s="57">
        <v>1515.9099999999999</v>
      </c>
      <c r="G597" s="57">
        <v>1515.6</v>
      </c>
      <c r="H597" s="57">
        <v>1571.02</v>
      </c>
      <c r="I597" s="57">
        <v>1608.27</v>
      </c>
      <c r="J597" s="57">
        <v>1779.81</v>
      </c>
      <c r="K597" s="57">
        <v>1920.4299999999998</v>
      </c>
      <c r="L597" s="57">
        <v>1946.6399999999999</v>
      </c>
      <c r="M597" s="57">
        <v>1938.1299999999999</v>
      </c>
      <c r="N597" s="57">
        <v>1939.82</v>
      </c>
      <c r="O597" s="57">
        <v>1933.99</v>
      </c>
      <c r="P597" s="57">
        <v>1926.23</v>
      </c>
      <c r="Q597" s="57">
        <v>1920.81</v>
      </c>
      <c r="R597" s="57">
        <v>1905.71</v>
      </c>
      <c r="S597" s="57">
        <v>1900.97</v>
      </c>
      <c r="T597" s="57">
        <v>1885.58</v>
      </c>
      <c r="U597" s="57">
        <v>1878.3999999999999</v>
      </c>
      <c r="V597" s="57">
        <v>1875.1399999999999</v>
      </c>
      <c r="W597" s="57">
        <v>1842.3899999999999</v>
      </c>
      <c r="X597" s="57">
        <v>1873.71</v>
      </c>
      <c r="Y597" s="57">
        <v>1795.59</v>
      </c>
      <c r="Z597" s="77">
        <v>1648.01</v>
      </c>
      <c r="AA597" s="66"/>
    </row>
    <row r="598" spans="1:27" ht="16.5" x14ac:dyDescent="0.25">
      <c r="A598" s="65"/>
      <c r="B598" s="89">
        <v>12</v>
      </c>
      <c r="C598" s="85">
        <v>1555.09</v>
      </c>
      <c r="D598" s="57">
        <v>1534.3899999999999</v>
      </c>
      <c r="E598" s="57">
        <v>1498.21</v>
      </c>
      <c r="F598" s="57">
        <v>1432.96</v>
      </c>
      <c r="G598" s="57">
        <v>1423.9099999999999</v>
      </c>
      <c r="H598" s="57">
        <v>1451.06</v>
      </c>
      <c r="I598" s="57">
        <v>1522.6799999999998</v>
      </c>
      <c r="J598" s="57">
        <v>1582.32</v>
      </c>
      <c r="K598" s="57">
        <v>1699.1599999999999</v>
      </c>
      <c r="L598" s="57">
        <v>1888.49</v>
      </c>
      <c r="M598" s="57">
        <v>1902.52</v>
      </c>
      <c r="N598" s="57">
        <v>1905.28</v>
      </c>
      <c r="O598" s="57">
        <v>1901.82</v>
      </c>
      <c r="P598" s="57">
        <v>1901.02</v>
      </c>
      <c r="Q598" s="57">
        <v>1900.8899999999999</v>
      </c>
      <c r="R598" s="57">
        <v>1903.3899999999999</v>
      </c>
      <c r="S598" s="57">
        <v>1896.59</v>
      </c>
      <c r="T598" s="57">
        <v>1886.3899999999999</v>
      </c>
      <c r="U598" s="57">
        <v>1884.3899999999999</v>
      </c>
      <c r="V598" s="57">
        <v>1882.78</v>
      </c>
      <c r="W598" s="57">
        <v>1874.56</v>
      </c>
      <c r="X598" s="57">
        <v>1816.01</v>
      </c>
      <c r="Y598" s="57">
        <v>1796.56</v>
      </c>
      <c r="Z598" s="77">
        <v>1625.19</v>
      </c>
      <c r="AA598" s="66"/>
    </row>
    <row r="599" spans="1:27" ht="16.5" x14ac:dyDescent="0.25">
      <c r="A599" s="65"/>
      <c r="B599" s="89">
        <v>13</v>
      </c>
      <c r="C599" s="85">
        <v>1573.62</v>
      </c>
      <c r="D599" s="57">
        <v>1547.4499999999998</v>
      </c>
      <c r="E599" s="57">
        <v>1514.85</v>
      </c>
      <c r="F599" s="57">
        <v>1465.54</v>
      </c>
      <c r="G599" s="57">
        <v>1475.59</v>
      </c>
      <c r="H599" s="57">
        <v>1547.75</v>
      </c>
      <c r="I599" s="57">
        <v>1610.6999999999998</v>
      </c>
      <c r="J599" s="57">
        <v>1898.21</v>
      </c>
      <c r="K599" s="57">
        <v>1965.58</v>
      </c>
      <c r="L599" s="57">
        <v>1971.22</v>
      </c>
      <c r="M599" s="57">
        <v>1965.57</v>
      </c>
      <c r="N599" s="57">
        <v>2005.99</v>
      </c>
      <c r="O599" s="57">
        <v>1998.28</v>
      </c>
      <c r="P599" s="57">
        <v>1975.9099999999999</v>
      </c>
      <c r="Q599" s="57">
        <v>1973.48</v>
      </c>
      <c r="R599" s="57">
        <v>1978.4099999999999</v>
      </c>
      <c r="S599" s="57">
        <v>1969.29</v>
      </c>
      <c r="T599" s="57">
        <v>1977.03</v>
      </c>
      <c r="U599" s="57">
        <v>1977.3</v>
      </c>
      <c r="V599" s="57">
        <v>1974.44</v>
      </c>
      <c r="W599" s="57">
        <v>1844.47</v>
      </c>
      <c r="X599" s="57">
        <v>1760.6699999999998</v>
      </c>
      <c r="Y599" s="57">
        <v>1735.11</v>
      </c>
      <c r="Z599" s="77">
        <v>1621.9</v>
      </c>
      <c r="AA599" s="66"/>
    </row>
    <row r="600" spans="1:27" ht="16.5" x14ac:dyDescent="0.25">
      <c r="A600" s="65"/>
      <c r="B600" s="89">
        <v>14</v>
      </c>
      <c r="C600" s="85">
        <v>1548.4299999999998</v>
      </c>
      <c r="D600" s="57">
        <v>1492.4499999999998</v>
      </c>
      <c r="E600" s="57">
        <v>1438.1399999999999</v>
      </c>
      <c r="F600" s="57">
        <v>1415.8</v>
      </c>
      <c r="G600" s="57">
        <v>1419.29</v>
      </c>
      <c r="H600" s="57">
        <v>1480.25</v>
      </c>
      <c r="I600" s="57">
        <v>1701.6299999999999</v>
      </c>
      <c r="J600" s="57">
        <v>1869.27</v>
      </c>
      <c r="K600" s="57">
        <v>1950.1599999999999</v>
      </c>
      <c r="L600" s="57">
        <v>1972.1799999999998</v>
      </c>
      <c r="M600" s="57">
        <v>2019.06</v>
      </c>
      <c r="N600" s="57">
        <v>2049.54</v>
      </c>
      <c r="O600" s="57">
        <v>2027.87</v>
      </c>
      <c r="P600" s="57">
        <v>1989.31</v>
      </c>
      <c r="Q600" s="57">
        <v>1990.57</v>
      </c>
      <c r="R600" s="57">
        <v>1983.55</v>
      </c>
      <c r="S600" s="57">
        <v>1956.05</v>
      </c>
      <c r="T600" s="57">
        <v>1954.61</v>
      </c>
      <c r="U600" s="57">
        <v>1947.4299999999998</v>
      </c>
      <c r="V600" s="57">
        <v>1949.02</v>
      </c>
      <c r="W600" s="57">
        <v>1937.81</v>
      </c>
      <c r="X600" s="57">
        <v>1885.46</v>
      </c>
      <c r="Y600" s="57">
        <v>1681.49</v>
      </c>
      <c r="Z600" s="77">
        <v>1597.75</v>
      </c>
      <c r="AA600" s="66"/>
    </row>
    <row r="601" spans="1:27" ht="16.5" x14ac:dyDescent="0.25">
      <c r="A601" s="65"/>
      <c r="B601" s="89">
        <v>15</v>
      </c>
      <c r="C601" s="85">
        <v>1568.48</v>
      </c>
      <c r="D601" s="57">
        <v>1534.92</v>
      </c>
      <c r="E601" s="57">
        <v>1505.96</v>
      </c>
      <c r="F601" s="57">
        <v>1484.8</v>
      </c>
      <c r="G601" s="57">
        <v>1495.62</v>
      </c>
      <c r="H601" s="57">
        <v>1559.7199999999998</v>
      </c>
      <c r="I601" s="57">
        <v>1666.4299999999998</v>
      </c>
      <c r="J601" s="57">
        <v>1813.35</v>
      </c>
      <c r="K601" s="57">
        <v>1941.46</v>
      </c>
      <c r="L601" s="57">
        <v>1949.12</v>
      </c>
      <c r="M601" s="57">
        <v>1963.37</v>
      </c>
      <c r="N601" s="57">
        <v>1977.1599999999999</v>
      </c>
      <c r="O601" s="57">
        <v>1955.9099999999999</v>
      </c>
      <c r="P601" s="57">
        <v>1964.57</v>
      </c>
      <c r="Q601" s="57">
        <v>1960.57</v>
      </c>
      <c r="R601" s="57">
        <v>1980.3899999999999</v>
      </c>
      <c r="S601" s="57">
        <v>1956.35</v>
      </c>
      <c r="T601" s="57">
        <v>1939.25</v>
      </c>
      <c r="U601" s="57">
        <v>1926.02</v>
      </c>
      <c r="V601" s="57">
        <v>1919.37</v>
      </c>
      <c r="W601" s="57">
        <v>1900</v>
      </c>
      <c r="X601" s="57">
        <v>1789.04</v>
      </c>
      <c r="Y601" s="57">
        <v>1748.3799999999999</v>
      </c>
      <c r="Z601" s="77">
        <v>1652.55</v>
      </c>
      <c r="AA601" s="66"/>
    </row>
    <row r="602" spans="1:27" ht="16.5" x14ac:dyDescent="0.25">
      <c r="A602" s="65"/>
      <c r="B602" s="89">
        <v>16</v>
      </c>
      <c r="C602" s="85">
        <v>1547.53</v>
      </c>
      <c r="D602" s="57">
        <v>1549.76</v>
      </c>
      <c r="E602" s="57">
        <v>1524.59</v>
      </c>
      <c r="F602" s="57">
        <v>1509.12</v>
      </c>
      <c r="G602" s="57">
        <v>1534.75</v>
      </c>
      <c r="H602" s="57">
        <v>1584.82</v>
      </c>
      <c r="I602" s="57">
        <v>1678.9199999999998</v>
      </c>
      <c r="J602" s="57">
        <v>1870.29</v>
      </c>
      <c r="K602" s="57">
        <v>1952.97</v>
      </c>
      <c r="L602" s="57">
        <v>1962.2</v>
      </c>
      <c r="M602" s="57">
        <v>1970.46</v>
      </c>
      <c r="N602" s="57">
        <v>1982.03</v>
      </c>
      <c r="O602" s="57">
        <v>1971.52</v>
      </c>
      <c r="P602" s="57">
        <v>1989.8</v>
      </c>
      <c r="Q602" s="57">
        <v>2003.32</v>
      </c>
      <c r="R602" s="57">
        <v>1970.32</v>
      </c>
      <c r="S602" s="57">
        <v>1950.24</v>
      </c>
      <c r="T602" s="57">
        <v>1962.58</v>
      </c>
      <c r="U602" s="57">
        <v>1939.06</v>
      </c>
      <c r="V602" s="57">
        <v>1938.06</v>
      </c>
      <c r="W602" s="57">
        <v>1760.1599999999999</v>
      </c>
      <c r="X602" s="57">
        <v>1731.74</v>
      </c>
      <c r="Y602" s="57">
        <v>1712.28</v>
      </c>
      <c r="Z602" s="77">
        <v>1648.3</v>
      </c>
      <c r="AA602" s="66"/>
    </row>
    <row r="603" spans="1:27" ht="16.5" x14ac:dyDescent="0.25">
      <c r="A603" s="65"/>
      <c r="B603" s="89">
        <v>17</v>
      </c>
      <c r="C603" s="85">
        <v>1556.4099999999999</v>
      </c>
      <c r="D603" s="57">
        <v>1523.53</v>
      </c>
      <c r="E603" s="57">
        <v>1484.78</v>
      </c>
      <c r="F603" s="57">
        <v>1456.84</v>
      </c>
      <c r="G603" s="57">
        <v>1470.8899999999999</v>
      </c>
      <c r="H603" s="57">
        <v>1545.1599999999999</v>
      </c>
      <c r="I603" s="57">
        <v>1629.46</v>
      </c>
      <c r="J603" s="57">
        <v>1790.6</v>
      </c>
      <c r="K603" s="57">
        <v>1933.3799999999999</v>
      </c>
      <c r="L603" s="57">
        <v>1941.6499999999999</v>
      </c>
      <c r="M603" s="57">
        <v>1944.24</v>
      </c>
      <c r="N603" s="57">
        <v>1959.98</v>
      </c>
      <c r="O603" s="57">
        <v>1961.6</v>
      </c>
      <c r="P603" s="57">
        <v>1851.6299999999999</v>
      </c>
      <c r="Q603" s="57">
        <v>1870.57</v>
      </c>
      <c r="R603" s="57">
        <v>1809.3999999999999</v>
      </c>
      <c r="S603" s="57">
        <v>1807.71</v>
      </c>
      <c r="T603" s="57">
        <v>1795.61</v>
      </c>
      <c r="U603" s="57">
        <v>1803.1299999999999</v>
      </c>
      <c r="V603" s="57">
        <v>1768.87</v>
      </c>
      <c r="W603" s="57">
        <v>1728.4099999999999</v>
      </c>
      <c r="X603" s="57">
        <v>1681.12</v>
      </c>
      <c r="Y603" s="57">
        <v>1629.8899999999999</v>
      </c>
      <c r="Z603" s="77">
        <v>1608.87</v>
      </c>
      <c r="AA603" s="66"/>
    </row>
    <row r="604" spans="1:27" ht="16.5" x14ac:dyDescent="0.25">
      <c r="A604" s="65"/>
      <c r="B604" s="89">
        <v>18</v>
      </c>
      <c r="C604" s="85">
        <v>1590.07</v>
      </c>
      <c r="D604" s="57">
        <v>1555.71</v>
      </c>
      <c r="E604" s="57">
        <v>1535.5</v>
      </c>
      <c r="F604" s="57">
        <v>1522.37</v>
      </c>
      <c r="G604" s="57">
        <v>1525.73</v>
      </c>
      <c r="H604" s="57">
        <v>1537.23</v>
      </c>
      <c r="I604" s="57">
        <v>1628.83</v>
      </c>
      <c r="J604" s="57">
        <v>1777.04</v>
      </c>
      <c r="K604" s="57">
        <v>1947.49</v>
      </c>
      <c r="L604" s="57">
        <v>1970.77</v>
      </c>
      <c r="M604" s="57">
        <v>1962.26</v>
      </c>
      <c r="N604" s="57">
        <v>1963.37</v>
      </c>
      <c r="O604" s="57">
        <v>1960.6499999999999</v>
      </c>
      <c r="P604" s="57">
        <v>1955.23</v>
      </c>
      <c r="Q604" s="57">
        <v>1949.55</v>
      </c>
      <c r="R604" s="57">
        <v>1949.6599999999999</v>
      </c>
      <c r="S604" s="57">
        <v>1956.8999999999999</v>
      </c>
      <c r="T604" s="57">
        <v>1939</v>
      </c>
      <c r="U604" s="57">
        <v>1945.84</v>
      </c>
      <c r="V604" s="57">
        <v>1930.49</v>
      </c>
      <c r="W604" s="57">
        <v>1783.3999999999999</v>
      </c>
      <c r="X604" s="57">
        <v>1733.21</v>
      </c>
      <c r="Y604" s="57">
        <v>1700.74</v>
      </c>
      <c r="Z604" s="77">
        <v>1650.4699999999998</v>
      </c>
      <c r="AA604" s="66"/>
    </row>
    <row r="605" spans="1:27" ht="16.5" x14ac:dyDescent="0.25">
      <c r="A605" s="65"/>
      <c r="B605" s="89">
        <v>19</v>
      </c>
      <c r="C605" s="85">
        <v>1593.9499999999998</v>
      </c>
      <c r="D605" s="57">
        <v>1564.92</v>
      </c>
      <c r="E605" s="57">
        <v>1529.55</v>
      </c>
      <c r="F605" s="57">
        <v>1511.1599999999999</v>
      </c>
      <c r="G605" s="57">
        <v>1505.7399999999998</v>
      </c>
      <c r="H605" s="57">
        <v>1520.52</v>
      </c>
      <c r="I605" s="57">
        <v>1550.4299999999998</v>
      </c>
      <c r="J605" s="57">
        <v>1628.9</v>
      </c>
      <c r="K605" s="57">
        <v>1793.32</v>
      </c>
      <c r="L605" s="57">
        <v>1939.8799999999999</v>
      </c>
      <c r="M605" s="57">
        <v>1941</v>
      </c>
      <c r="N605" s="57">
        <v>1943.2</v>
      </c>
      <c r="O605" s="57">
        <v>1943.03</v>
      </c>
      <c r="P605" s="57">
        <v>1940.8799999999999</v>
      </c>
      <c r="Q605" s="57">
        <v>1940.34</v>
      </c>
      <c r="R605" s="57">
        <v>1939.1799999999998</v>
      </c>
      <c r="S605" s="57">
        <v>1943.82</v>
      </c>
      <c r="T605" s="57">
        <v>1937.83</v>
      </c>
      <c r="U605" s="57">
        <v>1946.6799999999998</v>
      </c>
      <c r="V605" s="57">
        <v>1936.33</v>
      </c>
      <c r="W605" s="57">
        <v>1910.8999999999999</v>
      </c>
      <c r="X605" s="57">
        <v>1764.1499999999999</v>
      </c>
      <c r="Y605" s="57">
        <v>1671.6699999999998</v>
      </c>
      <c r="Z605" s="77">
        <v>1609.25</v>
      </c>
      <c r="AA605" s="66"/>
    </row>
    <row r="606" spans="1:27" ht="16.5" x14ac:dyDescent="0.25">
      <c r="A606" s="65"/>
      <c r="B606" s="89">
        <v>20</v>
      </c>
      <c r="C606" s="85">
        <v>1580.34</v>
      </c>
      <c r="D606" s="57">
        <v>1542.63</v>
      </c>
      <c r="E606" s="57">
        <v>1531.21</v>
      </c>
      <c r="F606" s="57">
        <v>1526.85</v>
      </c>
      <c r="G606" s="57">
        <v>1533.98</v>
      </c>
      <c r="H606" s="57">
        <v>1564.2399999999998</v>
      </c>
      <c r="I606" s="57">
        <v>1664.83</v>
      </c>
      <c r="J606" s="57">
        <v>1770.5</v>
      </c>
      <c r="K606" s="57">
        <v>1784.29</v>
      </c>
      <c r="L606" s="57">
        <v>1823.77</v>
      </c>
      <c r="M606" s="57">
        <v>1810.1299999999999</v>
      </c>
      <c r="N606" s="57">
        <v>1856.11</v>
      </c>
      <c r="O606" s="57">
        <v>1854.33</v>
      </c>
      <c r="P606" s="57">
        <v>1806.9299999999998</v>
      </c>
      <c r="Q606" s="57">
        <v>1885.23</v>
      </c>
      <c r="R606" s="57">
        <v>1859.8999999999999</v>
      </c>
      <c r="S606" s="57">
        <v>1860.46</v>
      </c>
      <c r="T606" s="57">
        <v>1854.72</v>
      </c>
      <c r="U606" s="57">
        <v>1856.01</v>
      </c>
      <c r="V606" s="57">
        <v>1795.81</v>
      </c>
      <c r="W606" s="57">
        <v>1763.1499999999999</v>
      </c>
      <c r="X606" s="57">
        <v>1706.95</v>
      </c>
      <c r="Y606" s="57">
        <v>1631</v>
      </c>
      <c r="Z606" s="77">
        <v>1627.42</v>
      </c>
      <c r="AA606" s="66"/>
    </row>
    <row r="607" spans="1:27" ht="16.5" x14ac:dyDescent="0.25">
      <c r="A607" s="65"/>
      <c r="B607" s="89">
        <v>21</v>
      </c>
      <c r="C607" s="85">
        <v>1544.9</v>
      </c>
      <c r="D607" s="57">
        <v>1515.15</v>
      </c>
      <c r="E607" s="57">
        <v>1489.58</v>
      </c>
      <c r="F607" s="57">
        <v>1480.34</v>
      </c>
      <c r="G607" s="57">
        <v>1482.53</v>
      </c>
      <c r="H607" s="57">
        <v>1529.81</v>
      </c>
      <c r="I607" s="57">
        <v>1599.58</v>
      </c>
      <c r="J607" s="57">
        <v>1728.8999999999999</v>
      </c>
      <c r="K607" s="57">
        <v>1756.1699999999998</v>
      </c>
      <c r="L607" s="57">
        <v>1784.52</v>
      </c>
      <c r="M607" s="57">
        <v>1782.83</v>
      </c>
      <c r="N607" s="57">
        <v>1787.24</v>
      </c>
      <c r="O607" s="57">
        <v>1785.71</v>
      </c>
      <c r="P607" s="57">
        <v>1782.04</v>
      </c>
      <c r="Q607" s="57">
        <v>1772.6</v>
      </c>
      <c r="R607" s="57">
        <v>1767.19</v>
      </c>
      <c r="S607" s="57">
        <v>1840.45</v>
      </c>
      <c r="T607" s="57">
        <v>1811.37</v>
      </c>
      <c r="U607" s="57">
        <v>1866.9299999999998</v>
      </c>
      <c r="V607" s="57">
        <v>1762.02</v>
      </c>
      <c r="W607" s="57">
        <v>1730.23</v>
      </c>
      <c r="X607" s="57">
        <v>1658.25</v>
      </c>
      <c r="Y607" s="57">
        <v>1696.48</v>
      </c>
      <c r="Z607" s="77">
        <v>1631.03</v>
      </c>
      <c r="AA607" s="66"/>
    </row>
    <row r="608" spans="1:27" ht="16.5" x14ac:dyDescent="0.25">
      <c r="A608" s="65"/>
      <c r="B608" s="89">
        <v>22</v>
      </c>
      <c r="C608" s="85">
        <v>1552.65</v>
      </c>
      <c r="D608" s="57">
        <v>1505.44</v>
      </c>
      <c r="E608" s="57">
        <v>1457.4299999999998</v>
      </c>
      <c r="F608" s="57">
        <v>1450</v>
      </c>
      <c r="G608" s="57">
        <v>1450.4299999999998</v>
      </c>
      <c r="H608" s="57">
        <v>1512.6599999999999</v>
      </c>
      <c r="I608" s="57">
        <v>1604.78</v>
      </c>
      <c r="J608" s="57">
        <v>1730.1599999999999</v>
      </c>
      <c r="K608" s="57">
        <v>1779.11</v>
      </c>
      <c r="L608" s="57">
        <v>1785.6699999999998</v>
      </c>
      <c r="M608" s="57">
        <v>1781.6799999999998</v>
      </c>
      <c r="N608" s="57">
        <v>1885.72</v>
      </c>
      <c r="O608" s="57">
        <v>1874.6599999999999</v>
      </c>
      <c r="P608" s="57">
        <v>1867.59</v>
      </c>
      <c r="Q608" s="57">
        <v>1863.86</v>
      </c>
      <c r="R608" s="57">
        <v>1774.37</v>
      </c>
      <c r="S608" s="57">
        <v>1778.58</v>
      </c>
      <c r="T608" s="57">
        <v>1770.35</v>
      </c>
      <c r="U608" s="57">
        <v>1857.4099999999999</v>
      </c>
      <c r="V608" s="57">
        <v>1756.45</v>
      </c>
      <c r="W608" s="57">
        <v>1730.58</v>
      </c>
      <c r="X608" s="57">
        <v>1659.28</v>
      </c>
      <c r="Y608" s="57">
        <v>1683.45</v>
      </c>
      <c r="Z608" s="77">
        <v>1615.5</v>
      </c>
      <c r="AA608" s="66"/>
    </row>
    <row r="609" spans="1:27" ht="16.5" x14ac:dyDescent="0.25">
      <c r="A609" s="65"/>
      <c r="B609" s="89">
        <v>23</v>
      </c>
      <c r="C609" s="85">
        <v>1549.76</v>
      </c>
      <c r="D609" s="57">
        <v>1510.67</v>
      </c>
      <c r="E609" s="57">
        <v>1494.9299999999998</v>
      </c>
      <c r="F609" s="57">
        <v>1506.81</v>
      </c>
      <c r="G609" s="57">
        <v>1497.94</v>
      </c>
      <c r="H609" s="57">
        <v>1555.9899999999998</v>
      </c>
      <c r="I609" s="57">
        <v>1668.53</v>
      </c>
      <c r="J609" s="57">
        <v>1780.03</v>
      </c>
      <c r="K609" s="57">
        <v>1854.6399999999999</v>
      </c>
      <c r="L609" s="57">
        <v>1868.05</v>
      </c>
      <c r="M609" s="57">
        <v>1869.6</v>
      </c>
      <c r="N609" s="57">
        <v>1871.34</v>
      </c>
      <c r="O609" s="57">
        <v>1869.03</v>
      </c>
      <c r="P609" s="57">
        <v>1837.96</v>
      </c>
      <c r="Q609" s="57">
        <v>1827.59</v>
      </c>
      <c r="R609" s="57">
        <v>1807.53</v>
      </c>
      <c r="S609" s="57">
        <v>1803.01</v>
      </c>
      <c r="T609" s="57">
        <v>1850.49</v>
      </c>
      <c r="U609" s="57">
        <v>1848.6299999999999</v>
      </c>
      <c r="V609" s="57">
        <v>1814.07</v>
      </c>
      <c r="W609" s="57">
        <v>1769.56</v>
      </c>
      <c r="X609" s="57">
        <v>1724.04</v>
      </c>
      <c r="Y609" s="57">
        <v>1639.9099999999999</v>
      </c>
      <c r="Z609" s="77">
        <v>1605.1</v>
      </c>
      <c r="AA609" s="66"/>
    </row>
    <row r="610" spans="1:27" ht="16.5" x14ac:dyDescent="0.25">
      <c r="A610" s="65"/>
      <c r="B610" s="89">
        <v>24</v>
      </c>
      <c r="C610" s="85">
        <v>1569.1399999999999</v>
      </c>
      <c r="D610" s="57">
        <v>1530.01</v>
      </c>
      <c r="E610" s="57">
        <v>1507.61</v>
      </c>
      <c r="F610" s="57">
        <v>1497.34</v>
      </c>
      <c r="G610" s="57">
        <v>1507.53</v>
      </c>
      <c r="H610" s="57">
        <v>1555.9</v>
      </c>
      <c r="I610" s="57">
        <v>1631.36</v>
      </c>
      <c r="J610" s="57">
        <v>1734.74</v>
      </c>
      <c r="K610" s="57">
        <v>1774.84</v>
      </c>
      <c r="L610" s="57">
        <v>1766.9199999999998</v>
      </c>
      <c r="M610" s="57">
        <v>1753.23</v>
      </c>
      <c r="N610" s="57">
        <v>1766.61</v>
      </c>
      <c r="O610" s="57">
        <v>1763.55</v>
      </c>
      <c r="P610" s="57">
        <v>1749.04</v>
      </c>
      <c r="Q610" s="57">
        <v>1743.28</v>
      </c>
      <c r="R610" s="57">
        <v>1741.11</v>
      </c>
      <c r="S610" s="57">
        <v>1730.79</v>
      </c>
      <c r="T610" s="57">
        <v>1718.04</v>
      </c>
      <c r="U610" s="57">
        <v>1725.55</v>
      </c>
      <c r="V610" s="57">
        <v>1712.23</v>
      </c>
      <c r="W610" s="57">
        <v>1693.36</v>
      </c>
      <c r="X610" s="57">
        <v>1634.08</v>
      </c>
      <c r="Y610" s="57">
        <v>1644.9899999999998</v>
      </c>
      <c r="Z610" s="77">
        <v>1604.9699999999998</v>
      </c>
      <c r="AA610" s="66"/>
    </row>
    <row r="611" spans="1:27" ht="16.5" x14ac:dyDescent="0.25">
      <c r="A611" s="65"/>
      <c r="B611" s="89">
        <v>25</v>
      </c>
      <c r="C611" s="85">
        <v>1635.48</v>
      </c>
      <c r="D611" s="57">
        <v>1632.15</v>
      </c>
      <c r="E611" s="57">
        <v>1617.61</v>
      </c>
      <c r="F611" s="57">
        <v>1593.07</v>
      </c>
      <c r="G611" s="57">
        <v>1578.1799999999998</v>
      </c>
      <c r="H611" s="57">
        <v>1608.1999999999998</v>
      </c>
      <c r="I611" s="57">
        <v>1660.6399999999999</v>
      </c>
      <c r="J611" s="57">
        <v>1742.83</v>
      </c>
      <c r="K611" s="57">
        <v>1775.57</v>
      </c>
      <c r="L611" s="57">
        <v>1820.04</v>
      </c>
      <c r="M611" s="57">
        <v>1773.84</v>
      </c>
      <c r="N611" s="57">
        <v>1758.28</v>
      </c>
      <c r="O611" s="57">
        <v>1769.1</v>
      </c>
      <c r="P611" s="57">
        <v>1771.1</v>
      </c>
      <c r="Q611" s="57">
        <v>1771.1399999999999</v>
      </c>
      <c r="R611" s="57">
        <v>1787.95</v>
      </c>
      <c r="S611" s="57">
        <v>1815.99</v>
      </c>
      <c r="T611" s="57">
        <v>1807.6399999999999</v>
      </c>
      <c r="U611" s="57">
        <v>1785.9099999999999</v>
      </c>
      <c r="V611" s="57">
        <v>1767.1399999999999</v>
      </c>
      <c r="W611" s="57">
        <v>1764.01</v>
      </c>
      <c r="X611" s="57">
        <v>1752.36</v>
      </c>
      <c r="Y611" s="57">
        <v>1682.23</v>
      </c>
      <c r="Z611" s="77">
        <v>1663.8</v>
      </c>
      <c r="AA611" s="66"/>
    </row>
    <row r="612" spans="1:27" ht="16.5" x14ac:dyDescent="0.25">
      <c r="A612" s="65"/>
      <c r="B612" s="89">
        <v>26</v>
      </c>
      <c r="C612" s="85">
        <v>1632.4899999999998</v>
      </c>
      <c r="D612" s="57">
        <v>1607.51</v>
      </c>
      <c r="E612" s="57">
        <v>1568.9099999999999</v>
      </c>
      <c r="F612" s="57">
        <v>1557.21</v>
      </c>
      <c r="G612" s="57">
        <v>1542.96</v>
      </c>
      <c r="H612" s="57">
        <v>1562.1</v>
      </c>
      <c r="I612" s="57">
        <v>1598.23</v>
      </c>
      <c r="J612" s="57">
        <v>1671.21</v>
      </c>
      <c r="K612" s="57">
        <v>1730.6399999999999</v>
      </c>
      <c r="L612" s="57">
        <v>1869.78</v>
      </c>
      <c r="M612" s="57">
        <v>1870.75</v>
      </c>
      <c r="N612" s="57">
        <v>1876.85</v>
      </c>
      <c r="O612" s="57">
        <v>1873.1</v>
      </c>
      <c r="P612" s="57">
        <v>1876.46</v>
      </c>
      <c r="Q612" s="57">
        <v>1880.24</v>
      </c>
      <c r="R612" s="57">
        <v>1878.57</v>
      </c>
      <c r="S612" s="57">
        <v>1872.31</v>
      </c>
      <c r="T612" s="57">
        <v>1869.74</v>
      </c>
      <c r="U612" s="57">
        <v>1869.8899999999999</v>
      </c>
      <c r="V612" s="57">
        <v>1871.24</v>
      </c>
      <c r="W612" s="57">
        <v>1855.58</v>
      </c>
      <c r="X612" s="57">
        <v>1764.9099999999999</v>
      </c>
      <c r="Y612" s="57">
        <v>1794.31</v>
      </c>
      <c r="Z612" s="77">
        <v>1669.3899999999999</v>
      </c>
      <c r="AA612" s="66"/>
    </row>
    <row r="613" spans="1:27" ht="16.5" x14ac:dyDescent="0.25">
      <c r="A613" s="65"/>
      <c r="B613" s="89">
        <v>27</v>
      </c>
      <c r="C613" s="85">
        <v>1597.44</v>
      </c>
      <c r="D613" s="57">
        <v>1568.83</v>
      </c>
      <c r="E613" s="57">
        <v>1536.63</v>
      </c>
      <c r="F613" s="57">
        <v>1516.1599999999999</v>
      </c>
      <c r="G613" s="57">
        <v>1519.37</v>
      </c>
      <c r="H613" s="57">
        <v>1589.4</v>
      </c>
      <c r="I613" s="57">
        <v>1686.48</v>
      </c>
      <c r="J613" s="57">
        <v>1735.98</v>
      </c>
      <c r="K613" s="57">
        <v>1827.87</v>
      </c>
      <c r="L613" s="57">
        <v>1850.6699999999998</v>
      </c>
      <c r="M613" s="57">
        <v>1861.28</v>
      </c>
      <c r="N613" s="57">
        <v>1871.6499999999999</v>
      </c>
      <c r="O613" s="57">
        <v>1865.98</v>
      </c>
      <c r="P613" s="57">
        <v>1834.57</v>
      </c>
      <c r="Q613" s="57">
        <v>1836.34</v>
      </c>
      <c r="R613" s="57">
        <v>1821.6599999999999</v>
      </c>
      <c r="S613" s="57">
        <v>1815.71</v>
      </c>
      <c r="T613" s="57">
        <v>1802.6399999999999</v>
      </c>
      <c r="U613" s="57">
        <v>1785.4299999999998</v>
      </c>
      <c r="V613" s="57">
        <v>1801.05</v>
      </c>
      <c r="W613" s="57">
        <v>1779.1399999999999</v>
      </c>
      <c r="X613" s="57">
        <v>1764.26</v>
      </c>
      <c r="Y613" s="57">
        <v>1744.27</v>
      </c>
      <c r="Z613" s="77">
        <v>1620.08</v>
      </c>
      <c r="AA613" s="66"/>
    </row>
    <row r="614" spans="1:27" ht="16.5" x14ac:dyDescent="0.25">
      <c r="A614" s="65"/>
      <c r="B614" s="89">
        <v>28</v>
      </c>
      <c r="C614" s="85">
        <v>1565.8899999999999</v>
      </c>
      <c r="D614" s="57">
        <v>1522.87</v>
      </c>
      <c r="E614" s="57">
        <v>1478.1799999999998</v>
      </c>
      <c r="F614" s="57">
        <v>1447.8899999999999</v>
      </c>
      <c r="G614" s="57">
        <v>1469.79</v>
      </c>
      <c r="H614" s="57">
        <v>1532.27</v>
      </c>
      <c r="I614" s="57">
        <v>1602.57</v>
      </c>
      <c r="J614" s="57">
        <v>1707.55</v>
      </c>
      <c r="K614" s="57">
        <v>1822.6499999999999</v>
      </c>
      <c r="L614" s="57">
        <v>1836.1599999999999</v>
      </c>
      <c r="M614" s="57">
        <v>1849.19</v>
      </c>
      <c r="N614" s="57">
        <v>1785.98</v>
      </c>
      <c r="O614" s="57">
        <v>1733.46</v>
      </c>
      <c r="P614" s="57">
        <v>1634.52</v>
      </c>
      <c r="Q614" s="57">
        <v>1828.08</v>
      </c>
      <c r="R614" s="57">
        <v>1833.03</v>
      </c>
      <c r="S614" s="57">
        <v>1798.3899999999999</v>
      </c>
      <c r="T614" s="57">
        <v>1795.46</v>
      </c>
      <c r="U614" s="57">
        <v>1817.45</v>
      </c>
      <c r="V614" s="57">
        <v>1787.4299999999998</v>
      </c>
      <c r="W614" s="57">
        <v>1786.72</v>
      </c>
      <c r="X614" s="57">
        <v>1752.04</v>
      </c>
      <c r="Y614" s="57">
        <v>1693.33</v>
      </c>
      <c r="Z614" s="77">
        <v>1616.61</v>
      </c>
      <c r="AA614" s="66"/>
    </row>
    <row r="615" spans="1:27" ht="16.5" x14ac:dyDescent="0.25">
      <c r="A615" s="65"/>
      <c r="B615" s="89">
        <v>29</v>
      </c>
      <c r="C615" s="85">
        <v>1565.34</v>
      </c>
      <c r="D615" s="57">
        <v>1533.4099999999999</v>
      </c>
      <c r="E615" s="57">
        <v>1501.02</v>
      </c>
      <c r="F615" s="57">
        <v>1484.05</v>
      </c>
      <c r="G615" s="57">
        <v>1506.02</v>
      </c>
      <c r="H615" s="57">
        <v>1554.9499999999998</v>
      </c>
      <c r="I615" s="57">
        <v>1615.36</v>
      </c>
      <c r="J615" s="57">
        <v>1735.29</v>
      </c>
      <c r="K615" s="57">
        <v>1846.3899999999999</v>
      </c>
      <c r="L615" s="57">
        <v>1874.8899999999999</v>
      </c>
      <c r="M615" s="57">
        <v>1870.62</v>
      </c>
      <c r="N615" s="57">
        <v>1885.99</v>
      </c>
      <c r="O615" s="57">
        <v>1857.11</v>
      </c>
      <c r="P615" s="57">
        <v>1824.1399999999999</v>
      </c>
      <c r="Q615" s="57">
        <v>1826.87</v>
      </c>
      <c r="R615" s="57">
        <v>1831.03</v>
      </c>
      <c r="S615" s="57">
        <v>1826.86</v>
      </c>
      <c r="T615" s="57">
        <v>1842.19</v>
      </c>
      <c r="U615" s="57">
        <v>1841.62</v>
      </c>
      <c r="V615" s="57">
        <v>1822.58</v>
      </c>
      <c r="W615" s="57">
        <v>1791.6399999999999</v>
      </c>
      <c r="X615" s="57">
        <v>1769.95</v>
      </c>
      <c r="Y615" s="57">
        <v>1707.28</v>
      </c>
      <c r="Z615" s="77">
        <v>1611.4499999999998</v>
      </c>
      <c r="AA615" s="66"/>
    </row>
    <row r="616" spans="1:27" ht="16.5" x14ac:dyDescent="0.25">
      <c r="A616" s="65"/>
      <c r="B616" s="89">
        <v>30</v>
      </c>
      <c r="C616" s="85">
        <v>1566.48</v>
      </c>
      <c r="D616" s="57">
        <v>1521.76</v>
      </c>
      <c r="E616" s="57">
        <v>1490.25</v>
      </c>
      <c r="F616" s="57">
        <v>1466.26</v>
      </c>
      <c r="G616" s="57">
        <v>1491.71</v>
      </c>
      <c r="H616" s="57">
        <v>1545.34</v>
      </c>
      <c r="I616" s="57">
        <v>1595.82</v>
      </c>
      <c r="J616" s="57">
        <v>1704.07</v>
      </c>
      <c r="K616" s="57">
        <v>1720.1299999999999</v>
      </c>
      <c r="L616" s="57">
        <v>1700.35</v>
      </c>
      <c r="M616" s="57">
        <v>1688.08</v>
      </c>
      <c r="N616" s="57">
        <v>1705.53</v>
      </c>
      <c r="O616" s="57">
        <v>1703.95</v>
      </c>
      <c r="P616" s="57">
        <v>1710.53</v>
      </c>
      <c r="Q616" s="57">
        <v>1707.03</v>
      </c>
      <c r="R616" s="57">
        <v>1706.94</v>
      </c>
      <c r="S616" s="57">
        <v>1705.7</v>
      </c>
      <c r="T616" s="57">
        <v>1714.99</v>
      </c>
      <c r="U616" s="57">
        <v>1730.77</v>
      </c>
      <c r="V616" s="57">
        <v>1727.8</v>
      </c>
      <c r="W616" s="57">
        <v>1698.52</v>
      </c>
      <c r="X616" s="57">
        <v>1615.1599999999999</v>
      </c>
      <c r="Y616" s="57">
        <v>1634.3899999999999</v>
      </c>
      <c r="Z616" s="77">
        <v>1613.92</v>
      </c>
      <c r="AA616" s="66"/>
    </row>
    <row r="617" spans="1:27" ht="17.25" thickBot="1" x14ac:dyDescent="0.3">
      <c r="A617" s="65"/>
      <c r="B617" s="90">
        <v>31</v>
      </c>
      <c r="C617" s="86">
        <v>1561.9899999999998</v>
      </c>
      <c r="D617" s="78">
        <v>1521.02</v>
      </c>
      <c r="E617" s="78">
        <v>1492.32</v>
      </c>
      <c r="F617" s="78">
        <v>1470.34</v>
      </c>
      <c r="G617" s="78">
        <v>1477.28</v>
      </c>
      <c r="H617" s="78">
        <v>1536.03</v>
      </c>
      <c r="I617" s="78">
        <v>1595.29</v>
      </c>
      <c r="J617" s="78">
        <v>1680</v>
      </c>
      <c r="K617" s="78">
        <v>1721.6399999999999</v>
      </c>
      <c r="L617" s="78">
        <v>1729.3</v>
      </c>
      <c r="M617" s="78">
        <v>1738.3899999999999</v>
      </c>
      <c r="N617" s="78">
        <v>1749.3999999999999</v>
      </c>
      <c r="O617" s="78">
        <v>1722.07</v>
      </c>
      <c r="P617" s="78">
        <v>1720.4199999999998</v>
      </c>
      <c r="Q617" s="78">
        <v>1719.58</v>
      </c>
      <c r="R617" s="78">
        <v>1724.2</v>
      </c>
      <c r="S617" s="78">
        <v>1718.86</v>
      </c>
      <c r="T617" s="78">
        <v>1716.1</v>
      </c>
      <c r="U617" s="78">
        <v>1711.99</v>
      </c>
      <c r="V617" s="78">
        <v>1713.25</v>
      </c>
      <c r="W617" s="78">
        <v>1708.52</v>
      </c>
      <c r="X617" s="78">
        <v>1626.27</v>
      </c>
      <c r="Y617" s="78">
        <v>1597.17</v>
      </c>
      <c r="Z617" s="79">
        <v>1594.1</v>
      </c>
      <c r="AA617" s="66"/>
    </row>
    <row r="618" spans="1:27" ht="16.5" thickBot="1" x14ac:dyDescent="0.3">
      <c r="A618" s="65"/>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66"/>
    </row>
    <row r="619" spans="1:27" x14ac:dyDescent="0.25">
      <c r="A619" s="65"/>
      <c r="B619" s="305" t="s">
        <v>132</v>
      </c>
      <c r="C619" s="307" t="s">
        <v>162</v>
      </c>
      <c r="D619" s="307"/>
      <c r="E619" s="307"/>
      <c r="F619" s="307"/>
      <c r="G619" s="307"/>
      <c r="H619" s="307"/>
      <c r="I619" s="307"/>
      <c r="J619" s="307"/>
      <c r="K619" s="307"/>
      <c r="L619" s="307"/>
      <c r="M619" s="307"/>
      <c r="N619" s="307"/>
      <c r="O619" s="307"/>
      <c r="P619" s="307"/>
      <c r="Q619" s="307"/>
      <c r="R619" s="307"/>
      <c r="S619" s="307"/>
      <c r="T619" s="307"/>
      <c r="U619" s="307"/>
      <c r="V619" s="307"/>
      <c r="W619" s="307"/>
      <c r="X619" s="307"/>
      <c r="Y619" s="307"/>
      <c r="Z619" s="308"/>
      <c r="AA619" s="66"/>
    </row>
    <row r="620" spans="1:27" ht="32.25" thickBot="1" x14ac:dyDescent="0.3">
      <c r="A620" s="65"/>
      <c r="B620" s="306"/>
      <c r="C620" s="87" t="s">
        <v>133</v>
      </c>
      <c r="D620" s="82" t="s">
        <v>134</v>
      </c>
      <c r="E620" s="82" t="s">
        <v>135</v>
      </c>
      <c r="F620" s="82" t="s">
        <v>136</v>
      </c>
      <c r="G620" s="82" t="s">
        <v>137</v>
      </c>
      <c r="H620" s="82" t="s">
        <v>138</v>
      </c>
      <c r="I620" s="82" t="s">
        <v>139</v>
      </c>
      <c r="J620" s="82" t="s">
        <v>140</v>
      </c>
      <c r="K620" s="82" t="s">
        <v>141</v>
      </c>
      <c r="L620" s="82" t="s">
        <v>142</v>
      </c>
      <c r="M620" s="82" t="s">
        <v>143</v>
      </c>
      <c r="N620" s="82" t="s">
        <v>144</v>
      </c>
      <c r="O620" s="82" t="s">
        <v>145</v>
      </c>
      <c r="P620" s="82" t="s">
        <v>146</v>
      </c>
      <c r="Q620" s="82" t="s">
        <v>147</v>
      </c>
      <c r="R620" s="82" t="s">
        <v>148</v>
      </c>
      <c r="S620" s="82" t="s">
        <v>149</v>
      </c>
      <c r="T620" s="82" t="s">
        <v>150</v>
      </c>
      <c r="U620" s="82" t="s">
        <v>151</v>
      </c>
      <c r="V620" s="82" t="s">
        <v>152</v>
      </c>
      <c r="W620" s="82" t="s">
        <v>153</v>
      </c>
      <c r="X620" s="82" t="s">
        <v>154</v>
      </c>
      <c r="Y620" s="82" t="s">
        <v>155</v>
      </c>
      <c r="Z620" s="83" t="s">
        <v>156</v>
      </c>
      <c r="AA620" s="66"/>
    </row>
    <row r="621" spans="1:27" ht="16.5" x14ac:dyDescent="0.25">
      <c r="A621" s="65"/>
      <c r="B621" s="94">
        <v>1</v>
      </c>
      <c r="C621" s="84">
        <v>1923.6100000000001</v>
      </c>
      <c r="D621" s="80">
        <v>1889.65</v>
      </c>
      <c r="E621" s="80">
        <v>1863.72</v>
      </c>
      <c r="F621" s="80">
        <v>1855.13</v>
      </c>
      <c r="G621" s="80">
        <v>1865.1100000000001</v>
      </c>
      <c r="H621" s="80">
        <v>1872.96</v>
      </c>
      <c r="I621" s="80">
        <v>1891.67</v>
      </c>
      <c r="J621" s="80">
        <v>1960.9</v>
      </c>
      <c r="K621" s="80">
        <v>2004.9299999999998</v>
      </c>
      <c r="L621" s="80">
        <v>2155.9899999999998</v>
      </c>
      <c r="M621" s="80">
        <v>2167.8000000000002</v>
      </c>
      <c r="N621" s="80">
        <v>2172.39</v>
      </c>
      <c r="O621" s="80">
        <v>2168.91</v>
      </c>
      <c r="P621" s="80">
        <v>2170.9300000000003</v>
      </c>
      <c r="Q621" s="80">
        <v>2180.62</v>
      </c>
      <c r="R621" s="80">
        <v>2191.12</v>
      </c>
      <c r="S621" s="80">
        <v>2196.02</v>
      </c>
      <c r="T621" s="80">
        <v>2190.37</v>
      </c>
      <c r="U621" s="80">
        <v>2177.1099999999997</v>
      </c>
      <c r="V621" s="80">
        <v>2171.1499999999996</v>
      </c>
      <c r="W621" s="80">
        <v>2133.04</v>
      </c>
      <c r="X621" s="80">
        <v>2114.84</v>
      </c>
      <c r="Y621" s="80">
        <v>2048.0899999999997</v>
      </c>
      <c r="Z621" s="81">
        <v>1931.25</v>
      </c>
      <c r="AA621" s="66"/>
    </row>
    <row r="622" spans="1:27" ht="16.5" x14ac:dyDescent="0.25">
      <c r="A622" s="65"/>
      <c r="B622" s="89">
        <v>2</v>
      </c>
      <c r="C622" s="85">
        <v>1891.62</v>
      </c>
      <c r="D622" s="57">
        <v>1860.58</v>
      </c>
      <c r="E622" s="57">
        <v>1820.9299999999998</v>
      </c>
      <c r="F622" s="57">
        <v>1826.77</v>
      </c>
      <c r="G622" s="57">
        <v>1844.73</v>
      </c>
      <c r="H622" s="57">
        <v>1862.17</v>
      </c>
      <c r="I622" s="57">
        <v>1923.76</v>
      </c>
      <c r="J622" s="57">
        <v>2006.67</v>
      </c>
      <c r="K622" s="57">
        <v>2141.1999999999998</v>
      </c>
      <c r="L622" s="57">
        <v>2181.33</v>
      </c>
      <c r="M622" s="57">
        <v>2189.39</v>
      </c>
      <c r="N622" s="57">
        <v>2300.33</v>
      </c>
      <c r="O622" s="57">
        <v>2257.87</v>
      </c>
      <c r="P622" s="57">
        <v>2302.84</v>
      </c>
      <c r="Q622" s="57">
        <v>2305.2600000000002</v>
      </c>
      <c r="R622" s="57">
        <v>2282.21</v>
      </c>
      <c r="S622" s="57">
        <v>2274.54</v>
      </c>
      <c r="T622" s="57">
        <v>2298.04</v>
      </c>
      <c r="U622" s="57">
        <v>2271.06</v>
      </c>
      <c r="V622" s="57">
        <v>2139.4899999999998</v>
      </c>
      <c r="W622" s="57">
        <v>2125.9300000000003</v>
      </c>
      <c r="X622" s="57">
        <v>2127.7399999999998</v>
      </c>
      <c r="Y622" s="57">
        <v>2056.52</v>
      </c>
      <c r="Z622" s="77">
        <v>1936.9099999999999</v>
      </c>
      <c r="AA622" s="66"/>
    </row>
    <row r="623" spans="1:27" ht="16.5" x14ac:dyDescent="0.25">
      <c r="A623" s="65"/>
      <c r="B623" s="89">
        <v>3</v>
      </c>
      <c r="C623" s="85">
        <v>1874.71</v>
      </c>
      <c r="D623" s="57">
        <v>1864.56</v>
      </c>
      <c r="E623" s="57">
        <v>1809.5</v>
      </c>
      <c r="F623" s="57">
        <v>1820.33</v>
      </c>
      <c r="G623" s="57">
        <v>1846.1999999999998</v>
      </c>
      <c r="H623" s="57">
        <v>1866.6</v>
      </c>
      <c r="I623" s="57">
        <v>1927.53</v>
      </c>
      <c r="J623" s="57">
        <v>1982.02</v>
      </c>
      <c r="K623" s="57">
        <v>2134.14</v>
      </c>
      <c r="L623" s="57">
        <v>2143.1800000000003</v>
      </c>
      <c r="M623" s="57">
        <v>2147.39</v>
      </c>
      <c r="N623" s="57">
        <v>2158.33</v>
      </c>
      <c r="O623" s="57">
        <v>2133.0699999999997</v>
      </c>
      <c r="P623" s="57">
        <v>2120.92</v>
      </c>
      <c r="Q623" s="57">
        <v>2184.66</v>
      </c>
      <c r="R623" s="57">
        <v>2170.44</v>
      </c>
      <c r="S623" s="57">
        <v>2231.8599999999997</v>
      </c>
      <c r="T623" s="57">
        <v>2196.9899999999998</v>
      </c>
      <c r="U623" s="57">
        <v>2189.2799999999997</v>
      </c>
      <c r="V623" s="57">
        <v>2129.34</v>
      </c>
      <c r="W623" s="57">
        <v>2095.42</v>
      </c>
      <c r="X623" s="57">
        <v>2112.4700000000003</v>
      </c>
      <c r="Y623" s="57">
        <v>2051.2200000000003</v>
      </c>
      <c r="Z623" s="77">
        <v>1963.24</v>
      </c>
      <c r="AA623" s="66"/>
    </row>
    <row r="624" spans="1:27" ht="16.5" x14ac:dyDescent="0.25">
      <c r="A624" s="65"/>
      <c r="B624" s="89">
        <v>4</v>
      </c>
      <c r="C624" s="85">
        <v>1936.3600000000001</v>
      </c>
      <c r="D624" s="57">
        <v>1861.28</v>
      </c>
      <c r="E624" s="57">
        <v>1831.54</v>
      </c>
      <c r="F624" s="57">
        <v>1791.06</v>
      </c>
      <c r="G624" s="57">
        <v>1790.9</v>
      </c>
      <c r="H624" s="57">
        <v>1805.28</v>
      </c>
      <c r="I624" s="57">
        <v>1872.6999999999998</v>
      </c>
      <c r="J624" s="57">
        <v>1906.31</v>
      </c>
      <c r="K624" s="57">
        <v>2036.42</v>
      </c>
      <c r="L624" s="57">
        <v>2189.17</v>
      </c>
      <c r="M624" s="57">
        <v>2186.16</v>
      </c>
      <c r="N624" s="57">
        <v>2198.5699999999997</v>
      </c>
      <c r="O624" s="57">
        <v>2196.4300000000003</v>
      </c>
      <c r="P624" s="57">
        <v>2173.67</v>
      </c>
      <c r="Q624" s="57">
        <v>2176.0100000000002</v>
      </c>
      <c r="R624" s="57">
        <v>2199.06</v>
      </c>
      <c r="S624" s="57">
        <v>2197.89</v>
      </c>
      <c r="T624" s="57">
        <v>2177.96</v>
      </c>
      <c r="U624" s="57">
        <v>2169.41</v>
      </c>
      <c r="V624" s="57">
        <v>2157.13</v>
      </c>
      <c r="W624" s="57">
        <v>2061.56</v>
      </c>
      <c r="X624" s="57">
        <v>2048.8399999999997</v>
      </c>
      <c r="Y624" s="57">
        <v>2029.84</v>
      </c>
      <c r="Z624" s="77">
        <v>1954.94</v>
      </c>
      <c r="AA624" s="66"/>
    </row>
    <row r="625" spans="1:27" ht="16.5" x14ac:dyDescent="0.25">
      <c r="A625" s="65"/>
      <c r="B625" s="89">
        <v>5</v>
      </c>
      <c r="C625" s="85">
        <v>1868.46</v>
      </c>
      <c r="D625" s="57">
        <v>1852.42</v>
      </c>
      <c r="E625" s="57">
        <v>1802.9</v>
      </c>
      <c r="F625" s="57">
        <v>1794.65</v>
      </c>
      <c r="G625" s="57">
        <v>1787.55</v>
      </c>
      <c r="H625" s="57">
        <v>1774.5</v>
      </c>
      <c r="I625" s="57">
        <v>1869.6599999999999</v>
      </c>
      <c r="J625" s="57">
        <v>1898.72</v>
      </c>
      <c r="K625" s="57">
        <v>1963.21</v>
      </c>
      <c r="L625" s="57">
        <v>2017.98</v>
      </c>
      <c r="M625" s="57">
        <v>2072.27</v>
      </c>
      <c r="N625" s="57">
        <v>2089.92</v>
      </c>
      <c r="O625" s="57">
        <v>2080.83</v>
      </c>
      <c r="P625" s="57">
        <v>2084.9300000000003</v>
      </c>
      <c r="Q625" s="57">
        <v>2094.06</v>
      </c>
      <c r="R625" s="57">
        <v>2095.7799999999997</v>
      </c>
      <c r="S625" s="57">
        <v>2088.6499999999996</v>
      </c>
      <c r="T625" s="57">
        <v>2005.32</v>
      </c>
      <c r="U625" s="57">
        <v>1997.1399999999999</v>
      </c>
      <c r="V625" s="57">
        <v>1990.9099999999999</v>
      </c>
      <c r="W625" s="57">
        <v>1977.44</v>
      </c>
      <c r="X625" s="57">
        <v>1968.6599999999999</v>
      </c>
      <c r="Y625" s="57">
        <v>1980.9099999999999</v>
      </c>
      <c r="Z625" s="77">
        <v>1922.49</v>
      </c>
      <c r="AA625" s="66"/>
    </row>
    <row r="626" spans="1:27" ht="16.5" x14ac:dyDescent="0.25">
      <c r="A626" s="65"/>
      <c r="B626" s="89">
        <v>6</v>
      </c>
      <c r="C626" s="85">
        <v>1854.37</v>
      </c>
      <c r="D626" s="57">
        <v>1830.38</v>
      </c>
      <c r="E626" s="57">
        <v>1823.92</v>
      </c>
      <c r="F626" s="57">
        <v>1810.19</v>
      </c>
      <c r="G626" s="57">
        <v>1815.07</v>
      </c>
      <c r="H626" s="57">
        <v>1857.5</v>
      </c>
      <c r="I626" s="57">
        <v>1892.4099999999999</v>
      </c>
      <c r="J626" s="57">
        <v>2006.1599999999999</v>
      </c>
      <c r="K626" s="57">
        <v>2129.63</v>
      </c>
      <c r="L626" s="57">
        <v>2159.06</v>
      </c>
      <c r="M626" s="57">
        <v>2143.96</v>
      </c>
      <c r="N626" s="57">
        <v>2181</v>
      </c>
      <c r="O626" s="57">
        <v>2151.5100000000002</v>
      </c>
      <c r="P626" s="57">
        <v>2137.0100000000002</v>
      </c>
      <c r="Q626" s="57">
        <v>2142.66</v>
      </c>
      <c r="R626" s="57">
        <v>2127.4700000000003</v>
      </c>
      <c r="S626" s="57">
        <v>2124.52</v>
      </c>
      <c r="T626" s="57">
        <v>2117.64</v>
      </c>
      <c r="U626" s="57">
        <v>2157.0100000000002</v>
      </c>
      <c r="V626" s="57">
        <v>2134.92</v>
      </c>
      <c r="W626" s="57">
        <v>2119.41</v>
      </c>
      <c r="X626" s="57">
        <v>2105.06</v>
      </c>
      <c r="Y626" s="57">
        <v>2055.77</v>
      </c>
      <c r="Z626" s="77">
        <v>1916.25</v>
      </c>
      <c r="AA626" s="66"/>
    </row>
    <row r="627" spans="1:27" ht="16.5" x14ac:dyDescent="0.25">
      <c r="A627" s="65"/>
      <c r="B627" s="89">
        <v>7</v>
      </c>
      <c r="C627" s="85">
        <v>1848.42</v>
      </c>
      <c r="D627" s="57">
        <v>1812.4299999999998</v>
      </c>
      <c r="E627" s="57">
        <v>1786.27</v>
      </c>
      <c r="F627" s="57">
        <v>1767.65</v>
      </c>
      <c r="G627" s="57">
        <v>1755.48</v>
      </c>
      <c r="H627" s="57">
        <v>1822.01</v>
      </c>
      <c r="I627" s="57">
        <v>1921.02</v>
      </c>
      <c r="J627" s="57">
        <v>2001.29</v>
      </c>
      <c r="K627" s="57">
        <v>2120.8199999999997</v>
      </c>
      <c r="L627" s="57">
        <v>2182.52</v>
      </c>
      <c r="M627" s="57">
        <v>2214.1499999999996</v>
      </c>
      <c r="N627" s="57">
        <v>2214.1</v>
      </c>
      <c r="O627" s="57">
        <v>2171.6499999999996</v>
      </c>
      <c r="P627" s="57">
        <v>2132.06</v>
      </c>
      <c r="Q627" s="57">
        <v>2129.8999999999996</v>
      </c>
      <c r="R627" s="57">
        <v>2126.3199999999997</v>
      </c>
      <c r="S627" s="57">
        <v>2122.9300000000003</v>
      </c>
      <c r="T627" s="57">
        <v>2117.29</v>
      </c>
      <c r="U627" s="57">
        <v>2104.48</v>
      </c>
      <c r="V627" s="57">
        <v>2073.33</v>
      </c>
      <c r="W627" s="57">
        <v>2037.08</v>
      </c>
      <c r="X627" s="57">
        <v>2064.23</v>
      </c>
      <c r="Y627" s="57">
        <v>1986.15</v>
      </c>
      <c r="Z627" s="77">
        <v>1897.52</v>
      </c>
      <c r="AA627" s="66"/>
    </row>
    <row r="628" spans="1:27" ht="16.5" x14ac:dyDescent="0.25">
      <c r="A628" s="65"/>
      <c r="B628" s="89">
        <v>8</v>
      </c>
      <c r="C628" s="85">
        <v>1872.04</v>
      </c>
      <c r="D628" s="57">
        <v>1811.26</v>
      </c>
      <c r="E628" s="57">
        <v>1765.53</v>
      </c>
      <c r="F628" s="57">
        <v>1701.73</v>
      </c>
      <c r="G628" s="57">
        <v>1697.71</v>
      </c>
      <c r="H628" s="57">
        <v>1836.32</v>
      </c>
      <c r="I628" s="57">
        <v>1947.72</v>
      </c>
      <c r="J628" s="57">
        <v>2100.04</v>
      </c>
      <c r="K628" s="57">
        <v>2124.85</v>
      </c>
      <c r="L628" s="57">
        <v>2193.9700000000003</v>
      </c>
      <c r="M628" s="57">
        <v>2154.69</v>
      </c>
      <c r="N628" s="57">
        <v>2153.9499999999998</v>
      </c>
      <c r="O628" s="57">
        <v>2148.96</v>
      </c>
      <c r="P628" s="57">
        <v>2141.9700000000003</v>
      </c>
      <c r="Q628" s="57">
        <v>2142.0299999999997</v>
      </c>
      <c r="R628" s="57">
        <v>2132.4300000000003</v>
      </c>
      <c r="S628" s="57">
        <v>2125.0500000000002</v>
      </c>
      <c r="T628" s="57">
        <v>2113.1499999999996</v>
      </c>
      <c r="U628" s="57">
        <v>2113.2200000000003</v>
      </c>
      <c r="V628" s="57">
        <v>2114.3000000000002</v>
      </c>
      <c r="W628" s="57">
        <v>1992.88</v>
      </c>
      <c r="X628" s="57">
        <v>1961.65</v>
      </c>
      <c r="Y628" s="57">
        <v>1956.6799999999998</v>
      </c>
      <c r="Z628" s="77">
        <v>1944.8</v>
      </c>
      <c r="AA628" s="66"/>
    </row>
    <row r="629" spans="1:27" ht="16.5" x14ac:dyDescent="0.25">
      <c r="A629" s="65"/>
      <c r="B629" s="89">
        <v>9</v>
      </c>
      <c r="C629" s="85">
        <v>1862.82</v>
      </c>
      <c r="D629" s="57">
        <v>1775.1399999999999</v>
      </c>
      <c r="E629" s="57">
        <v>1720.46</v>
      </c>
      <c r="F629" s="57">
        <v>1703.75</v>
      </c>
      <c r="G629" s="57">
        <v>1713.9299999999998</v>
      </c>
      <c r="H629" s="57">
        <v>1795.27</v>
      </c>
      <c r="I629" s="57">
        <v>1934.1100000000001</v>
      </c>
      <c r="J629" s="57">
        <v>1989.13</v>
      </c>
      <c r="K629" s="57">
        <v>2164.8999999999996</v>
      </c>
      <c r="L629" s="57">
        <v>2216.37</v>
      </c>
      <c r="M629" s="57">
        <v>2200.4700000000003</v>
      </c>
      <c r="N629" s="57">
        <v>2196.98</v>
      </c>
      <c r="O629" s="57">
        <v>2192.7399999999998</v>
      </c>
      <c r="P629" s="57">
        <v>2196.0500000000002</v>
      </c>
      <c r="Q629" s="57">
        <v>2193.27</v>
      </c>
      <c r="R629" s="57">
        <v>2198.2600000000002</v>
      </c>
      <c r="S629" s="57">
        <v>2191.19</v>
      </c>
      <c r="T629" s="57">
        <v>2180.79</v>
      </c>
      <c r="U629" s="57">
        <v>2178.83</v>
      </c>
      <c r="V629" s="57">
        <v>2175.3199999999997</v>
      </c>
      <c r="W629" s="57">
        <v>2153.19</v>
      </c>
      <c r="X629" s="57">
        <v>2164.9499999999998</v>
      </c>
      <c r="Y629" s="57">
        <v>2154.5299999999997</v>
      </c>
      <c r="Z629" s="77">
        <v>1958.5</v>
      </c>
      <c r="AA629" s="66"/>
    </row>
    <row r="630" spans="1:27" ht="16.5" x14ac:dyDescent="0.25">
      <c r="A630" s="65"/>
      <c r="B630" s="89">
        <v>10</v>
      </c>
      <c r="C630" s="85">
        <v>1841.38</v>
      </c>
      <c r="D630" s="57">
        <v>1763.1</v>
      </c>
      <c r="E630" s="57">
        <v>1734.34</v>
      </c>
      <c r="F630" s="57">
        <v>1688.79</v>
      </c>
      <c r="G630" s="57">
        <v>1714.1100000000001</v>
      </c>
      <c r="H630" s="57">
        <v>1795.08</v>
      </c>
      <c r="I630" s="57">
        <v>1947.9099999999999</v>
      </c>
      <c r="J630" s="57">
        <v>2006</v>
      </c>
      <c r="K630" s="57">
        <v>2157.69</v>
      </c>
      <c r="L630" s="57">
        <v>2221.2799999999997</v>
      </c>
      <c r="M630" s="57">
        <v>2218.25</v>
      </c>
      <c r="N630" s="57">
        <v>2225.8999999999996</v>
      </c>
      <c r="O630" s="57">
        <v>2224.27</v>
      </c>
      <c r="P630" s="57">
        <v>2215.5500000000002</v>
      </c>
      <c r="Q630" s="57">
        <v>2215.4899999999998</v>
      </c>
      <c r="R630" s="57">
        <v>2218.12</v>
      </c>
      <c r="S630" s="57">
        <v>2304.25</v>
      </c>
      <c r="T630" s="57">
        <v>2289.4899999999998</v>
      </c>
      <c r="U630" s="57">
        <v>2228.8999999999996</v>
      </c>
      <c r="V630" s="57">
        <v>2190.16</v>
      </c>
      <c r="W630" s="57">
        <v>2172.7399999999998</v>
      </c>
      <c r="X630" s="57">
        <v>2149.89</v>
      </c>
      <c r="Y630" s="57">
        <v>2044.52</v>
      </c>
      <c r="Z630" s="77">
        <v>1969.31</v>
      </c>
      <c r="AA630" s="66"/>
    </row>
    <row r="631" spans="1:27" ht="16.5" x14ac:dyDescent="0.25">
      <c r="A631" s="65"/>
      <c r="B631" s="89">
        <v>11</v>
      </c>
      <c r="C631" s="85">
        <v>1945.82</v>
      </c>
      <c r="D631" s="57">
        <v>1915.3899999999999</v>
      </c>
      <c r="E631" s="57">
        <v>1906.55</v>
      </c>
      <c r="F631" s="57">
        <v>1872.13</v>
      </c>
      <c r="G631" s="57">
        <v>1871.82</v>
      </c>
      <c r="H631" s="57">
        <v>1927.24</v>
      </c>
      <c r="I631" s="57">
        <v>1964.49</v>
      </c>
      <c r="J631" s="57">
        <v>2136.0299999999997</v>
      </c>
      <c r="K631" s="57">
        <v>2276.6499999999996</v>
      </c>
      <c r="L631" s="57">
        <v>2302.8599999999997</v>
      </c>
      <c r="M631" s="57">
        <v>2294.35</v>
      </c>
      <c r="N631" s="57">
        <v>2296.04</v>
      </c>
      <c r="O631" s="57">
        <v>2290.21</v>
      </c>
      <c r="P631" s="57">
        <v>2282.4499999999998</v>
      </c>
      <c r="Q631" s="57">
        <v>2277.0299999999997</v>
      </c>
      <c r="R631" s="57">
        <v>2261.9300000000003</v>
      </c>
      <c r="S631" s="57">
        <v>2257.19</v>
      </c>
      <c r="T631" s="57">
        <v>2241.8000000000002</v>
      </c>
      <c r="U631" s="57">
        <v>2234.62</v>
      </c>
      <c r="V631" s="57">
        <v>2231.3599999999997</v>
      </c>
      <c r="W631" s="57">
        <v>2198.6099999999997</v>
      </c>
      <c r="X631" s="57">
        <v>2229.9300000000003</v>
      </c>
      <c r="Y631" s="57">
        <v>2151.81</v>
      </c>
      <c r="Z631" s="77">
        <v>2004.23</v>
      </c>
      <c r="AA631" s="66"/>
    </row>
    <row r="632" spans="1:27" ht="16.5" x14ac:dyDescent="0.25">
      <c r="A632" s="65"/>
      <c r="B632" s="89">
        <v>12</v>
      </c>
      <c r="C632" s="85">
        <v>1911.31</v>
      </c>
      <c r="D632" s="57">
        <v>1890.6100000000001</v>
      </c>
      <c r="E632" s="57">
        <v>1854.4299999999998</v>
      </c>
      <c r="F632" s="57">
        <v>1789.1799999999998</v>
      </c>
      <c r="G632" s="57">
        <v>1780.13</v>
      </c>
      <c r="H632" s="57">
        <v>1807.28</v>
      </c>
      <c r="I632" s="57">
        <v>1878.9</v>
      </c>
      <c r="J632" s="57">
        <v>1938.54</v>
      </c>
      <c r="K632" s="57">
        <v>2055.38</v>
      </c>
      <c r="L632" s="57">
        <v>2244.71</v>
      </c>
      <c r="M632" s="57">
        <v>2258.7399999999998</v>
      </c>
      <c r="N632" s="57">
        <v>2261.5</v>
      </c>
      <c r="O632" s="57">
        <v>2258.04</v>
      </c>
      <c r="P632" s="57">
        <v>2257.2399999999998</v>
      </c>
      <c r="Q632" s="57">
        <v>2257.1099999999997</v>
      </c>
      <c r="R632" s="57">
        <v>2259.6099999999997</v>
      </c>
      <c r="S632" s="57">
        <v>2252.81</v>
      </c>
      <c r="T632" s="57">
        <v>2242.6099999999997</v>
      </c>
      <c r="U632" s="57">
        <v>2240.6099999999997</v>
      </c>
      <c r="V632" s="57">
        <v>2239</v>
      </c>
      <c r="W632" s="57">
        <v>2230.7799999999997</v>
      </c>
      <c r="X632" s="57">
        <v>2172.23</v>
      </c>
      <c r="Y632" s="57">
        <v>2152.7799999999997</v>
      </c>
      <c r="Z632" s="77">
        <v>1981.4099999999999</v>
      </c>
      <c r="AA632" s="66"/>
    </row>
    <row r="633" spans="1:27" ht="16.5" x14ac:dyDescent="0.25">
      <c r="A633" s="65"/>
      <c r="B633" s="89">
        <v>13</v>
      </c>
      <c r="C633" s="85">
        <v>1929.84</v>
      </c>
      <c r="D633" s="57">
        <v>1903.67</v>
      </c>
      <c r="E633" s="57">
        <v>1871.07</v>
      </c>
      <c r="F633" s="57">
        <v>1821.76</v>
      </c>
      <c r="G633" s="57">
        <v>1831.81</v>
      </c>
      <c r="H633" s="57">
        <v>1903.97</v>
      </c>
      <c r="I633" s="57">
        <v>1966.92</v>
      </c>
      <c r="J633" s="57">
        <v>2254.4300000000003</v>
      </c>
      <c r="K633" s="57">
        <v>2321.8000000000002</v>
      </c>
      <c r="L633" s="57">
        <v>2327.44</v>
      </c>
      <c r="M633" s="57">
        <v>2321.79</v>
      </c>
      <c r="N633" s="57">
        <v>2362.21</v>
      </c>
      <c r="O633" s="57">
        <v>2354.5</v>
      </c>
      <c r="P633" s="57">
        <v>2332.13</v>
      </c>
      <c r="Q633" s="57">
        <v>2329.6999999999998</v>
      </c>
      <c r="R633" s="57">
        <v>2334.63</v>
      </c>
      <c r="S633" s="57">
        <v>2325.5100000000002</v>
      </c>
      <c r="T633" s="57">
        <v>2333.25</v>
      </c>
      <c r="U633" s="57">
        <v>2333.52</v>
      </c>
      <c r="V633" s="57">
        <v>2330.66</v>
      </c>
      <c r="W633" s="57">
        <v>2200.69</v>
      </c>
      <c r="X633" s="57">
        <v>2116.89</v>
      </c>
      <c r="Y633" s="57">
        <v>2091.33</v>
      </c>
      <c r="Z633" s="77">
        <v>1978.12</v>
      </c>
      <c r="AA633" s="66"/>
    </row>
    <row r="634" spans="1:27" ht="16.5" x14ac:dyDescent="0.25">
      <c r="A634" s="65"/>
      <c r="B634" s="89">
        <v>14</v>
      </c>
      <c r="C634" s="85">
        <v>1904.65</v>
      </c>
      <c r="D634" s="57">
        <v>1848.67</v>
      </c>
      <c r="E634" s="57">
        <v>1794.3600000000001</v>
      </c>
      <c r="F634" s="57">
        <v>1772.02</v>
      </c>
      <c r="G634" s="57">
        <v>1775.51</v>
      </c>
      <c r="H634" s="57">
        <v>1836.47</v>
      </c>
      <c r="I634" s="57">
        <v>2057.85</v>
      </c>
      <c r="J634" s="57">
        <v>2225.4899999999998</v>
      </c>
      <c r="K634" s="57">
        <v>2306.38</v>
      </c>
      <c r="L634" s="57">
        <v>2328.3999999999996</v>
      </c>
      <c r="M634" s="57">
        <v>2375.2799999999997</v>
      </c>
      <c r="N634" s="57">
        <v>2405.7600000000002</v>
      </c>
      <c r="O634" s="57">
        <v>2384.09</v>
      </c>
      <c r="P634" s="57">
        <v>2345.5299999999997</v>
      </c>
      <c r="Q634" s="57">
        <v>2346.79</v>
      </c>
      <c r="R634" s="57">
        <v>2339.77</v>
      </c>
      <c r="S634" s="57">
        <v>2312.27</v>
      </c>
      <c r="T634" s="57">
        <v>2310.83</v>
      </c>
      <c r="U634" s="57">
        <v>2303.6499999999996</v>
      </c>
      <c r="V634" s="57">
        <v>2305.2399999999998</v>
      </c>
      <c r="W634" s="57">
        <v>2294.0299999999997</v>
      </c>
      <c r="X634" s="57">
        <v>2241.6800000000003</v>
      </c>
      <c r="Y634" s="57">
        <v>2037.71</v>
      </c>
      <c r="Z634" s="77">
        <v>1953.97</v>
      </c>
      <c r="AA634" s="66"/>
    </row>
    <row r="635" spans="1:27" ht="16.5" x14ac:dyDescent="0.25">
      <c r="A635" s="65"/>
      <c r="B635" s="89">
        <v>15</v>
      </c>
      <c r="C635" s="85">
        <v>1924.6999999999998</v>
      </c>
      <c r="D635" s="57">
        <v>1891.1399999999999</v>
      </c>
      <c r="E635" s="57">
        <v>1862.1799999999998</v>
      </c>
      <c r="F635" s="57">
        <v>1841.02</v>
      </c>
      <c r="G635" s="57">
        <v>1851.84</v>
      </c>
      <c r="H635" s="57">
        <v>1915.94</v>
      </c>
      <c r="I635" s="57">
        <v>2022.6499999999999</v>
      </c>
      <c r="J635" s="57">
        <v>2169.5699999999997</v>
      </c>
      <c r="K635" s="57">
        <v>2297.6800000000003</v>
      </c>
      <c r="L635" s="57">
        <v>2305.34</v>
      </c>
      <c r="M635" s="57">
        <v>2319.59</v>
      </c>
      <c r="N635" s="57">
        <v>2333.38</v>
      </c>
      <c r="O635" s="57">
        <v>2312.13</v>
      </c>
      <c r="P635" s="57">
        <v>2320.79</v>
      </c>
      <c r="Q635" s="57">
        <v>2316.79</v>
      </c>
      <c r="R635" s="57">
        <v>2336.6099999999997</v>
      </c>
      <c r="S635" s="57">
        <v>2312.5699999999997</v>
      </c>
      <c r="T635" s="57">
        <v>2295.4700000000003</v>
      </c>
      <c r="U635" s="57">
        <v>2282.2399999999998</v>
      </c>
      <c r="V635" s="57">
        <v>2275.59</v>
      </c>
      <c r="W635" s="57">
        <v>2256.2200000000003</v>
      </c>
      <c r="X635" s="57">
        <v>2145.2600000000002</v>
      </c>
      <c r="Y635" s="57">
        <v>2104.6</v>
      </c>
      <c r="Z635" s="77">
        <v>2008.77</v>
      </c>
      <c r="AA635" s="66"/>
    </row>
    <row r="636" spans="1:27" ht="16.5" x14ac:dyDescent="0.25">
      <c r="A636" s="65"/>
      <c r="B636" s="89">
        <v>16</v>
      </c>
      <c r="C636" s="85">
        <v>1903.75</v>
      </c>
      <c r="D636" s="57">
        <v>1905.98</v>
      </c>
      <c r="E636" s="57">
        <v>1880.81</v>
      </c>
      <c r="F636" s="57">
        <v>1865.34</v>
      </c>
      <c r="G636" s="57">
        <v>1890.97</v>
      </c>
      <c r="H636" s="57">
        <v>1941.04</v>
      </c>
      <c r="I636" s="57">
        <v>2035.1399999999999</v>
      </c>
      <c r="J636" s="57">
        <v>2226.5100000000002</v>
      </c>
      <c r="K636" s="57">
        <v>2309.19</v>
      </c>
      <c r="L636" s="57">
        <v>2318.42</v>
      </c>
      <c r="M636" s="57">
        <v>2326.6800000000003</v>
      </c>
      <c r="N636" s="57">
        <v>2338.25</v>
      </c>
      <c r="O636" s="57">
        <v>2327.7399999999998</v>
      </c>
      <c r="P636" s="57">
        <v>2346.02</v>
      </c>
      <c r="Q636" s="57">
        <v>2359.54</v>
      </c>
      <c r="R636" s="57">
        <v>2326.54</v>
      </c>
      <c r="S636" s="57">
        <v>2306.46</v>
      </c>
      <c r="T636" s="57">
        <v>2318.8000000000002</v>
      </c>
      <c r="U636" s="57">
        <v>2295.2799999999997</v>
      </c>
      <c r="V636" s="57">
        <v>2294.2799999999997</v>
      </c>
      <c r="W636" s="57">
        <v>2116.38</v>
      </c>
      <c r="X636" s="57">
        <v>2087.96</v>
      </c>
      <c r="Y636" s="57">
        <v>2068.5</v>
      </c>
      <c r="Z636" s="77">
        <v>2004.52</v>
      </c>
      <c r="AA636" s="66"/>
    </row>
    <row r="637" spans="1:27" ht="16.5" x14ac:dyDescent="0.25">
      <c r="A637" s="65"/>
      <c r="B637" s="89">
        <v>17</v>
      </c>
      <c r="C637" s="85">
        <v>1912.63</v>
      </c>
      <c r="D637" s="57">
        <v>1879.75</v>
      </c>
      <c r="E637" s="57">
        <v>1841</v>
      </c>
      <c r="F637" s="57">
        <v>1813.06</v>
      </c>
      <c r="G637" s="57">
        <v>1827.1100000000001</v>
      </c>
      <c r="H637" s="57">
        <v>1901.38</v>
      </c>
      <c r="I637" s="57">
        <v>1985.6799999999998</v>
      </c>
      <c r="J637" s="57">
        <v>2146.8199999999997</v>
      </c>
      <c r="K637" s="57">
        <v>2289.6</v>
      </c>
      <c r="L637" s="57">
        <v>2297.87</v>
      </c>
      <c r="M637" s="57">
        <v>2300.46</v>
      </c>
      <c r="N637" s="57">
        <v>2316.1999999999998</v>
      </c>
      <c r="O637" s="57">
        <v>2317.8199999999997</v>
      </c>
      <c r="P637" s="57">
        <v>2207.85</v>
      </c>
      <c r="Q637" s="57">
        <v>2226.79</v>
      </c>
      <c r="R637" s="57">
        <v>2165.62</v>
      </c>
      <c r="S637" s="57">
        <v>2163.9300000000003</v>
      </c>
      <c r="T637" s="57">
        <v>2151.83</v>
      </c>
      <c r="U637" s="57">
        <v>2159.35</v>
      </c>
      <c r="V637" s="57">
        <v>2125.09</v>
      </c>
      <c r="W637" s="57">
        <v>2084.63</v>
      </c>
      <c r="X637" s="57">
        <v>2037.34</v>
      </c>
      <c r="Y637" s="57">
        <v>1986.1100000000001</v>
      </c>
      <c r="Z637" s="77">
        <v>1965.09</v>
      </c>
      <c r="AA637" s="66"/>
    </row>
    <row r="638" spans="1:27" ht="16.5" x14ac:dyDescent="0.25">
      <c r="A638" s="65"/>
      <c r="B638" s="89">
        <v>18</v>
      </c>
      <c r="C638" s="85">
        <v>1946.29</v>
      </c>
      <c r="D638" s="57">
        <v>1911.9299999999998</v>
      </c>
      <c r="E638" s="57">
        <v>1891.72</v>
      </c>
      <c r="F638" s="57">
        <v>1878.59</v>
      </c>
      <c r="G638" s="57">
        <v>1881.9499999999998</v>
      </c>
      <c r="H638" s="57">
        <v>1893.4499999999998</v>
      </c>
      <c r="I638" s="57">
        <v>1985.05</v>
      </c>
      <c r="J638" s="57">
        <v>2133.2600000000002</v>
      </c>
      <c r="K638" s="57">
        <v>2303.71</v>
      </c>
      <c r="L638" s="57">
        <v>2326.9899999999998</v>
      </c>
      <c r="M638" s="57">
        <v>2318.48</v>
      </c>
      <c r="N638" s="57">
        <v>2319.59</v>
      </c>
      <c r="O638" s="57">
        <v>2316.87</v>
      </c>
      <c r="P638" s="57">
        <v>2311.4499999999998</v>
      </c>
      <c r="Q638" s="57">
        <v>2305.77</v>
      </c>
      <c r="R638" s="57">
        <v>2305.88</v>
      </c>
      <c r="S638" s="57">
        <v>2313.12</v>
      </c>
      <c r="T638" s="57">
        <v>2295.2200000000003</v>
      </c>
      <c r="U638" s="57">
        <v>2302.06</v>
      </c>
      <c r="V638" s="57">
        <v>2286.71</v>
      </c>
      <c r="W638" s="57">
        <v>2139.62</v>
      </c>
      <c r="X638" s="57">
        <v>2089.4300000000003</v>
      </c>
      <c r="Y638" s="57">
        <v>2056.96</v>
      </c>
      <c r="Z638" s="77">
        <v>2006.69</v>
      </c>
      <c r="AA638" s="66"/>
    </row>
    <row r="639" spans="1:27" ht="16.5" x14ac:dyDescent="0.25">
      <c r="A639" s="65"/>
      <c r="B639" s="89">
        <v>19</v>
      </c>
      <c r="C639" s="85">
        <v>1950.17</v>
      </c>
      <c r="D639" s="57">
        <v>1921.1399999999999</v>
      </c>
      <c r="E639" s="57">
        <v>1885.77</v>
      </c>
      <c r="F639" s="57">
        <v>1867.38</v>
      </c>
      <c r="G639" s="57">
        <v>1861.96</v>
      </c>
      <c r="H639" s="57">
        <v>1876.74</v>
      </c>
      <c r="I639" s="57">
        <v>1906.65</v>
      </c>
      <c r="J639" s="57">
        <v>1985.12</v>
      </c>
      <c r="K639" s="57">
        <v>2149.54</v>
      </c>
      <c r="L639" s="57">
        <v>2296.1</v>
      </c>
      <c r="M639" s="57">
        <v>2297.2200000000003</v>
      </c>
      <c r="N639" s="57">
        <v>2299.42</v>
      </c>
      <c r="O639" s="57">
        <v>2299.25</v>
      </c>
      <c r="P639" s="57">
        <v>2297.1</v>
      </c>
      <c r="Q639" s="57">
        <v>2296.56</v>
      </c>
      <c r="R639" s="57">
        <v>2295.3999999999996</v>
      </c>
      <c r="S639" s="57">
        <v>2300.04</v>
      </c>
      <c r="T639" s="57">
        <v>2294.0500000000002</v>
      </c>
      <c r="U639" s="57">
        <v>2302.8999999999996</v>
      </c>
      <c r="V639" s="57">
        <v>2292.5500000000002</v>
      </c>
      <c r="W639" s="57">
        <v>2267.12</v>
      </c>
      <c r="X639" s="57">
        <v>2120.37</v>
      </c>
      <c r="Y639" s="57">
        <v>2027.8899999999999</v>
      </c>
      <c r="Z639" s="77">
        <v>1965.47</v>
      </c>
      <c r="AA639" s="66"/>
    </row>
    <row r="640" spans="1:27" ht="16.5" x14ac:dyDescent="0.25">
      <c r="A640" s="65"/>
      <c r="B640" s="89">
        <v>20</v>
      </c>
      <c r="C640" s="85">
        <v>1936.56</v>
      </c>
      <c r="D640" s="57">
        <v>1898.85</v>
      </c>
      <c r="E640" s="57">
        <v>1887.4299999999998</v>
      </c>
      <c r="F640" s="57">
        <v>1883.07</v>
      </c>
      <c r="G640" s="57">
        <v>1890.1999999999998</v>
      </c>
      <c r="H640" s="57">
        <v>1920.46</v>
      </c>
      <c r="I640" s="57">
        <v>2021.05</v>
      </c>
      <c r="J640" s="57">
        <v>2126.7200000000003</v>
      </c>
      <c r="K640" s="57">
        <v>2140.5100000000002</v>
      </c>
      <c r="L640" s="57">
        <v>2179.9899999999998</v>
      </c>
      <c r="M640" s="57">
        <v>2166.35</v>
      </c>
      <c r="N640" s="57">
        <v>2212.33</v>
      </c>
      <c r="O640" s="57">
        <v>2210.5500000000002</v>
      </c>
      <c r="P640" s="57">
        <v>2163.1499999999996</v>
      </c>
      <c r="Q640" s="57">
        <v>2241.4499999999998</v>
      </c>
      <c r="R640" s="57">
        <v>2216.12</v>
      </c>
      <c r="S640" s="57">
        <v>2216.6800000000003</v>
      </c>
      <c r="T640" s="57">
        <v>2210.94</v>
      </c>
      <c r="U640" s="57">
        <v>2212.23</v>
      </c>
      <c r="V640" s="57">
        <v>2152.0299999999997</v>
      </c>
      <c r="W640" s="57">
        <v>2119.37</v>
      </c>
      <c r="X640" s="57">
        <v>2063.17</v>
      </c>
      <c r="Y640" s="57">
        <v>1987.22</v>
      </c>
      <c r="Z640" s="77">
        <v>1983.6399999999999</v>
      </c>
      <c r="AA640" s="66"/>
    </row>
    <row r="641" spans="1:27" ht="16.5" x14ac:dyDescent="0.25">
      <c r="A641" s="65"/>
      <c r="B641" s="89">
        <v>21</v>
      </c>
      <c r="C641" s="85">
        <v>1901.12</v>
      </c>
      <c r="D641" s="57">
        <v>1871.37</v>
      </c>
      <c r="E641" s="57">
        <v>1845.8</v>
      </c>
      <c r="F641" s="57">
        <v>1836.56</v>
      </c>
      <c r="G641" s="57">
        <v>1838.75</v>
      </c>
      <c r="H641" s="57">
        <v>1886.03</v>
      </c>
      <c r="I641" s="57">
        <v>1955.8</v>
      </c>
      <c r="J641" s="57">
        <v>2085.12</v>
      </c>
      <c r="K641" s="57">
        <v>2112.39</v>
      </c>
      <c r="L641" s="57">
        <v>2140.7399999999998</v>
      </c>
      <c r="M641" s="57">
        <v>2139.0500000000002</v>
      </c>
      <c r="N641" s="57">
        <v>2143.46</v>
      </c>
      <c r="O641" s="57">
        <v>2141.9300000000003</v>
      </c>
      <c r="P641" s="57">
        <v>2138.2600000000002</v>
      </c>
      <c r="Q641" s="57">
        <v>2128.8199999999997</v>
      </c>
      <c r="R641" s="57">
        <v>2123.41</v>
      </c>
      <c r="S641" s="57">
        <v>2196.67</v>
      </c>
      <c r="T641" s="57">
        <v>2167.59</v>
      </c>
      <c r="U641" s="57">
        <v>2223.1499999999996</v>
      </c>
      <c r="V641" s="57">
        <v>2118.2399999999998</v>
      </c>
      <c r="W641" s="57">
        <v>2086.4499999999998</v>
      </c>
      <c r="X641" s="57">
        <v>2014.47</v>
      </c>
      <c r="Y641" s="57">
        <v>2052.6999999999998</v>
      </c>
      <c r="Z641" s="77">
        <v>1987.25</v>
      </c>
      <c r="AA641" s="66"/>
    </row>
    <row r="642" spans="1:27" ht="16.5" x14ac:dyDescent="0.25">
      <c r="A642" s="65"/>
      <c r="B642" s="89">
        <v>22</v>
      </c>
      <c r="C642" s="85">
        <v>1908.87</v>
      </c>
      <c r="D642" s="57">
        <v>1861.6599999999999</v>
      </c>
      <c r="E642" s="57">
        <v>1813.65</v>
      </c>
      <c r="F642" s="57">
        <v>1806.22</v>
      </c>
      <c r="G642" s="57">
        <v>1806.65</v>
      </c>
      <c r="H642" s="57">
        <v>1868.88</v>
      </c>
      <c r="I642" s="57">
        <v>1961</v>
      </c>
      <c r="J642" s="57">
        <v>2086.38</v>
      </c>
      <c r="K642" s="57">
        <v>2135.33</v>
      </c>
      <c r="L642" s="57">
        <v>2141.89</v>
      </c>
      <c r="M642" s="57">
        <v>2137.8999999999996</v>
      </c>
      <c r="N642" s="57">
        <v>2241.94</v>
      </c>
      <c r="O642" s="57">
        <v>2230.88</v>
      </c>
      <c r="P642" s="57">
        <v>2223.81</v>
      </c>
      <c r="Q642" s="57">
        <v>2220.08</v>
      </c>
      <c r="R642" s="57">
        <v>2130.59</v>
      </c>
      <c r="S642" s="57">
        <v>2134.8000000000002</v>
      </c>
      <c r="T642" s="57">
        <v>2126.5699999999997</v>
      </c>
      <c r="U642" s="57">
        <v>2213.63</v>
      </c>
      <c r="V642" s="57">
        <v>2112.67</v>
      </c>
      <c r="W642" s="57">
        <v>2086.8000000000002</v>
      </c>
      <c r="X642" s="57">
        <v>2015.5</v>
      </c>
      <c r="Y642" s="57">
        <v>2039.67</v>
      </c>
      <c r="Z642" s="77">
        <v>1971.72</v>
      </c>
      <c r="AA642" s="66"/>
    </row>
    <row r="643" spans="1:27" ht="16.5" x14ac:dyDescent="0.25">
      <c r="A643" s="65"/>
      <c r="B643" s="89">
        <v>23</v>
      </c>
      <c r="C643" s="85">
        <v>1905.98</v>
      </c>
      <c r="D643" s="57">
        <v>1866.8899999999999</v>
      </c>
      <c r="E643" s="57">
        <v>1851.15</v>
      </c>
      <c r="F643" s="57">
        <v>1863.03</v>
      </c>
      <c r="G643" s="57">
        <v>1854.1599999999999</v>
      </c>
      <c r="H643" s="57">
        <v>1912.21</v>
      </c>
      <c r="I643" s="57">
        <v>2024.75</v>
      </c>
      <c r="J643" s="57">
        <v>2136.25</v>
      </c>
      <c r="K643" s="57">
        <v>2210.8599999999997</v>
      </c>
      <c r="L643" s="57">
        <v>2224.27</v>
      </c>
      <c r="M643" s="57">
        <v>2225.8199999999997</v>
      </c>
      <c r="N643" s="57">
        <v>2227.56</v>
      </c>
      <c r="O643" s="57">
        <v>2225.25</v>
      </c>
      <c r="P643" s="57">
        <v>2194.1800000000003</v>
      </c>
      <c r="Q643" s="57">
        <v>2183.81</v>
      </c>
      <c r="R643" s="57">
        <v>2163.75</v>
      </c>
      <c r="S643" s="57">
        <v>2159.23</v>
      </c>
      <c r="T643" s="57">
        <v>2206.71</v>
      </c>
      <c r="U643" s="57">
        <v>2204.85</v>
      </c>
      <c r="V643" s="57">
        <v>2170.29</v>
      </c>
      <c r="W643" s="57">
        <v>2125.7799999999997</v>
      </c>
      <c r="X643" s="57">
        <v>2080.2600000000002</v>
      </c>
      <c r="Y643" s="57">
        <v>1996.13</v>
      </c>
      <c r="Z643" s="77">
        <v>1961.32</v>
      </c>
      <c r="AA643" s="66"/>
    </row>
    <row r="644" spans="1:27" ht="16.5" x14ac:dyDescent="0.25">
      <c r="A644" s="65"/>
      <c r="B644" s="89">
        <v>24</v>
      </c>
      <c r="C644" s="85">
        <v>1925.3600000000001</v>
      </c>
      <c r="D644" s="57">
        <v>1886.23</v>
      </c>
      <c r="E644" s="57">
        <v>1863.83</v>
      </c>
      <c r="F644" s="57">
        <v>1853.56</v>
      </c>
      <c r="G644" s="57">
        <v>1863.75</v>
      </c>
      <c r="H644" s="57">
        <v>1912.12</v>
      </c>
      <c r="I644" s="57">
        <v>1987.58</v>
      </c>
      <c r="J644" s="57">
        <v>2090.96</v>
      </c>
      <c r="K644" s="57">
        <v>2131.06</v>
      </c>
      <c r="L644" s="57">
        <v>2123.14</v>
      </c>
      <c r="M644" s="57">
        <v>2109.4499999999998</v>
      </c>
      <c r="N644" s="57">
        <v>2122.83</v>
      </c>
      <c r="O644" s="57">
        <v>2119.77</v>
      </c>
      <c r="P644" s="57">
        <v>2105.2600000000002</v>
      </c>
      <c r="Q644" s="57">
        <v>2099.5</v>
      </c>
      <c r="R644" s="57">
        <v>2097.33</v>
      </c>
      <c r="S644" s="57">
        <v>2087.0100000000002</v>
      </c>
      <c r="T644" s="57">
        <v>2074.2600000000002</v>
      </c>
      <c r="U644" s="57">
        <v>2081.77</v>
      </c>
      <c r="V644" s="57">
        <v>2068.4499999999998</v>
      </c>
      <c r="W644" s="57">
        <v>2049.58</v>
      </c>
      <c r="X644" s="57">
        <v>1990.3</v>
      </c>
      <c r="Y644" s="57">
        <v>2001.21</v>
      </c>
      <c r="Z644" s="77">
        <v>1961.19</v>
      </c>
      <c r="AA644" s="66"/>
    </row>
    <row r="645" spans="1:27" ht="16.5" x14ac:dyDescent="0.25">
      <c r="A645" s="65"/>
      <c r="B645" s="89">
        <v>25</v>
      </c>
      <c r="C645" s="85">
        <v>1991.6999999999998</v>
      </c>
      <c r="D645" s="57">
        <v>1988.37</v>
      </c>
      <c r="E645" s="57">
        <v>1973.83</v>
      </c>
      <c r="F645" s="57">
        <v>1949.29</v>
      </c>
      <c r="G645" s="57">
        <v>1934.4</v>
      </c>
      <c r="H645" s="57">
        <v>1964.42</v>
      </c>
      <c r="I645" s="57">
        <v>2016.86</v>
      </c>
      <c r="J645" s="57">
        <v>2099.0500000000002</v>
      </c>
      <c r="K645" s="57">
        <v>2131.79</v>
      </c>
      <c r="L645" s="57">
        <v>2176.2600000000002</v>
      </c>
      <c r="M645" s="57">
        <v>2130.06</v>
      </c>
      <c r="N645" s="57">
        <v>2114.5</v>
      </c>
      <c r="O645" s="57">
        <v>2125.3199999999997</v>
      </c>
      <c r="P645" s="57">
        <v>2127.3199999999997</v>
      </c>
      <c r="Q645" s="57">
        <v>2127.3599999999997</v>
      </c>
      <c r="R645" s="57">
        <v>2144.17</v>
      </c>
      <c r="S645" s="57">
        <v>2172.21</v>
      </c>
      <c r="T645" s="57">
        <v>2163.8599999999997</v>
      </c>
      <c r="U645" s="57">
        <v>2142.13</v>
      </c>
      <c r="V645" s="57">
        <v>2123.3599999999997</v>
      </c>
      <c r="W645" s="57">
        <v>2120.23</v>
      </c>
      <c r="X645" s="57">
        <v>2108.58</v>
      </c>
      <c r="Y645" s="57">
        <v>2038.45</v>
      </c>
      <c r="Z645" s="77">
        <v>2020.02</v>
      </c>
      <c r="AA645" s="66"/>
    </row>
    <row r="646" spans="1:27" ht="16.5" x14ac:dyDescent="0.25">
      <c r="A646" s="65"/>
      <c r="B646" s="89">
        <v>26</v>
      </c>
      <c r="C646" s="85">
        <v>1988.71</v>
      </c>
      <c r="D646" s="57">
        <v>1963.73</v>
      </c>
      <c r="E646" s="57">
        <v>1925.13</v>
      </c>
      <c r="F646" s="57">
        <v>1913.4299999999998</v>
      </c>
      <c r="G646" s="57">
        <v>1899.1799999999998</v>
      </c>
      <c r="H646" s="57">
        <v>1918.32</v>
      </c>
      <c r="I646" s="57">
        <v>1954.4499999999998</v>
      </c>
      <c r="J646" s="57">
        <v>2027.43</v>
      </c>
      <c r="K646" s="57">
        <v>2086.8599999999997</v>
      </c>
      <c r="L646" s="57">
        <v>2226</v>
      </c>
      <c r="M646" s="57">
        <v>2226.9700000000003</v>
      </c>
      <c r="N646" s="57">
        <v>2233.0699999999997</v>
      </c>
      <c r="O646" s="57">
        <v>2229.3199999999997</v>
      </c>
      <c r="P646" s="57">
        <v>2232.6800000000003</v>
      </c>
      <c r="Q646" s="57">
        <v>2236.46</v>
      </c>
      <c r="R646" s="57">
        <v>2234.79</v>
      </c>
      <c r="S646" s="57">
        <v>2228.5299999999997</v>
      </c>
      <c r="T646" s="57">
        <v>2225.96</v>
      </c>
      <c r="U646" s="57">
        <v>2226.1099999999997</v>
      </c>
      <c r="V646" s="57">
        <v>2227.46</v>
      </c>
      <c r="W646" s="57">
        <v>2211.8000000000002</v>
      </c>
      <c r="X646" s="57">
        <v>2121.13</v>
      </c>
      <c r="Y646" s="57">
        <v>2150.5299999999997</v>
      </c>
      <c r="Z646" s="77">
        <v>2025.61</v>
      </c>
      <c r="AA646" s="66"/>
    </row>
    <row r="647" spans="1:27" ht="16.5" x14ac:dyDescent="0.25">
      <c r="A647" s="65"/>
      <c r="B647" s="89">
        <v>27</v>
      </c>
      <c r="C647" s="85">
        <v>1953.6599999999999</v>
      </c>
      <c r="D647" s="57">
        <v>1925.05</v>
      </c>
      <c r="E647" s="57">
        <v>1892.85</v>
      </c>
      <c r="F647" s="57">
        <v>1872.38</v>
      </c>
      <c r="G647" s="57">
        <v>1875.59</v>
      </c>
      <c r="H647" s="57">
        <v>1945.62</v>
      </c>
      <c r="I647" s="57">
        <v>2042.7</v>
      </c>
      <c r="J647" s="57">
        <v>2092.1999999999998</v>
      </c>
      <c r="K647" s="57">
        <v>2184.09</v>
      </c>
      <c r="L647" s="57">
        <v>2206.89</v>
      </c>
      <c r="M647" s="57">
        <v>2217.5</v>
      </c>
      <c r="N647" s="57">
        <v>2227.87</v>
      </c>
      <c r="O647" s="57">
        <v>2222.1999999999998</v>
      </c>
      <c r="P647" s="57">
        <v>2190.79</v>
      </c>
      <c r="Q647" s="57">
        <v>2192.56</v>
      </c>
      <c r="R647" s="57">
        <v>2177.88</v>
      </c>
      <c r="S647" s="57">
        <v>2171.9300000000003</v>
      </c>
      <c r="T647" s="57">
        <v>2158.8599999999997</v>
      </c>
      <c r="U647" s="57">
        <v>2141.6499999999996</v>
      </c>
      <c r="V647" s="57">
        <v>2157.27</v>
      </c>
      <c r="W647" s="57">
        <v>2135.3599999999997</v>
      </c>
      <c r="X647" s="57">
        <v>2120.48</v>
      </c>
      <c r="Y647" s="57">
        <v>2100.4899999999998</v>
      </c>
      <c r="Z647" s="77">
        <v>1976.3</v>
      </c>
      <c r="AA647" s="66"/>
    </row>
    <row r="648" spans="1:27" ht="16.5" x14ac:dyDescent="0.25">
      <c r="A648" s="65"/>
      <c r="B648" s="89">
        <v>28</v>
      </c>
      <c r="C648" s="85">
        <v>1922.1100000000001</v>
      </c>
      <c r="D648" s="57">
        <v>1879.09</v>
      </c>
      <c r="E648" s="57">
        <v>1834.4</v>
      </c>
      <c r="F648" s="57">
        <v>1804.1100000000001</v>
      </c>
      <c r="G648" s="57">
        <v>1826.01</v>
      </c>
      <c r="H648" s="57">
        <v>1888.49</v>
      </c>
      <c r="I648" s="57">
        <v>1958.79</v>
      </c>
      <c r="J648" s="57">
        <v>2063.77</v>
      </c>
      <c r="K648" s="57">
        <v>2178.87</v>
      </c>
      <c r="L648" s="57">
        <v>2192.38</v>
      </c>
      <c r="M648" s="57">
        <v>2205.41</v>
      </c>
      <c r="N648" s="57">
        <v>2142.1999999999998</v>
      </c>
      <c r="O648" s="57">
        <v>2089.6800000000003</v>
      </c>
      <c r="P648" s="57">
        <v>1990.74</v>
      </c>
      <c r="Q648" s="57">
        <v>2184.3000000000002</v>
      </c>
      <c r="R648" s="57">
        <v>2189.25</v>
      </c>
      <c r="S648" s="57">
        <v>2154.6099999999997</v>
      </c>
      <c r="T648" s="57">
        <v>2151.6800000000003</v>
      </c>
      <c r="U648" s="57">
        <v>2173.67</v>
      </c>
      <c r="V648" s="57">
        <v>2143.6499999999996</v>
      </c>
      <c r="W648" s="57">
        <v>2142.94</v>
      </c>
      <c r="X648" s="57">
        <v>2108.2600000000002</v>
      </c>
      <c r="Y648" s="57">
        <v>2049.5499999999997</v>
      </c>
      <c r="Z648" s="77">
        <v>1972.83</v>
      </c>
      <c r="AA648" s="66"/>
    </row>
    <row r="649" spans="1:27" ht="16.5" x14ac:dyDescent="0.25">
      <c r="A649" s="65"/>
      <c r="B649" s="89">
        <v>29</v>
      </c>
      <c r="C649" s="85">
        <v>1921.56</v>
      </c>
      <c r="D649" s="57">
        <v>1889.63</v>
      </c>
      <c r="E649" s="57">
        <v>1857.24</v>
      </c>
      <c r="F649" s="57">
        <v>1840.27</v>
      </c>
      <c r="G649" s="57">
        <v>1862.24</v>
      </c>
      <c r="H649" s="57">
        <v>1911.17</v>
      </c>
      <c r="I649" s="57">
        <v>1971.58</v>
      </c>
      <c r="J649" s="57">
        <v>2091.5100000000002</v>
      </c>
      <c r="K649" s="57">
        <v>2202.6099999999997</v>
      </c>
      <c r="L649" s="57">
        <v>2231.1099999999997</v>
      </c>
      <c r="M649" s="57">
        <v>2226.84</v>
      </c>
      <c r="N649" s="57">
        <v>2242.21</v>
      </c>
      <c r="O649" s="57">
        <v>2213.33</v>
      </c>
      <c r="P649" s="57">
        <v>2180.3599999999997</v>
      </c>
      <c r="Q649" s="57">
        <v>2183.09</v>
      </c>
      <c r="R649" s="57">
        <v>2187.25</v>
      </c>
      <c r="S649" s="57">
        <v>2183.08</v>
      </c>
      <c r="T649" s="57">
        <v>2198.41</v>
      </c>
      <c r="U649" s="57">
        <v>2197.84</v>
      </c>
      <c r="V649" s="57">
        <v>2178.8000000000002</v>
      </c>
      <c r="W649" s="57">
        <v>2147.8599999999997</v>
      </c>
      <c r="X649" s="57">
        <v>2126.17</v>
      </c>
      <c r="Y649" s="57">
        <v>2063.5</v>
      </c>
      <c r="Z649" s="77">
        <v>1967.67</v>
      </c>
      <c r="AA649" s="66"/>
    </row>
    <row r="650" spans="1:27" ht="16.5" x14ac:dyDescent="0.25">
      <c r="A650" s="65"/>
      <c r="B650" s="89">
        <v>30</v>
      </c>
      <c r="C650" s="85">
        <v>1922.6999999999998</v>
      </c>
      <c r="D650" s="57">
        <v>1877.98</v>
      </c>
      <c r="E650" s="57">
        <v>1846.47</v>
      </c>
      <c r="F650" s="57">
        <v>1822.48</v>
      </c>
      <c r="G650" s="57">
        <v>1847.9299999999998</v>
      </c>
      <c r="H650" s="57">
        <v>1901.56</v>
      </c>
      <c r="I650" s="57">
        <v>1952.04</v>
      </c>
      <c r="J650" s="57">
        <v>2060.29</v>
      </c>
      <c r="K650" s="57">
        <v>2076.35</v>
      </c>
      <c r="L650" s="57">
        <v>2056.5699999999997</v>
      </c>
      <c r="M650" s="57">
        <v>2044.3</v>
      </c>
      <c r="N650" s="57">
        <v>2061.75</v>
      </c>
      <c r="O650" s="57">
        <v>2060.17</v>
      </c>
      <c r="P650" s="57">
        <v>2066.75</v>
      </c>
      <c r="Q650" s="57">
        <v>2063.25</v>
      </c>
      <c r="R650" s="57">
        <v>2063.16</v>
      </c>
      <c r="S650" s="57">
        <v>2061.92</v>
      </c>
      <c r="T650" s="57">
        <v>2071.21</v>
      </c>
      <c r="U650" s="57">
        <v>2086.9899999999998</v>
      </c>
      <c r="V650" s="57">
        <v>2084.02</v>
      </c>
      <c r="W650" s="57">
        <v>2054.7399999999998</v>
      </c>
      <c r="X650" s="57">
        <v>1971.38</v>
      </c>
      <c r="Y650" s="57">
        <v>1990.6100000000001</v>
      </c>
      <c r="Z650" s="77">
        <v>1970.1399999999999</v>
      </c>
      <c r="AA650" s="66"/>
    </row>
    <row r="651" spans="1:27" ht="17.25" thickBot="1" x14ac:dyDescent="0.3">
      <c r="A651" s="65"/>
      <c r="B651" s="90">
        <v>31</v>
      </c>
      <c r="C651" s="86">
        <v>1918.21</v>
      </c>
      <c r="D651" s="78">
        <v>1877.24</v>
      </c>
      <c r="E651" s="78">
        <v>1848.54</v>
      </c>
      <c r="F651" s="78">
        <v>1826.56</v>
      </c>
      <c r="G651" s="78">
        <v>1833.5</v>
      </c>
      <c r="H651" s="78">
        <v>1892.25</v>
      </c>
      <c r="I651" s="78">
        <v>1951.51</v>
      </c>
      <c r="J651" s="78">
        <v>2036.22</v>
      </c>
      <c r="K651" s="78">
        <v>2077.8599999999997</v>
      </c>
      <c r="L651" s="78">
        <v>2085.52</v>
      </c>
      <c r="M651" s="78">
        <v>2094.6099999999997</v>
      </c>
      <c r="N651" s="78">
        <v>2105.62</v>
      </c>
      <c r="O651" s="78">
        <v>2078.29</v>
      </c>
      <c r="P651" s="78">
        <v>2076.64</v>
      </c>
      <c r="Q651" s="78">
        <v>2075.8000000000002</v>
      </c>
      <c r="R651" s="78">
        <v>2080.42</v>
      </c>
      <c r="S651" s="78">
        <v>2075.08</v>
      </c>
      <c r="T651" s="78">
        <v>2072.3199999999997</v>
      </c>
      <c r="U651" s="78">
        <v>2068.21</v>
      </c>
      <c r="V651" s="78">
        <v>2069.4700000000003</v>
      </c>
      <c r="W651" s="78">
        <v>2064.7399999999998</v>
      </c>
      <c r="X651" s="78">
        <v>1982.49</v>
      </c>
      <c r="Y651" s="78">
        <v>1953.3899999999999</v>
      </c>
      <c r="Z651" s="79">
        <v>1950.32</v>
      </c>
      <c r="AA651" s="66"/>
    </row>
    <row r="652" spans="1:27" ht="16.5" thickBot="1" x14ac:dyDescent="0.3">
      <c r="A652" s="65"/>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66"/>
    </row>
    <row r="653" spans="1:27" x14ac:dyDescent="0.25">
      <c r="A653" s="65"/>
      <c r="B653" s="282" t="s">
        <v>132</v>
      </c>
      <c r="C653" s="307" t="s">
        <v>166</v>
      </c>
      <c r="D653" s="307"/>
      <c r="E653" s="307"/>
      <c r="F653" s="307"/>
      <c r="G653" s="307"/>
      <c r="H653" s="307"/>
      <c r="I653" s="307"/>
      <c r="J653" s="307"/>
      <c r="K653" s="307"/>
      <c r="L653" s="307"/>
      <c r="M653" s="307"/>
      <c r="N653" s="307"/>
      <c r="O653" s="307"/>
      <c r="P653" s="307"/>
      <c r="Q653" s="307"/>
      <c r="R653" s="307"/>
      <c r="S653" s="307"/>
      <c r="T653" s="307"/>
      <c r="U653" s="307"/>
      <c r="V653" s="307"/>
      <c r="W653" s="307"/>
      <c r="X653" s="307"/>
      <c r="Y653" s="307"/>
      <c r="Z653" s="308"/>
      <c r="AA653" s="66"/>
    </row>
    <row r="654" spans="1:27" ht="32.25" thickBot="1" x14ac:dyDescent="0.3">
      <c r="A654" s="65"/>
      <c r="B654" s="283"/>
      <c r="C654" s="87" t="s">
        <v>133</v>
      </c>
      <c r="D654" s="82" t="s">
        <v>134</v>
      </c>
      <c r="E654" s="82" t="s">
        <v>135</v>
      </c>
      <c r="F654" s="82" t="s">
        <v>136</v>
      </c>
      <c r="G654" s="82" t="s">
        <v>137</v>
      </c>
      <c r="H654" s="82" t="s">
        <v>138</v>
      </c>
      <c r="I654" s="82" t="s">
        <v>139</v>
      </c>
      <c r="J654" s="82" t="s">
        <v>140</v>
      </c>
      <c r="K654" s="82" t="s">
        <v>141</v>
      </c>
      <c r="L654" s="82" t="s">
        <v>142</v>
      </c>
      <c r="M654" s="82" t="s">
        <v>143</v>
      </c>
      <c r="N654" s="82" t="s">
        <v>144</v>
      </c>
      <c r="O654" s="82" t="s">
        <v>145</v>
      </c>
      <c r="P654" s="82" t="s">
        <v>146</v>
      </c>
      <c r="Q654" s="82" t="s">
        <v>147</v>
      </c>
      <c r="R654" s="82" t="s">
        <v>148</v>
      </c>
      <c r="S654" s="82" t="s">
        <v>149</v>
      </c>
      <c r="T654" s="82" t="s">
        <v>150</v>
      </c>
      <c r="U654" s="82" t="s">
        <v>151</v>
      </c>
      <c r="V654" s="82" t="s">
        <v>152</v>
      </c>
      <c r="W654" s="82" t="s">
        <v>153</v>
      </c>
      <c r="X654" s="82" t="s">
        <v>154</v>
      </c>
      <c r="Y654" s="82" t="s">
        <v>155</v>
      </c>
      <c r="Z654" s="83" t="s">
        <v>156</v>
      </c>
      <c r="AA654" s="66"/>
    </row>
    <row r="655" spans="1:27" ht="16.5" x14ac:dyDescent="0.25">
      <c r="A655" s="65"/>
      <c r="B655" s="88">
        <v>1</v>
      </c>
      <c r="C655" s="84">
        <v>0</v>
      </c>
      <c r="D655" s="80">
        <v>0</v>
      </c>
      <c r="E655" s="80">
        <v>0</v>
      </c>
      <c r="F655" s="80">
        <v>0</v>
      </c>
      <c r="G655" s="80">
        <v>0</v>
      </c>
      <c r="H655" s="80">
        <v>9.84</v>
      </c>
      <c r="I655" s="80">
        <v>0.27</v>
      </c>
      <c r="J655" s="80">
        <v>0</v>
      </c>
      <c r="K655" s="80">
        <v>134.25</v>
      </c>
      <c r="L655" s="80">
        <v>0</v>
      </c>
      <c r="M655" s="80">
        <v>0</v>
      </c>
      <c r="N655" s="80">
        <v>0</v>
      </c>
      <c r="O655" s="80">
        <v>0</v>
      </c>
      <c r="P655" s="80">
        <v>0</v>
      </c>
      <c r="Q655" s="80">
        <v>0</v>
      </c>
      <c r="R655" s="80">
        <v>0</v>
      </c>
      <c r="S655" s="80">
        <v>0</v>
      </c>
      <c r="T655" s="80">
        <v>0</v>
      </c>
      <c r="U655" s="80">
        <v>0</v>
      </c>
      <c r="V655" s="80">
        <v>0</v>
      </c>
      <c r="W655" s="80">
        <v>0</v>
      </c>
      <c r="X655" s="80">
        <v>0</v>
      </c>
      <c r="Y655" s="80">
        <v>0</v>
      </c>
      <c r="Z655" s="81">
        <v>0</v>
      </c>
      <c r="AA655" s="66"/>
    </row>
    <row r="656" spans="1:27" ht="16.5" x14ac:dyDescent="0.25">
      <c r="A656" s="65"/>
      <c r="B656" s="89">
        <v>2</v>
      </c>
      <c r="C656" s="85">
        <v>0</v>
      </c>
      <c r="D656" s="57">
        <v>0</v>
      </c>
      <c r="E656" s="57">
        <v>0</v>
      </c>
      <c r="F656" s="57">
        <v>0</v>
      </c>
      <c r="G656" s="57">
        <v>0</v>
      </c>
      <c r="H656" s="57">
        <v>21.9</v>
      </c>
      <c r="I656" s="57">
        <v>51.32</v>
      </c>
      <c r="J656" s="57">
        <v>17.64</v>
      </c>
      <c r="K656" s="57">
        <v>3.45</v>
      </c>
      <c r="L656" s="57">
        <v>0</v>
      </c>
      <c r="M656" s="57">
        <v>0</v>
      </c>
      <c r="N656" s="57">
        <v>0</v>
      </c>
      <c r="O656" s="57">
        <v>8.57</v>
      </c>
      <c r="P656" s="57">
        <v>0</v>
      </c>
      <c r="Q656" s="57">
        <v>0</v>
      </c>
      <c r="R656" s="57">
        <v>0</v>
      </c>
      <c r="S656" s="57">
        <v>0</v>
      </c>
      <c r="T656" s="57">
        <v>0</v>
      </c>
      <c r="U656" s="57">
        <v>0</v>
      </c>
      <c r="V656" s="57">
        <v>55.45</v>
      </c>
      <c r="W656" s="57">
        <v>54.27</v>
      </c>
      <c r="X656" s="57">
        <v>0</v>
      </c>
      <c r="Y656" s="57">
        <v>0</v>
      </c>
      <c r="Z656" s="77">
        <v>0</v>
      </c>
      <c r="AA656" s="66"/>
    </row>
    <row r="657" spans="1:27" ht="16.5" x14ac:dyDescent="0.25">
      <c r="A657" s="65"/>
      <c r="B657" s="89">
        <v>3</v>
      </c>
      <c r="C657" s="85">
        <v>0</v>
      </c>
      <c r="D657" s="57">
        <v>0</v>
      </c>
      <c r="E657" s="57">
        <v>0</v>
      </c>
      <c r="F657" s="57">
        <v>0</v>
      </c>
      <c r="G657" s="57">
        <v>1.03</v>
      </c>
      <c r="H657" s="57">
        <v>31.54</v>
      </c>
      <c r="I657" s="57">
        <v>53.7</v>
      </c>
      <c r="J657" s="57">
        <v>85.71</v>
      </c>
      <c r="K657" s="57">
        <v>11.23</v>
      </c>
      <c r="L657" s="57">
        <v>0</v>
      </c>
      <c r="M657" s="57">
        <v>14.44</v>
      </c>
      <c r="N657" s="57">
        <v>0</v>
      </c>
      <c r="O657" s="57">
        <v>0</v>
      </c>
      <c r="P657" s="57">
        <v>13.01</v>
      </c>
      <c r="Q657" s="57">
        <v>0</v>
      </c>
      <c r="R657" s="57">
        <v>0</v>
      </c>
      <c r="S657" s="57">
        <v>89.07</v>
      </c>
      <c r="T657" s="57">
        <v>142.9</v>
      </c>
      <c r="U657" s="57">
        <v>0</v>
      </c>
      <c r="V657" s="57">
        <v>0</v>
      </c>
      <c r="W657" s="57">
        <v>0</v>
      </c>
      <c r="X657" s="57">
        <v>0</v>
      </c>
      <c r="Y657" s="57">
        <v>0</v>
      </c>
      <c r="Z657" s="77">
        <v>0</v>
      </c>
      <c r="AA657" s="66"/>
    </row>
    <row r="658" spans="1:27" ht="16.5" x14ac:dyDescent="0.25">
      <c r="A658" s="65"/>
      <c r="B658" s="89">
        <v>4</v>
      </c>
      <c r="C658" s="85">
        <v>0</v>
      </c>
      <c r="D658" s="57">
        <v>0</v>
      </c>
      <c r="E658" s="57">
        <v>0</v>
      </c>
      <c r="F658" s="57">
        <v>0</v>
      </c>
      <c r="G658" s="57">
        <v>0</v>
      </c>
      <c r="H658" s="57">
        <v>19.21</v>
      </c>
      <c r="I658" s="57">
        <v>11.54</v>
      </c>
      <c r="J658" s="57">
        <v>76.45</v>
      </c>
      <c r="K658" s="57">
        <v>94.61</v>
      </c>
      <c r="L658" s="57">
        <v>0</v>
      </c>
      <c r="M658" s="57">
        <v>0</v>
      </c>
      <c r="N658" s="57">
        <v>14.84</v>
      </c>
      <c r="O658" s="57">
        <v>40.020000000000003</v>
      </c>
      <c r="P658" s="57">
        <v>0</v>
      </c>
      <c r="Q658" s="57">
        <v>0</v>
      </c>
      <c r="R658" s="57">
        <v>0</v>
      </c>
      <c r="S658" s="57">
        <v>23.41</v>
      </c>
      <c r="T658" s="57">
        <v>0</v>
      </c>
      <c r="U658" s="57">
        <v>0</v>
      </c>
      <c r="V658" s="57">
        <v>0</v>
      </c>
      <c r="W658" s="57">
        <v>0</v>
      </c>
      <c r="X658" s="57">
        <v>0</v>
      </c>
      <c r="Y658" s="57">
        <v>0</v>
      </c>
      <c r="Z658" s="77">
        <v>0</v>
      </c>
      <c r="AA658" s="66"/>
    </row>
    <row r="659" spans="1:27" ht="16.5" x14ac:dyDescent="0.25">
      <c r="A659" s="65"/>
      <c r="B659" s="89">
        <v>5</v>
      </c>
      <c r="C659" s="85">
        <v>0</v>
      </c>
      <c r="D659" s="57">
        <v>0</v>
      </c>
      <c r="E659" s="57">
        <v>0</v>
      </c>
      <c r="F659" s="57">
        <v>0</v>
      </c>
      <c r="G659" s="57">
        <v>0</v>
      </c>
      <c r="H659" s="57">
        <v>10.4</v>
      </c>
      <c r="I659" s="57">
        <v>10.43</v>
      </c>
      <c r="J659" s="57">
        <v>18.77</v>
      </c>
      <c r="K659" s="57">
        <v>45.41</v>
      </c>
      <c r="L659" s="57">
        <v>4.37</v>
      </c>
      <c r="M659" s="57">
        <v>0</v>
      </c>
      <c r="N659" s="57">
        <v>0</v>
      </c>
      <c r="O659" s="57">
        <v>0</v>
      </c>
      <c r="P659" s="57">
        <v>0</v>
      </c>
      <c r="Q659" s="57">
        <v>0</v>
      </c>
      <c r="R659" s="57">
        <v>0</v>
      </c>
      <c r="S659" s="57">
        <v>0</v>
      </c>
      <c r="T659" s="57">
        <v>0</v>
      </c>
      <c r="U659" s="57">
        <v>0</v>
      </c>
      <c r="V659" s="57">
        <v>0</v>
      </c>
      <c r="W659" s="57">
        <v>0</v>
      </c>
      <c r="X659" s="57">
        <v>0</v>
      </c>
      <c r="Y659" s="57">
        <v>0</v>
      </c>
      <c r="Z659" s="77">
        <v>0</v>
      </c>
      <c r="AA659" s="66"/>
    </row>
    <row r="660" spans="1:27" ht="16.5" x14ac:dyDescent="0.25">
      <c r="A660" s="65"/>
      <c r="B660" s="89">
        <v>6</v>
      </c>
      <c r="C660" s="85">
        <v>0</v>
      </c>
      <c r="D660" s="57">
        <v>0</v>
      </c>
      <c r="E660" s="57">
        <v>0</v>
      </c>
      <c r="F660" s="57">
        <v>0</v>
      </c>
      <c r="G660" s="57">
        <v>0</v>
      </c>
      <c r="H660" s="57">
        <v>0</v>
      </c>
      <c r="I660" s="57">
        <v>52.02</v>
      </c>
      <c r="J660" s="57">
        <v>91.53</v>
      </c>
      <c r="K660" s="57">
        <v>3.05</v>
      </c>
      <c r="L660" s="57">
        <v>1.92</v>
      </c>
      <c r="M660" s="57">
        <v>52.23</v>
      </c>
      <c r="N660" s="57">
        <v>40.39</v>
      </c>
      <c r="O660" s="57">
        <v>158.25</v>
      </c>
      <c r="P660" s="57">
        <v>150.74</v>
      </c>
      <c r="Q660" s="57">
        <v>116.44</v>
      </c>
      <c r="R660" s="57">
        <v>14.78</v>
      </c>
      <c r="S660" s="57">
        <v>24.64</v>
      </c>
      <c r="T660" s="57">
        <v>118.42</v>
      </c>
      <c r="U660" s="57">
        <v>73.56</v>
      </c>
      <c r="V660" s="57">
        <v>78.010000000000005</v>
      </c>
      <c r="W660" s="57">
        <v>69.38</v>
      </c>
      <c r="X660" s="57">
        <v>0</v>
      </c>
      <c r="Y660" s="57">
        <v>0</v>
      </c>
      <c r="Z660" s="77">
        <v>65.22</v>
      </c>
      <c r="AA660" s="66"/>
    </row>
    <row r="661" spans="1:27" ht="16.5" x14ac:dyDescent="0.25">
      <c r="A661" s="65"/>
      <c r="B661" s="89">
        <v>7</v>
      </c>
      <c r="C661" s="85">
        <v>0</v>
      </c>
      <c r="D661" s="57">
        <v>0</v>
      </c>
      <c r="E661" s="57">
        <v>0</v>
      </c>
      <c r="F661" s="57">
        <v>0</v>
      </c>
      <c r="G661" s="57">
        <v>20.04</v>
      </c>
      <c r="H661" s="57">
        <v>38.299999999999997</v>
      </c>
      <c r="I661" s="57">
        <v>130.80000000000001</v>
      </c>
      <c r="J661" s="57">
        <v>136.30000000000001</v>
      </c>
      <c r="K661" s="57">
        <v>122.74</v>
      </c>
      <c r="L661" s="57">
        <v>113.94</v>
      </c>
      <c r="M661" s="57">
        <v>68.91</v>
      </c>
      <c r="N661" s="57">
        <v>9.98</v>
      </c>
      <c r="O661" s="57">
        <v>78.459999999999994</v>
      </c>
      <c r="P661" s="57">
        <v>202.36</v>
      </c>
      <c r="Q661" s="57">
        <v>201.12</v>
      </c>
      <c r="R661" s="57">
        <v>166.41</v>
      </c>
      <c r="S661" s="57">
        <v>115.74</v>
      </c>
      <c r="T661" s="57">
        <v>33.18</v>
      </c>
      <c r="U661" s="57">
        <v>5.12</v>
      </c>
      <c r="V661" s="57">
        <v>40.58</v>
      </c>
      <c r="W661" s="57">
        <v>50.79</v>
      </c>
      <c r="X661" s="57">
        <v>30.69</v>
      </c>
      <c r="Y661" s="57">
        <v>0</v>
      </c>
      <c r="Z661" s="77">
        <v>37.26</v>
      </c>
      <c r="AA661" s="66"/>
    </row>
    <row r="662" spans="1:27" ht="16.5" x14ac:dyDescent="0.25">
      <c r="A662" s="65"/>
      <c r="B662" s="89">
        <v>8</v>
      </c>
      <c r="C662" s="85">
        <v>0</v>
      </c>
      <c r="D662" s="57">
        <v>0</v>
      </c>
      <c r="E662" s="57">
        <v>0</v>
      </c>
      <c r="F662" s="57">
        <v>0</v>
      </c>
      <c r="G662" s="57">
        <v>0</v>
      </c>
      <c r="H662" s="57">
        <v>63.95</v>
      </c>
      <c r="I662" s="57">
        <v>116.03</v>
      </c>
      <c r="J662" s="57">
        <v>0</v>
      </c>
      <c r="K662" s="57">
        <v>15.62</v>
      </c>
      <c r="L662" s="57">
        <v>0</v>
      </c>
      <c r="M662" s="57">
        <v>3.98</v>
      </c>
      <c r="N662" s="57">
        <v>0</v>
      </c>
      <c r="O662" s="57">
        <v>0</v>
      </c>
      <c r="P662" s="57">
        <v>0</v>
      </c>
      <c r="Q662" s="57">
        <v>0</v>
      </c>
      <c r="R662" s="57">
        <v>0</v>
      </c>
      <c r="S662" s="57">
        <v>0</v>
      </c>
      <c r="T662" s="57">
        <v>0</v>
      </c>
      <c r="U662" s="57">
        <v>0</v>
      </c>
      <c r="V662" s="57">
        <v>0</v>
      </c>
      <c r="W662" s="57">
        <v>0</v>
      </c>
      <c r="X662" s="57">
        <v>0</v>
      </c>
      <c r="Y662" s="57">
        <v>0</v>
      </c>
      <c r="Z662" s="77">
        <v>0</v>
      </c>
      <c r="AA662" s="66"/>
    </row>
    <row r="663" spans="1:27" ht="16.5" x14ac:dyDescent="0.25">
      <c r="A663" s="65"/>
      <c r="B663" s="89">
        <v>9</v>
      </c>
      <c r="C663" s="85">
        <v>0</v>
      </c>
      <c r="D663" s="57">
        <v>0</v>
      </c>
      <c r="E663" s="57">
        <v>0</v>
      </c>
      <c r="F663" s="57">
        <v>0</v>
      </c>
      <c r="G663" s="57">
        <v>0</v>
      </c>
      <c r="H663" s="57">
        <v>99.67</v>
      </c>
      <c r="I663" s="57">
        <v>216.02</v>
      </c>
      <c r="J663" s="57">
        <v>0</v>
      </c>
      <c r="K663" s="57">
        <v>0</v>
      </c>
      <c r="L663" s="57">
        <v>0</v>
      </c>
      <c r="M663" s="57">
        <v>0</v>
      </c>
      <c r="N663" s="57">
        <v>0</v>
      </c>
      <c r="O663" s="57">
        <v>0</v>
      </c>
      <c r="P663" s="57">
        <v>0</v>
      </c>
      <c r="Q663" s="57">
        <v>0</v>
      </c>
      <c r="R663" s="57">
        <v>0</v>
      </c>
      <c r="S663" s="57">
        <v>0</v>
      </c>
      <c r="T663" s="57">
        <v>0</v>
      </c>
      <c r="U663" s="57">
        <v>0</v>
      </c>
      <c r="V663" s="57">
        <v>0</v>
      </c>
      <c r="W663" s="57">
        <v>0</v>
      </c>
      <c r="X663" s="57">
        <v>0</v>
      </c>
      <c r="Y663" s="57">
        <v>0</v>
      </c>
      <c r="Z663" s="77">
        <v>0</v>
      </c>
      <c r="AA663" s="66"/>
    </row>
    <row r="664" spans="1:27" ht="16.5" x14ac:dyDescent="0.25">
      <c r="A664" s="65"/>
      <c r="B664" s="89">
        <v>10</v>
      </c>
      <c r="C664" s="85">
        <v>0</v>
      </c>
      <c r="D664" s="57">
        <v>1.94</v>
      </c>
      <c r="E664" s="57">
        <v>0</v>
      </c>
      <c r="F664" s="57">
        <v>0</v>
      </c>
      <c r="G664" s="57">
        <v>54.49</v>
      </c>
      <c r="H664" s="57">
        <v>154.62</v>
      </c>
      <c r="I664" s="57">
        <v>205.41</v>
      </c>
      <c r="J664" s="57">
        <v>150.41</v>
      </c>
      <c r="K664" s="57">
        <v>42.29</v>
      </c>
      <c r="L664" s="57">
        <v>0</v>
      </c>
      <c r="M664" s="57">
        <v>0</v>
      </c>
      <c r="N664" s="57">
        <v>0</v>
      </c>
      <c r="O664" s="57">
        <v>0</v>
      </c>
      <c r="P664" s="57">
        <v>0</v>
      </c>
      <c r="Q664" s="57">
        <v>0</v>
      </c>
      <c r="R664" s="57">
        <v>0</v>
      </c>
      <c r="S664" s="57">
        <v>0</v>
      </c>
      <c r="T664" s="57">
        <v>0</v>
      </c>
      <c r="U664" s="57">
        <v>0</v>
      </c>
      <c r="V664" s="57">
        <v>0</v>
      </c>
      <c r="W664" s="57">
        <v>0</v>
      </c>
      <c r="X664" s="57">
        <v>0</v>
      </c>
      <c r="Y664" s="57">
        <v>0</v>
      </c>
      <c r="Z664" s="77">
        <v>0</v>
      </c>
      <c r="AA664" s="66"/>
    </row>
    <row r="665" spans="1:27" ht="16.5" x14ac:dyDescent="0.25">
      <c r="A665" s="65"/>
      <c r="B665" s="89">
        <v>11</v>
      </c>
      <c r="C665" s="85">
        <v>0</v>
      </c>
      <c r="D665" s="57">
        <v>0.84</v>
      </c>
      <c r="E665" s="57">
        <v>0</v>
      </c>
      <c r="F665" s="57">
        <v>0</v>
      </c>
      <c r="G665" s="57">
        <v>26.32</v>
      </c>
      <c r="H665" s="57">
        <v>19.07</v>
      </c>
      <c r="I665" s="57">
        <v>61.17</v>
      </c>
      <c r="J665" s="57">
        <v>32.1</v>
      </c>
      <c r="K665" s="57">
        <v>23.94</v>
      </c>
      <c r="L665" s="57">
        <v>12.87</v>
      </c>
      <c r="M665" s="57">
        <v>8.6</v>
      </c>
      <c r="N665" s="57">
        <v>6.3</v>
      </c>
      <c r="O665" s="57">
        <v>0.01</v>
      </c>
      <c r="P665" s="57">
        <v>0</v>
      </c>
      <c r="Q665" s="57">
        <v>0</v>
      </c>
      <c r="R665" s="57">
        <v>0</v>
      </c>
      <c r="S665" s="57">
        <v>0</v>
      </c>
      <c r="T665" s="57">
        <v>0</v>
      </c>
      <c r="U665" s="57">
        <v>0</v>
      </c>
      <c r="V665" s="57">
        <v>0</v>
      </c>
      <c r="W665" s="57">
        <v>0</v>
      </c>
      <c r="X665" s="57">
        <v>0</v>
      </c>
      <c r="Y665" s="57">
        <v>0</v>
      </c>
      <c r="Z665" s="77">
        <v>0</v>
      </c>
      <c r="AA665" s="66"/>
    </row>
    <row r="666" spans="1:27" ht="16.5" x14ac:dyDescent="0.25">
      <c r="A666" s="65"/>
      <c r="B666" s="89">
        <v>12</v>
      </c>
      <c r="C666" s="85">
        <v>0</v>
      </c>
      <c r="D666" s="57">
        <v>0</v>
      </c>
      <c r="E666" s="57">
        <v>0</v>
      </c>
      <c r="F666" s="57">
        <v>0</v>
      </c>
      <c r="G666" s="57">
        <v>0</v>
      </c>
      <c r="H666" s="57">
        <v>0</v>
      </c>
      <c r="I666" s="57">
        <v>29.84</v>
      </c>
      <c r="J666" s="57">
        <v>13.59</v>
      </c>
      <c r="K666" s="57">
        <v>95.28</v>
      </c>
      <c r="L666" s="57">
        <v>0</v>
      </c>
      <c r="M666" s="57">
        <v>0</v>
      </c>
      <c r="N666" s="57">
        <v>0</v>
      </c>
      <c r="O666" s="57">
        <v>0</v>
      </c>
      <c r="P666" s="57">
        <v>0</v>
      </c>
      <c r="Q666" s="57">
        <v>0</v>
      </c>
      <c r="R666" s="57">
        <v>0</v>
      </c>
      <c r="S666" s="57">
        <v>0</v>
      </c>
      <c r="T666" s="57">
        <v>2.76</v>
      </c>
      <c r="U666" s="57">
        <v>26.7</v>
      </c>
      <c r="V666" s="57">
        <v>0</v>
      </c>
      <c r="W666" s="57">
        <v>0</v>
      </c>
      <c r="X666" s="57">
        <v>0</v>
      </c>
      <c r="Y666" s="57">
        <v>0</v>
      </c>
      <c r="Z666" s="77">
        <v>0</v>
      </c>
      <c r="AA666" s="66"/>
    </row>
    <row r="667" spans="1:27" ht="16.5" x14ac:dyDescent="0.25">
      <c r="A667" s="65"/>
      <c r="B667" s="89">
        <v>13</v>
      </c>
      <c r="C667" s="85">
        <v>0</v>
      </c>
      <c r="D667" s="57">
        <v>0</v>
      </c>
      <c r="E667" s="57">
        <v>0</v>
      </c>
      <c r="F667" s="57">
        <v>0</v>
      </c>
      <c r="G667" s="57">
        <v>0</v>
      </c>
      <c r="H667" s="57">
        <v>21.46</v>
      </c>
      <c r="I667" s="57">
        <v>161.77000000000001</v>
      </c>
      <c r="J667" s="57">
        <v>7.14</v>
      </c>
      <c r="K667" s="57">
        <v>0</v>
      </c>
      <c r="L667" s="57">
        <v>0</v>
      </c>
      <c r="M667" s="57">
        <v>0</v>
      </c>
      <c r="N667" s="57">
        <v>0</v>
      </c>
      <c r="O667" s="57">
        <v>0</v>
      </c>
      <c r="P667" s="57">
        <v>0</v>
      </c>
      <c r="Q667" s="57">
        <v>0</v>
      </c>
      <c r="R667" s="57">
        <v>0</v>
      </c>
      <c r="S667" s="57">
        <v>0</v>
      </c>
      <c r="T667" s="57">
        <v>0</v>
      </c>
      <c r="U667" s="57">
        <v>0</v>
      </c>
      <c r="V667" s="57">
        <v>0</v>
      </c>
      <c r="W667" s="57">
        <v>0</v>
      </c>
      <c r="X667" s="57">
        <v>0</v>
      </c>
      <c r="Y667" s="57">
        <v>0</v>
      </c>
      <c r="Z667" s="77">
        <v>0</v>
      </c>
      <c r="AA667" s="66"/>
    </row>
    <row r="668" spans="1:27" ht="16.5" x14ac:dyDescent="0.25">
      <c r="A668" s="65"/>
      <c r="B668" s="89">
        <v>14</v>
      </c>
      <c r="C668" s="85">
        <v>0</v>
      </c>
      <c r="D668" s="57">
        <v>0</v>
      </c>
      <c r="E668" s="57">
        <v>0</v>
      </c>
      <c r="F668" s="57">
        <v>0</v>
      </c>
      <c r="G668" s="57">
        <v>16.97</v>
      </c>
      <c r="H668" s="57">
        <v>82.78</v>
      </c>
      <c r="I668" s="57">
        <v>84.84</v>
      </c>
      <c r="J668" s="57">
        <v>1.26</v>
      </c>
      <c r="K668" s="57">
        <v>1.06</v>
      </c>
      <c r="L668" s="57">
        <v>0</v>
      </c>
      <c r="M668" s="57">
        <v>0</v>
      </c>
      <c r="N668" s="57">
        <v>0</v>
      </c>
      <c r="O668" s="57">
        <v>0</v>
      </c>
      <c r="P668" s="57">
        <v>0</v>
      </c>
      <c r="Q668" s="57">
        <v>0</v>
      </c>
      <c r="R668" s="57">
        <v>0</v>
      </c>
      <c r="S668" s="57">
        <v>0</v>
      </c>
      <c r="T668" s="57">
        <v>0</v>
      </c>
      <c r="U668" s="57">
        <v>0</v>
      </c>
      <c r="V668" s="57">
        <v>0</v>
      </c>
      <c r="W668" s="57">
        <v>0</v>
      </c>
      <c r="X668" s="57">
        <v>0</v>
      </c>
      <c r="Y668" s="57">
        <v>0</v>
      </c>
      <c r="Z668" s="77">
        <v>0</v>
      </c>
      <c r="AA668" s="66"/>
    </row>
    <row r="669" spans="1:27" ht="16.5" x14ac:dyDescent="0.25">
      <c r="A669" s="65"/>
      <c r="B669" s="89">
        <v>15</v>
      </c>
      <c r="C669" s="85">
        <v>0</v>
      </c>
      <c r="D669" s="57">
        <v>0</v>
      </c>
      <c r="E669" s="57">
        <v>0</v>
      </c>
      <c r="F669" s="57">
        <v>0.01</v>
      </c>
      <c r="G669" s="57">
        <v>17.39</v>
      </c>
      <c r="H669" s="57">
        <v>81.41</v>
      </c>
      <c r="I669" s="57">
        <v>144.22</v>
      </c>
      <c r="J669" s="57">
        <v>73.12</v>
      </c>
      <c r="K669" s="57">
        <v>19.12</v>
      </c>
      <c r="L669" s="57">
        <v>21.84</v>
      </c>
      <c r="M669" s="57">
        <v>11</v>
      </c>
      <c r="N669" s="57">
        <v>0</v>
      </c>
      <c r="O669" s="57">
        <v>12.58</v>
      </c>
      <c r="P669" s="57">
        <v>4.63</v>
      </c>
      <c r="Q669" s="57">
        <v>0</v>
      </c>
      <c r="R669" s="57">
        <v>0</v>
      </c>
      <c r="S669" s="57">
        <v>0</v>
      </c>
      <c r="T669" s="57">
        <v>0</v>
      </c>
      <c r="U669" s="57">
        <v>0</v>
      </c>
      <c r="V669" s="57">
        <v>0</v>
      </c>
      <c r="W669" s="57">
        <v>0</v>
      </c>
      <c r="X669" s="57">
        <v>8.1199999999999992</v>
      </c>
      <c r="Y669" s="57">
        <v>0</v>
      </c>
      <c r="Z669" s="77">
        <v>0</v>
      </c>
      <c r="AA669" s="66"/>
    </row>
    <row r="670" spans="1:27" ht="16.5" x14ac:dyDescent="0.25">
      <c r="A670" s="65"/>
      <c r="B670" s="89">
        <v>16</v>
      </c>
      <c r="C670" s="85">
        <v>0</v>
      </c>
      <c r="D670" s="57">
        <v>0</v>
      </c>
      <c r="E670" s="57">
        <v>0</v>
      </c>
      <c r="F670" s="57">
        <v>0</v>
      </c>
      <c r="G670" s="57">
        <v>46.56</v>
      </c>
      <c r="H670" s="57">
        <v>121.61</v>
      </c>
      <c r="I670" s="57">
        <v>170.26</v>
      </c>
      <c r="J670" s="57">
        <v>86.31</v>
      </c>
      <c r="K670" s="57">
        <v>46.6</v>
      </c>
      <c r="L670" s="57">
        <v>47.87</v>
      </c>
      <c r="M670" s="57">
        <v>23.28</v>
      </c>
      <c r="N670" s="57">
        <v>18.350000000000001</v>
      </c>
      <c r="O670" s="57">
        <v>19.09</v>
      </c>
      <c r="P670" s="57">
        <v>7</v>
      </c>
      <c r="Q670" s="57">
        <v>1.1000000000000001</v>
      </c>
      <c r="R670" s="57">
        <v>0</v>
      </c>
      <c r="S670" s="57">
        <v>3.27</v>
      </c>
      <c r="T670" s="57">
        <v>13.39</v>
      </c>
      <c r="U670" s="57">
        <v>13.11</v>
      </c>
      <c r="V670" s="57">
        <v>8.76</v>
      </c>
      <c r="W670" s="57">
        <v>0</v>
      </c>
      <c r="X670" s="57">
        <v>0</v>
      </c>
      <c r="Y670" s="57">
        <v>0</v>
      </c>
      <c r="Z670" s="77">
        <v>0</v>
      </c>
      <c r="AA670" s="66"/>
    </row>
    <row r="671" spans="1:27" ht="16.5" x14ac:dyDescent="0.25">
      <c r="A671" s="65"/>
      <c r="B671" s="89">
        <v>17</v>
      </c>
      <c r="C671" s="85">
        <v>0</v>
      </c>
      <c r="D671" s="57">
        <v>0</v>
      </c>
      <c r="E671" s="57">
        <v>0</v>
      </c>
      <c r="F671" s="57">
        <v>0</v>
      </c>
      <c r="G671" s="57">
        <v>0</v>
      </c>
      <c r="H671" s="57">
        <v>62.47</v>
      </c>
      <c r="I671" s="57">
        <v>163.22999999999999</v>
      </c>
      <c r="J671" s="57">
        <v>117.14</v>
      </c>
      <c r="K671" s="57">
        <v>1.52</v>
      </c>
      <c r="L671" s="57">
        <v>0.11</v>
      </c>
      <c r="M671" s="57">
        <v>0.86</v>
      </c>
      <c r="N671" s="57">
        <v>0.59</v>
      </c>
      <c r="O671" s="57">
        <v>0.51</v>
      </c>
      <c r="P671" s="57">
        <v>82.64</v>
      </c>
      <c r="Q671" s="57">
        <v>38.01</v>
      </c>
      <c r="R671" s="57">
        <v>86.91</v>
      </c>
      <c r="S671" s="57">
        <v>118.82</v>
      </c>
      <c r="T671" s="57">
        <v>115.36</v>
      </c>
      <c r="U671" s="57">
        <v>103.09</v>
      </c>
      <c r="V671" s="57">
        <v>116.57</v>
      </c>
      <c r="W671" s="57">
        <v>0</v>
      </c>
      <c r="X671" s="57">
        <v>0.35</v>
      </c>
      <c r="Y671" s="57">
        <v>0</v>
      </c>
      <c r="Z671" s="77">
        <v>0</v>
      </c>
      <c r="AA671" s="66"/>
    </row>
    <row r="672" spans="1:27" ht="16.5" x14ac:dyDescent="0.25">
      <c r="A672" s="65"/>
      <c r="B672" s="89">
        <v>18</v>
      </c>
      <c r="C672" s="85">
        <v>0</v>
      </c>
      <c r="D672" s="57">
        <v>0</v>
      </c>
      <c r="E672" s="57">
        <v>0</v>
      </c>
      <c r="F672" s="57">
        <v>15.64</v>
      </c>
      <c r="G672" s="57">
        <v>29.91</v>
      </c>
      <c r="H672" s="57">
        <v>65.680000000000007</v>
      </c>
      <c r="I672" s="57">
        <v>144.49</v>
      </c>
      <c r="J672" s="57">
        <v>0.04</v>
      </c>
      <c r="K672" s="57">
        <v>20.43</v>
      </c>
      <c r="L672" s="57">
        <v>4.67</v>
      </c>
      <c r="M672" s="57">
        <v>6.82</v>
      </c>
      <c r="N672" s="57">
        <v>0</v>
      </c>
      <c r="O672" s="57">
        <v>0.09</v>
      </c>
      <c r="P672" s="57">
        <v>5.79</v>
      </c>
      <c r="Q672" s="57">
        <v>11.13</v>
      </c>
      <c r="R672" s="57">
        <v>10.49</v>
      </c>
      <c r="S672" s="57">
        <v>19.149999999999999</v>
      </c>
      <c r="T672" s="57">
        <v>35.229999999999997</v>
      </c>
      <c r="U672" s="57">
        <v>38</v>
      </c>
      <c r="V672" s="57">
        <v>32.29</v>
      </c>
      <c r="W672" s="57">
        <v>149.31</v>
      </c>
      <c r="X672" s="57">
        <v>54.47</v>
      </c>
      <c r="Y672" s="57">
        <v>82.96</v>
      </c>
      <c r="Z672" s="77">
        <v>0.96</v>
      </c>
      <c r="AA672" s="66"/>
    </row>
    <row r="673" spans="1:27" ht="16.5" x14ac:dyDescent="0.25">
      <c r="A673" s="65"/>
      <c r="B673" s="89">
        <v>19</v>
      </c>
      <c r="C673" s="85">
        <v>0</v>
      </c>
      <c r="D673" s="57">
        <v>0</v>
      </c>
      <c r="E673" s="57">
        <v>0</v>
      </c>
      <c r="F673" s="57">
        <v>0</v>
      </c>
      <c r="G673" s="57">
        <v>13.53</v>
      </c>
      <c r="H673" s="57">
        <v>36.590000000000003</v>
      </c>
      <c r="I673" s="57">
        <v>71.64</v>
      </c>
      <c r="J673" s="57">
        <v>123.76</v>
      </c>
      <c r="K673" s="57">
        <v>140.32</v>
      </c>
      <c r="L673" s="57">
        <v>19.27</v>
      </c>
      <c r="M673" s="57">
        <v>21.96</v>
      </c>
      <c r="N673" s="57">
        <v>32.85</v>
      </c>
      <c r="O673" s="57">
        <v>29.53</v>
      </c>
      <c r="P673" s="57">
        <v>37.72</v>
      </c>
      <c r="Q673" s="57">
        <v>37.31</v>
      </c>
      <c r="R673" s="57">
        <v>34.92</v>
      </c>
      <c r="S673" s="57">
        <v>60.23</v>
      </c>
      <c r="T673" s="57">
        <v>46.26</v>
      </c>
      <c r="U673" s="57">
        <v>49.69</v>
      </c>
      <c r="V673" s="57">
        <v>29</v>
      </c>
      <c r="W673" s="57">
        <v>5.37</v>
      </c>
      <c r="X673" s="57">
        <v>0</v>
      </c>
      <c r="Y673" s="57">
        <v>15.04</v>
      </c>
      <c r="Z673" s="77">
        <v>20.25</v>
      </c>
      <c r="AA673" s="66"/>
    </row>
    <row r="674" spans="1:27" ht="16.5" x14ac:dyDescent="0.25">
      <c r="A674" s="65"/>
      <c r="B674" s="89">
        <v>20</v>
      </c>
      <c r="C674" s="85">
        <v>0</v>
      </c>
      <c r="D674" s="57">
        <v>0</v>
      </c>
      <c r="E674" s="57">
        <v>0</v>
      </c>
      <c r="F674" s="57">
        <v>0</v>
      </c>
      <c r="G674" s="57">
        <v>0</v>
      </c>
      <c r="H674" s="57">
        <v>20.79</v>
      </c>
      <c r="I674" s="57">
        <v>35.76</v>
      </c>
      <c r="J674" s="57">
        <v>0</v>
      </c>
      <c r="K674" s="57">
        <v>0</v>
      </c>
      <c r="L674" s="57">
        <v>0</v>
      </c>
      <c r="M674" s="57">
        <v>0</v>
      </c>
      <c r="N674" s="57">
        <v>0</v>
      </c>
      <c r="O674" s="57">
        <v>0</v>
      </c>
      <c r="P674" s="57">
        <v>0</v>
      </c>
      <c r="Q674" s="57">
        <v>0</v>
      </c>
      <c r="R674" s="57">
        <v>0</v>
      </c>
      <c r="S674" s="57">
        <v>0</v>
      </c>
      <c r="T674" s="57">
        <v>0</v>
      </c>
      <c r="U674" s="57">
        <v>0</v>
      </c>
      <c r="V674" s="57">
        <v>0</v>
      </c>
      <c r="W674" s="57">
        <v>0</v>
      </c>
      <c r="X674" s="57">
        <v>0</v>
      </c>
      <c r="Y674" s="57">
        <v>0</v>
      </c>
      <c r="Z674" s="77">
        <v>0</v>
      </c>
      <c r="AA674" s="66"/>
    </row>
    <row r="675" spans="1:27" ht="16.5" x14ac:dyDescent="0.25">
      <c r="A675" s="65"/>
      <c r="B675" s="89">
        <v>21</v>
      </c>
      <c r="C675" s="85">
        <v>0</v>
      </c>
      <c r="D675" s="57">
        <v>0</v>
      </c>
      <c r="E675" s="57">
        <v>0</v>
      </c>
      <c r="F675" s="57">
        <v>0</v>
      </c>
      <c r="G675" s="57">
        <v>26.19</v>
      </c>
      <c r="H675" s="57">
        <v>54.22</v>
      </c>
      <c r="I675" s="57">
        <v>106.22</v>
      </c>
      <c r="J675" s="57">
        <v>24.38</v>
      </c>
      <c r="K675" s="57">
        <v>0</v>
      </c>
      <c r="L675" s="57">
        <v>0</v>
      </c>
      <c r="M675" s="57">
        <v>2.82</v>
      </c>
      <c r="N675" s="57">
        <v>0</v>
      </c>
      <c r="O675" s="57">
        <v>0</v>
      </c>
      <c r="P675" s="57">
        <v>6.44</v>
      </c>
      <c r="Q675" s="57">
        <v>2.85</v>
      </c>
      <c r="R675" s="57">
        <v>0</v>
      </c>
      <c r="S675" s="57">
        <v>23.19</v>
      </c>
      <c r="T675" s="57">
        <v>49.75</v>
      </c>
      <c r="U675" s="57">
        <v>3.71</v>
      </c>
      <c r="V675" s="57">
        <v>0</v>
      </c>
      <c r="W675" s="57">
        <v>0</v>
      </c>
      <c r="X675" s="57">
        <v>0</v>
      </c>
      <c r="Y675" s="57">
        <v>0</v>
      </c>
      <c r="Z675" s="77">
        <v>0</v>
      </c>
      <c r="AA675" s="66"/>
    </row>
    <row r="676" spans="1:27" ht="16.5" x14ac:dyDescent="0.25">
      <c r="A676" s="65"/>
      <c r="B676" s="89">
        <v>22</v>
      </c>
      <c r="C676" s="85">
        <v>0</v>
      </c>
      <c r="D676" s="57">
        <v>0</v>
      </c>
      <c r="E676" s="57">
        <v>0</v>
      </c>
      <c r="F676" s="57">
        <v>0</v>
      </c>
      <c r="G676" s="57">
        <v>0</v>
      </c>
      <c r="H676" s="57">
        <v>29.86</v>
      </c>
      <c r="I676" s="57">
        <v>12.31</v>
      </c>
      <c r="J676" s="57">
        <v>11.5</v>
      </c>
      <c r="K676" s="57">
        <v>0</v>
      </c>
      <c r="L676" s="57">
        <v>0</v>
      </c>
      <c r="M676" s="57">
        <v>0</v>
      </c>
      <c r="N676" s="57">
        <v>0</v>
      </c>
      <c r="O676" s="57">
        <v>0</v>
      </c>
      <c r="P676" s="57">
        <v>0</v>
      </c>
      <c r="Q676" s="57">
        <v>0</v>
      </c>
      <c r="R676" s="57">
        <v>30.32</v>
      </c>
      <c r="S676" s="57">
        <v>96.41</v>
      </c>
      <c r="T676" s="57">
        <v>4.75</v>
      </c>
      <c r="U676" s="57">
        <v>32.22</v>
      </c>
      <c r="V676" s="57">
        <v>0</v>
      </c>
      <c r="W676" s="57">
        <v>0</v>
      </c>
      <c r="X676" s="57">
        <v>0</v>
      </c>
      <c r="Y676" s="57">
        <v>0</v>
      </c>
      <c r="Z676" s="77">
        <v>0</v>
      </c>
      <c r="AA676" s="66"/>
    </row>
    <row r="677" spans="1:27" ht="16.5" x14ac:dyDescent="0.25">
      <c r="A677" s="65"/>
      <c r="B677" s="89">
        <v>23</v>
      </c>
      <c r="C677" s="85">
        <v>0</v>
      </c>
      <c r="D677" s="57">
        <v>0</v>
      </c>
      <c r="E677" s="57">
        <v>0</v>
      </c>
      <c r="F677" s="57">
        <v>0</v>
      </c>
      <c r="G677" s="57">
        <v>0</v>
      </c>
      <c r="H677" s="57">
        <v>42.53</v>
      </c>
      <c r="I677" s="57">
        <v>66.87</v>
      </c>
      <c r="J677" s="57">
        <v>44.1</v>
      </c>
      <c r="K677" s="57">
        <v>40.479999999999997</v>
      </c>
      <c r="L677" s="57">
        <v>26.4</v>
      </c>
      <c r="M677" s="57">
        <v>26.71</v>
      </c>
      <c r="N677" s="57">
        <v>6.78</v>
      </c>
      <c r="O677" s="57">
        <v>11.7</v>
      </c>
      <c r="P677" s="57">
        <v>0</v>
      </c>
      <c r="Q677" s="57">
        <v>0</v>
      </c>
      <c r="R677" s="57">
        <v>0</v>
      </c>
      <c r="S677" s="57">
        <v>0</v>
      </c>
      <c r="T677" s="57">
        <v>0</v>
      </c>
      <c r="U677" s="57">
        <v>35</v>
      </c>
      <c r="V677" s="57">
        <v>0</v>
      </c>
      <c r="W677" s="57">
        <v>0</v>
      </c>
      <c r="X677" s="57">
        <v>0</v>
      </c>
      <c r="Y677" s="57">
        <v>0</v>
      </c>
      <c r="Z677" s="77">
        <v>0</v>
      </c>
      <c r="AA677" s="66"/>
    </row>
    <row r="678" spans="1:27" ht="16.5" x14ac:dyDescent="0.25">
      <c r="A678" s="65"/>
      <c r="B678" s="89">
        <v>24</v>
      </c>
      <c r="C678" s="85">
        <v>0</v>
      </c>
      <c r="D678" s="57">
        <v>0</v>
      </c>
      <c r="E678" s="57">
        <v>0</v>
      </c>
      <c r="F678" s="57">
        <v>0</v>
      </c>
      <c r="G678" s="57">
        <v>0</v>
      </c>
      <c r="H678" s="57">
        <v>35.950000000000003</v>
      </c>
      <c r="I678" s="57">
        <v>29.18</v>
      </c>
      <c r="J678" s="57">
        <v>0</v>
      </c>
      <c r="K678" s="57">
        <v>0</v>
      </c>
      <c r="L678" s="57">
        <v>51.02</v>
      </c>
      <c r="M678" s="57">
        <v>0</v>
      </c>
      <c r="N678" s="57">
        <v>0</v>
      </c>
      <c r="O678" s="57">
        <v>0</v>
      </c>
      <c r="P678" s="57">
        <v>0</v>
      </c>
      <c r="Q678" s="57">
        <v>0</v>
      </c>
      <c r="R678" s="57">
        <v>7.36</v>
      </c>
      <c r="S678" s="57">
        <v>5.76</v>
      </c>
      <c r="T678" s="57">
        <v>5.46</v>
      </c>
      <c r="U678" s="57">
        <v>8.8699999999999992</v>
      </c>
      <c r="V678" s="57">
        <v>0</v>
      </c>
      <c r="W678" s="57">
        <v>0</v>
      </c>
      <c r="X678" s="57">
        <v>0</v>
      </c>
      <c r="Y678" s="57">
        <v>0</v>
      </c>
      <c r="Z678" s="77">
        <v>0</v>
      </c>
      <c r="AA678" s="66"/>
    </row>
    <row r="679" spans="1:27" ht="16.5" x14ac:dyDescent="0.25">
      <c r="A679" s="65"/>
      <c r="B679" s="89">
        <v>25</v>
      </c>
      <c r="C679" s="85">
        <v>0</v>
      </c>
      <c r="D679" s="57">
        <v>0</v>
      </c>
      <c r="E679" s="57">
        <v>3.22</v>
      </c>
      <c r="F679" s="57">
        <v>10.71</v>
      </c>
      <c r="G679" s="57">
        <v>26.62</v>
      </c>
      <c r="H679" s="57">
        <v>58.58</v>
      </c>
      <c r="I679" s="57">
        <v>41.03</v>
      </c>
      <c r="J679" s="57">
        <v>0</v>
      </c>
      <c r="K679" s="57">
        <v>149.66999999999999</v>
      </c>
      <c r="L679" s="57">
        <v>96.17</v>
      </c>
      <c r="M679" s="57">
        <v>132.52000000000001</v>
      </c>
      <c r="N679" s="57">
        <v>160.84</v>
      </c>
      <c r="O679" s="57">
        <v>168.01</v>
      </c>
      <c r="P679" s="57">
        <v>155.9</v>
      </c>
      <c r="Q679" s="57">
        <v>114.6</v>
      </c>
      <c r="R679" s="57">
        <v>94.39</v>
      </c>
      <c r="S679" s="57">
        <v>36.229999999999997</v>
      </c>
      <c r="T679" s="57">
        <v>19.510000000000002</v>
      </c>
      <c r="U679" s="57">
        <v>20.23</v>
      </c>
      <c r="V679" s="57">
        <v>44.72</v>
      </c>
      <c r="W679" s="57">
        <v>0.43</v>
      </c>
      <c r="X679" s="57">
        <v>0.02</v>
      </c>
      <c r="Y679" s="57">
        <v>0</v>
      </c>
      <c r="Z679" s="77">
        <v>0</v>
      </c>
      <c r="AA679" s="66"/>
    </row>
    <row r="680" spans="1:27" ht="16.5" x14ac:dyDescent="0.25">
      <c r="A680" s="65"/>
      <c r="B680" s="89">
        <v>26</v>
      </c>
      <c r="C680" s="85">
        <v>0</v>
      </c>
      <c r="D680" s="57">
        <v>0</v>
      </c>
      <c r="E680" s="57">
        <v>0</v>
      </c>
      <c r="F680" s="57">
        <v>0</v>
      </c>
      <c r="G680" s="57">
        <v>0</v>
      </c>
      <c r="H680" s="57">
        <v>13.51</v>
      </c>
      <c r="I680" s="57">
        <v>10.77</v>
      </c>
      <c r="J680" s="57">
        <v>2.79</v>
      </c>
      <c r="K680" s="57">
        <v>0</v>
      </c>
      <c r="L680" s="57">
        <v>0</v>
      </c>
      <c r="M680" s="57">
        <v>0</v>
      </c>
      <c r="N680" s="57">
        <v>0</v>
      </c>
      <c r="O680" s="57">
        <v>0</v>
      </c>
      <c r="P680" s="57">
        <v>0</v>
      </c>
      <c r="Q680" s="57">
        <v>0</v>
      </c>
      <c r="R680" s="57">
        <v>0</v>
      </c>
      <c r="S680" s="57">
        <v>0</v>
      </c>
      <c r="T680" s="57">
        <v>0</v>
      </c>
      <c r="U680" s="57">
        <v>0</v>
      </c>
      <c r="V680" s="57">
        <v>0</v>
      </c>
      <c r="W680" s="57">
        <v>0</v>
      </c>
      <c r="X680" s="57">
        <v>0</v>
      </c>
      <c r="Y680" s="57">
        <v>0</v>
      </c>
      <c r="Z680" s="77">
        <v>0</v>
      </c>
      <c r="AA680" s="66"/>
    </row>
    <row r="681" spans="1:27" ht="16.5" x14ac:dyDescent="0.25">
      <c r="A681" s="65"/>
      <c r="B681" s="89">
        <v>27</v>
      </c>
      <c r="C681" s="85">
        <v>0</v>
      </c>
      <c r="D681" s="57">
        <v>0</v>
      </c>
      <c r="E681" s="57">
        <v>0</v>
      </c>
      <c r="F681" s="57">
        <v>6.55</v>
      </c>
      <c r="G681" s="57">
        <v>45.79</v>
      </c>
      <c r="H681" s="57">
        <v>26.46</v>
      </c>
      <c r="I681" s="57">
        <v>78.7</v>
      </c>
      <c r="J681" s="57">
        <v>54.01</v>
      </c>
      <c r="K681" s="57">
        <v>3.61</v>
      </c>
      <c r="L681" s="57">
        <v>23.54</v>
      </c>
      <c r="M681" s="57">
        <v>10.79</v>
      </c>
      <c r="N681" s="57">
        <v>12.69</v>
      </c>
      <c r="O681" s="57">
        <v>49.93</v>
      </c>
      <c r="P681" s="57">
        <v>0.15</v>
      </c>
      <c r="Q681" s="57">
        <v>0</v>
      </c>
      <c r="R681" s="57">
        <v>0</v>
      </c>
      <c r="S681" s="57">
        <v>0</v>
      </c>
      <c r="T681" s="57">
        <v>0</v>
      </c>
      <c r="U681" s="57">
        <v>0.25</v>
      </c>
      <c r="V681" s="57">
        <v>0</v>
      </c>
      <c r="W681" s="57">
        <v>0</v>
      </c>
      <c r="X681" s="57">
        <v>0</v>
      </c>
      <c r="Y681" s="57">
        <v>0</v>
      </c>
      <c r="Z681" s="77">
        <v>0</v>
      </c>
      <c r="AA681" s="66"/>
    </row>
    <row r="682" spans="1:27" ht="16.5" x14ac:dyDescent="0.25">
      <c r="A682" s="65"/>
      <c r="B682" s="89">
        <v>28</v>
      </c>
      <c r="C682" s="85">
        <v>0</v>
      </c>
      <c r="D682" s="57">
        <v>0</v>
      </c>
      <c r="E682" s="57">
        <v>0</v>
      </c>
      <c r="F682" s="57">
        <v>0</v>
      </c>
      <c r="G682" s="57">
        <v>0.03</v>
      </c>
      <c r="H682" s="57">
        <v>33.42</v>
      </c>
      <c r="I682" s="57">
        <v>87.52</v>
      </c>
      <c r="J682" s="57">
        <v>32.130000000000003</v>
      </c>
      <c r="K682" s="57">
        <v>0</v>
      </c>
      <c r="L682" s="57">
        <v>0</v>
      </c>
      <c r="M682" s="57">
        <v>35.5</v>
      </c>
      <c r="N682" s="57">
        <v>9.19</v>
      </c>
      <c r="O682" s="57">
        <v>44.49</v>
      </c>
      <c r="P682" s="57">
        <v>152.72</v>
      </c>
      <c r="Q682" s="57">
        <v>48.28</v>
      </c>
      <c r="R682" s="57">
        <v>40.24</v>
      </c>
      <c r="S682" s="57">
        <v>28.39</v>
      </c>
      <c r="T682" s="57">
        <v>20.51</v>
      </c>
      <c r="U682" s="57">
        <v>0</v>
      </c>
      <c r="V682" s="57">
        <v>0</v>
      </c>
      <c r="W682" s="57">
        <v>0</v>
      </c>
      <c r="X682" s="57">
        <v>0</v>
      </c>
      <c r="Y682" s="57">
        <v>0</v>
      </c>
      <c r="Z682" s="77">
        <v>0</v>
      </c>
      <c r="AA682" s="66"/>
    </row>
    <row r="683" spans="1:27" ht="16.5" x14ac:dyDescent="0.25">
      <c r="A683" s="65"/>
      <c r="B683" s="89">
        <v>29</v>
      </c>
      <c r="C683" s="85">
        <v>0</v>
      </c>
      <c r="D683" s="57">
        <v>0</v>
      </c>
      <c r="E683" s="57">
        <v>0</v>
      </c>
      <c r="F683" s="57">
        <v>0</v>
      </c>
      <c r="G683" s="57">
        <v>0</v>
      </c>
      <c r="H683" s="57">
        <v>37.39</v>
      </c>
      <c r="I683" s="57">
        <v>15.7</v>
      </c>
      <c r="J683" s="57">
        <v>55.86</v>
      </c>
      <c r="K683" s="57">
        <v>15.76</v>
      </c>
      <c r="L683" s="57">
        <v>0</v>
      </c>
      <c r="M683" s="57">
        <v>0.05</v>
      </c>
      <c r="N683" s="57">
        <v>0</v>
      </c>
      <c r="O683" s="57">
        <v>0</v>
      </c>
      <c r="P683" s="57">
        <v>0</v>
      </c>
      <c r="Q683" s="57">
        <v>0</v>
      </c>
      <c r="R683" s="57">
        <v>0</v>
      </c>
      <c r="S683" s="57">
        <v>0</v>
      </c>
      <c r="T683" s="57">
        <v>0</v>
      </c>
      <c r="U683" s="57">
        <v>0</v>
      </c>
      <c r="V683" s="57">
        <v>0</v>
      </c>
      <c r="W683" s="57">
        <v>0</v>
      </c>
      <c r="X683" s="57">
        <v>0</v>
      </c>
      <c r="Y683" s="57">
        <v>0</v>
      </c>
      <c r="Z683" s="77">
        <v>0</v>
      </c>
      <c r="AA683" s="66"/>
    </row>
    <row r="684" spans="1:27" ht="16.5" x14ac:dyDescent="0.25">
      <c r="A684" s="65"/>
      <c r="B684" s="89">
        <v>30</v>
      </c>
      <c r="C684" s="85">
        <v>0</v>
      </c>
      <c r="D684" s="57">
        <v>0</v>
      </c>
      <c r="E684" s="57">
        <v>0</v>
      </c>
      <c r="F684" s="57">
        <v>0</v>
      </c>
      <c r="G684" s="57">
        <v>1.96</v>
      </c>
      <c r="H684" s="57">
        <v>30.65</v>
      </c>
      <c r="I684" s="57">
        <v>70.89</v>
      </c>
      <c r="J684" s="57">
        <v>4.8899999999999997</v>
      </c>
      <c r="K684" s="57">
        <v>2.36</v>
      </c>
      <c r="L684" s="57">
        <v>0</v>
      </c>
      <c r="M684" s="57">
        <v>0</v>
      </c>
      <c r="N684" s="57">
        <v>0</v>
      </c>
      <c r="O684" s="57">
        <v>0</v>
      </c>
      <c r="P684" s="57">
        <v>0</v>
      </c>
      <c r="Q684" s="57">
        <v>0</v>
      </c>
      <c r="R684" s="57">
        <v>0</v>
      </c>
      <c r="S684" s="57">
        <v>0</v>
      </c>
      <c r="T684" s="57">
        <v>75.8</v>
      </c>
      <c r="U684" s="57">
        <v>66.89</v>
      </c>
      <c r="V684" s="57">
        <v>64.89</v>
      </c>
      <c r="W684" s="57">
        <v>73.91</v>
      </c>
      <c r="X684" s="57">
        <v>114.61</v>
      </c>
      <c r="Y684" s="57">
        <v>0</v>
      </c>
      <c r="Z684" s="77">
        <v>0</v>
      </c>
      <c r="AA684" s="66"/>
    </row>
    <row r="685" spans="1:27" ht="17.25" thickBot="1" x14ac:dyDescent="0.3">
      <c r="A685" s="65"/>
      <c r="B685" s="90">
        <v>31</v>
      </c>
      <c r="C685" s="86">
        <v>1.25</v>
      </c>
      <c r="D685" s="78">
        <v>15.3</v>
      </c>
      <c r="E685" s="78">
        <v>28.07</v>
      </c>
      <c r="F685" s="78">
        <v>43.14</v>
      </c>
      <c r="G685" s="78">
        <v>56.29</v>
      </c>
      <c r="H685" s="78">
        <v>44</v>
      </c>
      <c r="I685" s="78">
        <v>118.42</v>
      </c>
      <c r="J685" s="78">
        <v>117.32</v>
      </c>
      <c r="K685" s="78">
        <v>111.86</v>
      </c>
      <c r="L685" s="78">
        <v>73.2</v>
      </c>
      <c r="M685" s="78">
        <v>49.83</v>
      </c>
      <c r="N685" s="78">
        <v>40.11</v>
      </c>
      <c r="O685" s="78">
        <v>69.91</v>
      </c>
      <c r="P685" s="78">
        <v>64.95</v>
      </c>
      <c r="Q685" s="78">
        <v>57.63</v>
      </c>
      <c r="R685" s="78">
        <v>64.53</v>
      </c>
      <c r="S685" s="78">
        <v>65.77</v>
      </c>
      <c r="T685" s="78">
        <v>43.06</v>
      </c>
      <c r="U685" s="78">
        <v>0</v>
      </c>
      <c r="V685" s="78">
        <v>0</v>
      </c>
      <c r="W685" s="78">
        <v>44.79</v>
      </c>
      <c r="X685" s="78">
        <v>0</v>
      </c>
      <c r="Y685" s="78">
        <v>24.96</v>
      </c>
      <c r="Z685" s="79">
        <v>0</v>
      </c>
      <c r="AA685" s="66"/>
    </row>
    <row r="686" spans="1:27" ht="16.5" thickBot="1" x14ac:dyDescent="0.3">
      <c r="A686" s="65"/>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66"/>
    </row>
    <row r="687" spans="1:27" x14ac:dyDescent="0.25">
      <c r="A687" s="65"/>
      <c r="B687" s="305" t="s">
        <v>132</v>
      </c>
      <c r="C687" s="307" t="s">
        <v>167</v>
      </c>
      <c r="D687" s="307"/>
      <c r="E687" s="307"/>
      <c r="F687" s="307"/>
      <c r="G687" s="307"/>
      <c r="H687" s="307"/>
      <c r="I687" s="307"/>
      <c r="J687" s="307"/>
      <c r="K687" s="307"/>
      <c r="L687" s="307"/>
      <c r="M687" s="307"/>
      <c r="N687" s="307"/>
      <c r="O687" s="307"/>
      <c r="P687" s="307"/>
      <c r="Q687" s="307"/>
      <c r="R687" s="307"/>
      <c r="S687" s="307"/>
      <c r="T687" s="307"/>
      <c r="U687" s="307"/>
      <c r="V687" s="307"/>
      <c r="W687" s="307"/>
      <c r="X687" s="307"/>
      <c r="Y687" s="307"/>
      <c r="Z687" s="308"/>
      <c r="AA687" s="66"/>
    </row>
    <row r="688" spans="1:27" ht="32.25" thickBot="1" x14ac:dyDescent="0.3">
      <c r="A688" s="65"/>
      <c r="B688" s="306"/>
      <c r="C688" s="87" t="s">
        <v>133</v>
      </c>
      <c r="D688" s="82" t="s">
        <v>134</v>
      </c>
      <c r="E688" s="82" t="s">
        <v>135</v>
      </c>
      <c r="F688" s="82" t="s">
        <v>136</v>
      </c>
      <c r="G688" s="82" t="s">
        <v>137</v>
      </c>
      <c r="H688" s="82" t="s">
        <v>138</v>
      </c>
      <c r="I688" s="82" t="s">
        <v>139</v>
      </c>
      <c r="J688" s="82" t="s">
        <v>140</v>
      </c>
      <c r="K688" s="82" t="s">
        <v>141</v>
      </c>
      <c r="L688" s="82" t="s">
        <v>142</v>
      </c>
      <c r="M688" s="82" t="s">
        <v>143</v>
      </c>
      <c r="N688" s="82" t="s">
        <v>144</v>
      </c>
      <c r="O688" s="82" t="s">
        <v>145</v>
      </c>
      <c r="P688" s="82" t="s">
        <v>146</v>
      </c>
      <c r="Q688" s="82" t="s">
        <v>147</v>
      </c>
      <c r="R688" s="82" t="s">
        <v>148</v>
      </c>
      <c r="S688" s="82" t="s">
        <v>149</v>
      </c>
      <c r="T688" s="82" t="s">
        <v>150</v>
      </c>
      <c r="U688" s="82" t="s">
        <v>151</v>
      </c>
      <c r="V688" s="82" t="s">
        <v>152</v>
      </c>
      <c r="W688" s="82" t="s">
        <v>153</v>
      </c>
      <c r="X688" s="82" t="s">
        <v>154</v>
      </c>
      <c r="Y688" s="82" t="s">
        <v>155</v>
      </c>
      <c r="Z688" s="83" t="s">
        <v>156</v>
      </c>
      <c r="AA688" s="66"/>
    </row>
    <row r="689" spans="1:27" ht="16.5" x14ac:dyDescent="0.25">
      <c r="A689" s="65"/>
      <c r="B689" s="94">
        <v>1</v>
      </c>
      <c r="C689" s="84">
        <v>106.24</v>
      </c>
      <c r="D689" s="80">
        <v>73.08</v>
      </c>
      <c r="E689" s="80">
        <v>63.23</v>
      </c>
      <c r="F689" s="80">
        <v>73.989999999999995</v>
      </c>
      <c r="G689" s="80">
        <v>59.98</v>
      </c>
      <c r="H689" s="80">
        <v>0</v>
      </c>
      <c r="I689" s="80">
        <v>2.31</v>
      </c>
      <c r="J689" s="80">
        <v>67.08</v>
      </c>
      <c r="K689" s="80">
        <v>0</v>
      </c>
      <c r="L689" s="80">
        <v>209.79</v>
      </c>
      <c r="M689" s="80">
        <v>88.35</v>
      </c>
      <c r="N689" s="80">
        <v>200.08</v>
      </c>
      <c r="O689" s="80">
        <v>293.75</v>
      </c>
      <c r="P689" s="80">
        <v>256.92</v>
      </c>
      <c r="Q689" s="80">
        <v>134.9</v>
      </c>
      <c r="R689" s="80">
        <v>106.74</v>
      </c>
      <c r="S689" s="80">
        <v>118.86</v>
      </c>
      <c r="T689" s="80">
        <v>126.4</v>
      </c>
      <c r="U689" s="80">
        <v>116.71</v>
      </c>
      <c r="V689" s="80">
        <v>154.69</v>
      </c>
      <c r="W689" s="80">
        <v>107.6</v>
      </c>
      <c r="X689" s="80">
        <v>208.65</v>
      </c>
      <c r="Y689" s="80">
        <v>172.42</v>
      </c>
      <c r="Z689" s="81">
        <v>93.16</v>
      </c>
      <c r="AA689" s="66"/>
    </row>
    <row r="690" spans="1:27" ht="16.5" x14ac:dyDescent="0.25">
      <c r="A690" s="65"/>
      <c r="B690" s="89">
        <v>2</v>
      </c>
      <c r="C690" s="85">
        <v>50.29</v>
      </c>
      <c r="D690" s="57">
        <v>63.09</v>
      </c>
      <c r="E690" s="57">
        <v>34.090000000000003</v>
      </c>
      <c r="F690" s="57">
        <v>37.270000000000003</v>
      </c>
      <c r="G690" s="57">
        <v>25.4</v>
      </c>
      <c r="H690" s="57">
        <v>0</v>
      </c>
      <c r="I690" s="57">
        <v>0</v>
      </c>
      <c r="J690" s="57">
        <v>0</v>
      </c>
      <c r="K690" s="57">
        <v>0.16</v>
      </c>
      <c r="L690" s="57">
        <v>84.11</v>
      </c>
      <c r="M690" s="57">
        <v>178.56</v>
      </c>
      <c r="N690" s="57">
        <v>34.51</v>
      </c>
      <c r="O690" s="57">
        <v>0</v>
      </c>
      <c r="P690" s="57">
        <v>18.39</v>
      </c>
      <c r="Q690" s="57">
        <v>30.02</v>
      </c>
      <c r="R690" s="57">
        <v>21.16</v>
      </c>
      <c r="S690" s="57">
        <v>36.96</v>
      </c>
      <c r="T690" s="57">
        <v>10.71</v>
      </c>
      <c r="U690" s="57">
        <v>3.19</v>
      </c>
      <c r="V690" s="57">
        <v>0</v>
      </c>
      <c r="W690" s="57">
        <v>0</v>
      </c>
      <c r="X690" s="57">
        <v>76.02</v>
      </c>
      <c r="Y690" s="57">
        <v>170.82</v>
      </c>
      <c r="Z690" s="77">
        <v>59.37</v>
      </c>
      <c r="AA690" s="66"/>
    </row>
    <row r="691" spans="1:27" ht="16.5" x14ac:dyDescent="0.25">
      <c r="A691" s="65"/>
      <c r="B691" s="89">
        <v>3</v>
      </c>
      <c r="C691" s="85">
        <v>74.06</v>
      </c>
      <c r="D691" s="57">
        <v>130.37</v>
      </c>
      <c r="E691" s="57">
        <v>75.739999999999995</v>
      </c>
      <c r="F691" s="57">
        <v>33.520000000000003</v>
      </c>
      <c r="G691" s="57">
        <v>0</v>
      </c>
      <c r="H691" s="57">
        <v>0</v>
      </c>
      <c r="I691" s="57">
        <v>0</v>
      </c>
      <c r="J691" s="57">
        <v>0</v>
      </c>
      <c r="K691" s="57">
        <v>0</v>
      </c>
      <c r="L691" s="57">
        <v>0.57999999999999996</v>
      </c>
      <c r="M691" s="57">
        <v>0</v>
      </c>
      <c r="N691" s="57">
        <v>104.99</v>
      </c>
      <c r="O691" s="57">
        <v>80.84</v>
      </c>
      <c r="P691" s="57">
        <v>0</v>
      </c>
      <c r="Q691" s="57">
        <v>36.92</v>
      </c>
      <c r="R691" s="57">
        <v>12.18</v>
      </c>
      <c r="S691" s="57">
        <v>0</v>
      </c>
      <c r="T691" s="57">
        <v>0</v>
      </c>
      <c r="U691" s="57">
        <v>63.75</v>
      </c>
      <c r="V691" s="57">
        <v>83.49</v>
      </c>
      <c r="W691" s="57">
        <v>56.06</v>
      </c>
      <c r="X691" s="57">
        <v>125.1</v>
      </c>
      <c r="Y691" s="57">
        <v>133.53</v>
      </c>
      <c r="Z691" s="77">
        <v>128.51</v>
      </c>
      <c r="AA691" s="66"/>
    </row>
    <row r="692" spans="1:27" ht="16.5" x14ac:dyDescent="0.25">
      <c r="A692" s="65"/>
      <c r="B692" s="89">
        <v>4</v>
      </c>
      <c r="C692" s="85">
        <v>145.88999999999999</v>
      </c>
      <c r="D692" s="57">
        <v>113.1</v>
      </c>
      <c r="E692" s="57">
        <v>206.54</v>
      </c>
      <c r="F692" s="57">
        <v>51.04</v>
      </c>
      <c r="G692" s="57">
        <v>95.95</v>
      </c>
      <c r="H692" s="57">
        <v>0</v>
      </c>
      <c r="I692" s="57">
        <v>0</v>
      </c>
      <c r="J692" s="57">
        <v>0</v>
      </c>
      <c r="K692" s="57">
        <v>0</v>
      </c>
      <c r="L692" s="57">
        <v>41.82</v>
      </c>
      <c r="M692" s="57">
        <v>18.38</v>
      </c>
      <c r="N692" s="57">
        <v>0</v>
      </c>
      <c r="O692" s="57">
        <v>0</v>
      </c>
      <c r="P692" s="57">
        <v>18.309999999999999</v>
      </c>
      <c r="Q692" s="57">
        <v>156.41</v>
      </c>
      <c r="R692" s="57">
        <v>83.9</v>
      </c>
      <c r="S692" s="57">
        <v>0</v>
      </c>
      <c r="T692" s="57">
        <v>124.63</v>
      </c>
      <c r="U692" s="57">
        <v>134.51</v>
      </c>
      <c r="V692" s="57">
        <v>96.57</v>
      </c>
      <c r="W692" s="57">
        <v>51.21</v>
      </c>
      <c r="X692" s="57">
        <v>95.37</v>
      </c>
      <c r="Y692" s="57">
        <v>126.3</v>
      </c>
      <c r="Z692" s="77">
        <v>114.68</v>
      </c>
      <c r="AA692" s="66"/>
    </row>
    <row r="693" spans="1:27" ht="16.5" x14ac:dyDescent="0.25">
      <c r="A693" s="65"/>
      <c r="B693" s="89">
        <v>5</v>
      </c>
      <c r="C693" s="85">
        <v>48.01</v>
      </c>
      <c r="D693" s="57">
        <v>54.11</v>
      </c>
      <c r="E693" s="57">
        <v>134.5</v>
      </c>
      <c r="F693" s="57">
        <v>169.67</v>
      </c>
      <c r="G693" s="57">
        <v>165.12</v>
      </c>
      <c r="H693" s="57">
        <v>0</v>
      </c>
      <c r="I693" s="57">
        <v>0</v>
      </c>
      <c r="J693" s="57">
        <v>0</v>
      </c>
      <c r="K693" s="57">
        <v>0</v>
      </c>
      <c r="L693" s="57">
        <v>0.19</v>
      </c>
      <c r="M693" s="57">
        <v>44.88</v>
      </c>
      <c r="N693" s="57">
        <v>67.319999999999993</v>
      </c>
      <c r="O693" s="57">
        <v>63.86</v>
      </c>
      <c r="P693" s="57">
        <v>61.64</v>
      </c>
      <c r="Q693" s="57">
        <v>61.52</v>
      </c>
      <c r="R693" s="57">
        <v>61.12</v>
      </c>
      <c r="S693" s="57">
        <v>59.75</v>
      </c>
      <c r="T693" s="57">
        <v>44.12</v>
      </c>
      <c r="U693" s="57">
        <v>38.200000000000003</v>
      </c>
      <c r="V693" s="57">
        <v>51.64</v>
      </c>
      <c r="W693" s="57">
        <v>22.52</v>
      </c>
      <c r="X693" s="57">
        <v>13.02</v>
      </c>
      <c r="Y693" s="57">
        <v>110.51</v>
      </c>
      <c r="Z693" s="77">
        <v>99.86</v>
      </c>
      <c r="AA693" s="66"/>
    </row>
    <row r="694" spans="1:27" ht="16.5" x14ac:dyDescent="0.25">
      <c r="A694" s="65"/>
      <c r="B694" s="89">
        <v>6</v>
      </c>
      <c r="C694" s="85">
        <v>100.87</v>
      </c>
      <c r="D694" s="57">
        <v>153.49</v>
      </c>
      <c r="E694" s="57">
        <v>219.09</v>
      </c>
      <c r="F694" s="57">
        <v>215.05</v>
      </c>
      <c r="G694" s="57">
        <v>33.880000000000003</v>
      </c>
      <c r="H694" s="57">
        <v>12.37</v>
      </c>
      <c r="I694" s="57">
        <v>0</v>
      </c>
      <c r="J694" s="57">
        <v>0</v>
      </c>
      <c r="K694" s="57">
        <v>0.16</v>
      </c>
      <c r="L694" s="57">
        <v>0.1</v>
      </c>
      <c r="M694" s="57">
        <v>0</v>
      </c>
      <c r="N694" s="57">
        <v>0</v>
      </c>
      <c r="O694" s="57">
        <v>0</v>
      </c>
      <c r="P694" s="57">
        <v>0</v>
      </c>
      <c r="Q694" s="57">
        <v>0</v>
      </c>
      <c r="R694" s="57">
        <v>0.47</v>
      </c>
      <c r="S694" s="57">
        <v>0.49</v>
      </c>
      <c r="T694" s="57">
        <v>0</v>
      </c>
      <c r="U694" s="57">
        <v>0</v>
      </c>
      <c r="V694" s="57">
        <v>0</v>
      </c>
      <c r="W694" s="57">
        <v>0</v>
      </c>
      <c r="X694" s="57">
        <v>5.05</v>
      </c>
      <c r="Y694" s="57">
        <v>29.21</v>
      </c>
      <c r="Z694" s="77">
        <v>0</v>
      </c>
      <c r="AA694" s="66"/>
    </row>
    <row r="695" spans="1:27" ht="16.5" x14ac:dyDescent="0.25">
      <c r="A695" s="65"/>
      <c r="B695" s="89">
        <v>7</v>
      </c>
      <c r="C695" s="85">
        <v>60.31</v>
      </c>
      <c r="D695" s="57">
        <v>38.31</v>
      </c>
      <c r="E695" s="57">
        <v>66.349999999999994</v>
      </c>
      <c r="F695" s="57">
        <v>61.02</v>
      </c>
      <c r="G695" s="57">
        <v>0</v>
      </c>
      <c r="H695" s="57">
        <v>0</v>
      </c>
      <c r="I695" s="57">
        <v>0</v>
      </c>
      <c r="J695" s="57">
        <v>0</v>
      </c>
      <c r="K695" s="57">
        <v>0</v>
      </c>
      <c r="L695" s="57">
        <v>0</v>
      </c>
      <c r="M695" s="57">
        <v>0</v>
      </c>
      <c r="N695" s="57">
        <v>0</v>
      </c>
      <c r="O695" s="57">
        <v>0</v>
      </c>
      <c r="P695" s="57">
        <v>0</v>
      </c>
      <c r="Q695" s="57">
        <v>0</v>
      </c>
      <c r="R695" s="57">
        <v>0</v>
      </c>
      <c r="S695" s="57">
        <v>0</v>
      </c>
      <c r="T695" s="57">
        <v>0</v>
      </c>
      <c r="U695" s="57">
        <v>0.17</v>
      </c>
      <c r="V695" s="57">
        <v>0</v>
      </c>
      <c r="W695" s="57">
        <v>0</v>
      </c>
      <c r="X695" s="57">
        <v>0</v>
      </c>
      <c r="Y695" s="57">
        <v>15.13</v>
      </c>
      <c r="Z695" s="77">
        <v>0</v>
      </c>
      <c r="AA695" s="66"/>
    </row>
    <row r="696" spans="1:27" ht="16.5" x14ac:dyDescent="0.25">
      <c r="A696" s="65"/>
      <c r="B696" s="89">
        <v>8</v>
      </c>
      <c r="C696" s="85">
        <v>68.569999999999993</v>
      </c>
      <c r="D696" s="57">
        <v>123.49</v>
      </c>
      <c r="E696" s="57">
        <v>112.27</v>
      </c>
      <c r="F696" s="57">
        <v>77.569999999999993</v>
      </c>
      <c r="G696" s="57">
        <v>2.91</v>
      </c>
      <c r="H696" s="57">
        <v>0</v>
      </c>
      <c r="I696" s="57">
        <v>0</v>
      </c>
      <c r="J696" s="57">
        <v>8.81</v>
      </c>
      <c r="K696" s="57">
        <v>0.08</v>
      </c>
      <c r="L696" s="57">
        <v>317.69</v>
      </c>
      <c r="M696" s="57">
        <v>0.12</v>
      </c>
      <c r="N696" s="57">
        <v>50.07</v>
      </c>
      <c r="O696" s="57">
        <v>44</v>
      </c>
      <c r="P696" s="57">
        <v>392.43</v>
      </c>
      <c r="Q696" s="57">
        <v>282.39</v>
      </c>
      <c r="R696" s="57">
        <v>258.79000000000002</v>
      </c>
      <c r="S696" s="57">
        <v>299.07</v>
      </c>
      <c r="T696" s="57">
        <v>263.5</v>
      </c>
      <c r="U696" s="57">
        <v>257.31</v>
      </c>
      <c r="V696" s="57">
        <v>283.79000000000002</v>
      </c>
      <c r="W696" s="57">
        <v>124.48</v>
      </c>
      <c r="X696" s="57">
        <v>49.69</v>
      </c>
      <c r="Y696" s="57">
        <v>30.21</v>
      </c>
      <c r="Z696" s="77">
        <v>77.38</v>
      </c>
      <c r="AA696" s="66"/>
    </row>
    <row r="697" spans="1:27" ht="16.5" x14ac:dyDescent="0.25">
      <c r="A697" s="65"/>
      <c r="B697" s="89">
        <v>9</v>
      </c>
      <c r="C697" s="85">
        <v>187.74</v>
      </c>
      <c r="D697" s="57">
        <v>157.18</v>
      </c>
      <c r="E697" s="57">
        <v>83.61</v>
      </c>
      <c r="F697" s="57">
        <v>112.85</v>
      </c>
      <c r="G697" s="57">
        <v>62.7</v>
      </c>
      <c r="H697" s="57">
        <v>0</v>
      </c>
      <c r="I697" s="57">
        <v>0</v>
      </c>
      <c r="J697" s="57">
        <v>7.77</v>
      </c>
      <c r="K697" s="57">
        <v>29.46</v>
      </c>
      <c r="L697" s="57">
        <v>125.62</v>
      </c>
      <c r="M697" s="57">
        <v>247.62</v>
      </c>
      <c r="N697" s="57">
        <v>235.47</v>
      </c>
      <c r="O697" s="57">
        <v>264.39999999999998</v>
      </c>
      <c r="P697" s="57">
        <v>250.98</v>
      </c>
      <c r="Q697" s="57">
        <v>289.82</v>
      </c>
      <c r="R697" s="57">
        <v>220.87</v>
      </c>
      <c r="S697" s="57">
        <v>278.32</v>
      </c>
      <c r="T697" s="57">
        <v>301.07</v>
      </c>
      <c r="U697" s="57">
        <v>831.5</v>
      </c>
      <c r="V697" s="57">
        <v>707.82</v>
      </c>
      <c r="W697" s="57">
        <v>392.86</v>
      </c>
      <c r="X697" s="57">
        <v>275.8</v>
      </c>
      <c r="Y697" s="57">
        <v>363.45</v>
      </c>
      <c r="Z697" s="77">
        <v>299.24</v>
      </c>
      <c r="AA697" s="66"/>
    </row>
    <row r="698" spans="1:27" ht="16.5" x14ac:dyDescent="0.25">
      <c r="A698" s="65"/>
      <c r="B698" s="89">
        <v>10</v>
      </c>
      <c r="C698" s="85">
        <v>32.58</v>
      </c>
      <c r="D698" s="57">
        <v>0</v>
      </c>
      <c r="E698" s="57">
        <v>27.14</v>
      </c>
      <c r="F698" s="57">
        <v>47.48</v>
      </c>
      <c r="G698" s="57">
        <v>0</v>
      </c>
      <c r="H698" s="57">
        <v>0</v>
      </c>
      <c r="I698" s="57">
        <v>0</v>
      </c>
      <c r="J698" s="57">
        <v>0</v>
      </c>
      <c r="K698" s="57">
        <v>0</v>
      </c>
      <c r="L698" s="57">
        <v>89.46</v>
      </c>
      <c r="M698" s="57">
        <v>103.28</v>
      </c>
      <c r="N698" s="57">
        <v>151.58000000000001</v>
      </c>
      <c r="O698" s="57">
        <v>140.99</v>
      </c>
      <c r="P698" s="57">
        <v>99.61</v>
      </c>
      <c r="Q698" s="57">
        <v>161.56</v>
      </c>
      <c r="R698" s="57">
        <v>141.94</v>
      </c>
      <c r="S698" s="57">
        <v>20.54</v>
      </c>
      <c r="T698" s="57">
        <v>13.74</v>
      </c>
      <c r="U698" s="57">
        <v>208.06</v>
      </c>
      <c r="V698" s="57">
        <v>191.1</v>
      </c>
      <c r="W698" s="57">
        <v>166.24</v>
      </c>
      <c r="X698" s="57">
        <v>236.47</v>
      </c>
      <c r="Y698" s="57">
        <v>222.24</v>
      </c>
      <c r="Z698" s="77">
        <v>138.78</v>
      </c>
      <c r="AA698" s="66"/>
    </row>
    <row r="699" spans="1:27" ht="16.5" x14ac:dyDescent="0.25">
      <c r="A699" s="65"/>
      <c r="B699" s="89">
        <v>11</v>
      </c>
      <c r="C699" s="85">
        <v>19.2</v>
      </c>
      <c r="D699" s="57">
        <v>1.77</v>
      </c>
      <c r="E699" s="57">
        <v>35.83</v>
      </c>
      <c r="F699" s="57">
        <v>58.73</v>
      </c>
      <c r="G699" s="57">
        <v>0</v>
      </c>
      <c r="H699" s="57">
        <v>0</v>
      </c>
      <c r="I699" s="57">
        <v>0</v>
      </c>
      <c r="J699" s="57">
        <v>0</v>
      </c>
      <c r="K699" s="57">
        <v>0</v>
      </c>
      <c r="L699" s="57">
        <v>0</v>
      </c>
      <c r="M699" s="57">
        <v>0</v>
      </c>
      <c r="N699" s="57">
        <v>0</v>
      </c>
      <c r="O699" s="57">
        <v>9.64</v>
      </c>
      <c r="P699" s="57">
        <v>48.8</v>
      </c>
      <c r="Q699" s="57">
        <v>82.93</v>
      </c>
      <c r="R699" s="57">
        <v>58.77</v>
      </c>
      <c r="S699" s="57">
        <v>40.72</v>
      </c>
      <c r="T699" s="57">
        <v>23.08</v>
      </c>
      <c r="U699" s="57">
        <v>18.489999999999998</v>
      </c>
      <c r="V699" s="57">
        <v>27.3</v>
      </c>
      <c r="W699" s="57">
        <v>47.42</v>
      </c>
      <c r="X699" s="57">
        <v>78.86</v>
      </c>
      <c r="Y699" s="57">
        <v>216.44</v>
      </c>
      <c r="Z699" s="77">
        <v>133.19999999999999</v>
      </c>
      <c r="AA699" s="66"/>
    </row>
    <row r="700" spans="1:27" ht="16.5" x14ac:dyDescent="0.25">
      <c r="A700" s="65"/>
      <c r="B700" s="89">
        <v>12</v>
      </c>
      <c r="C700" s="85">
        <v>61.14</v>
      </c>
      <c r="D700" s="57">
        <v>128.36000000000001</v>
      </c>
      <c r="E700" s="57">
        <v>169.41</v>
      </c>
      <c r="F700" s="57">
        <v>133.93</v>
      </c>
      <c r="G700" s="57">
        <v>123.11</v>
      </c>
      <c r="H700" s="57">
        <v>1.83</v>
      </c>
      <c r="I700" s="57">
        <v>0</v>
      </c>
      <c r="J700" s="57">
        <v>0</v>
      </c>
      <c r="K700" s="57">
        <v>0</v>
      </c>
      <c r="L700" s="57">
        <v>59.2</v>
      </c>
      <c r="M700" s="57">
        <v>73.48</v>
      </c>
      <c r="N700" s="57">
        <v>107.78</v>
      </c>
      <c r="O700" s="57">
        <v>60.33</v>
      </c>
      <c r="P700" s="57">
        <v>54.72</v>
      </c>
      <c r="Q700" s="57">
        <v>37.590000000000003</v>
      </c>
      <c r="R700" s="57">
        <v>23.2</v>
      </c>
      <c r="S700" s="57">
        <v>28.44</v>
      </c>
      <c r="T700" s="57">
        <v>0</v>
      </c>
      <c r="U700" s="57">
        <v>0</v>
      </c>
      <c r="V700" s="57">
        <v>15.46</v>
      </c>
      <c r="W700" s="57">
        <v>35.659999999999997</v>
      </c>
      <c r="X700" s="57">
        <v>79.849999999999994</v>
      </c>
      <c r="Y700" s="57">
        <v>220.71</v>
      </c>
      <c r="Z700" s="77">
        <v>134.19</v>
      </c>
      <c r="AA700" s="66"/>
    </row>
    <row r="701" spans="1:27" ht="16.5" x14ac:dyDescent="0.25">
      <c r="A701" s="65"/>
      <c r="B701" s="89">
        <v>13</v>
      </c>
      <c r="C701" s="85">
        <v>96.06</v>
      </c>
      <c r="D701" s="57">
        <v>155</v>
      </c>
      <c r="E701" s="57">
        <v>153.30000000000001</v>
      </c>
      <c r="F701" s="57">
        <v>169.04</v>
      </c>
      <c r="G701" s="57">
        <v>123.69</v>
      </c>
      <c r="H701" s="57">
        <v>0</v>
      </c>
      <c r="I701" s="57">
        <v>0</v>
      </c>
      <c r="J701" s="57">
        <v>0.68</v>
      </c>
      <c r="K701" s="57">
        <v>42.07</v>
      </c>
      <c r="L701" s="57">
        <v>53.92</v>
      </c>
      <c r="M701" s="57">
        <v>59.28</v>
      </c>
      <c r="N701" s="57">
        <v>75.2</v>
      </c>
      <c r="O701" s="57">
        <v>66.16</v>
      </c>
      <c r="P701" s="57">
        <v>87.12</v>
      </c>
      <c r="Q701" s="57">
        <v>124.06</v>
      </c>
      <c r="R701" s="57">
        <v>185.41</v>
      </c>
      <c r="S701" s="57">
        <v>189.22</v>
      </c>
      <c r="T701" s="57">
        <v>148.55000000000001</v>
      </c>
      <c r="U701" s="57">
        <v>210.47</v>
      </c>
      <c r="V701" s="57">
        <v>272.52999999999997</v>
      </c>
      <c r="W701" s="57">
        <v>202.31</v>
      </c>
      <c r="X701" s="57">
        <v>231.09</v>
      </c>
      <c r="Y701" s="57">
        <v>168.96</v>
      </c>
      <c r="Z701" s="77">
        <v>267.86</v>
      </c>
      <c r="AA701" s="66"/>
    </row>
    <row r="702" spans="1:27" ht="16.5" x14ac:dyDescent="0.25">
      <c r="A702" s="65"/>
      <c r="B702" s="89">
        <v>14</v>
      </c>
      <c r="C702" s="85">
        <v>107.25</v>
      </c>
      <c r="D702" s="57">
        <v>61.64</v>
      </c>
      <c r="E702" s="57">
        <v>23.32</v>
      </c>
      <c r="F702" s="57">
        <v>41.38</v>
      </c>
      <c r="G702" s="57">
        <v>0</v>
      </c>
      <c r="H702" s="57">
        <v>0</v>
      </c>
      <c r="I702" s="57">
        <v>7.0000000000000007E-2</v>
      </c>
      <c r="J702" s="57">
        <v>30.39</v>
      </c>
      <c r="K702" s="57">
        <v>34.96</v>
      </c>
      <c r="L702" s="57">
        <v>62.01</v>
      </c>
      <c r="M702" s="57">
        <v>100.96</v>
      </c>
      <c r="N702" s="57">
        <v>141.49</v>
      </c>
      <c r="O702" s="57">
        <v>85.08</v>
      </c>
      <c r="P702" s="57">
        <v>69.209999999999994</v>
      </c>
      <c r="Q702" s="57">
        <v>87.23</v>
      </c>
      <c r="R702" s="57">
        <v>98.27</v>
      </c>
      <c r="S702" s="57">
        <v>88.65</v>
      </c>
      <c r="T702" s="57">
        <v>92.48</v>
      </c>
      <c r="U702" s="57">
        <v>100.4</v>
      </c>
      <c r="V702" s="57">
        <v>233.91</v>
      </c>
      <c r="W702" s="57">
        <v>126.65</v>
      </c>
      <c r="X702" s="57">
        <v>269.19</v>
      </c>
      <c r="Y702" s="57">
        <v>93.29</v>
      </c>
      <c r="Z702" s="77">
        <v>170.96</v>
      </c>
      <c r="AA702" s="66"/>
    </row>
    <row r="703" spans="1:27" ht="16.5" x14ac:dyDescent="0.25">
      <c r="A703" s="65"/>
      <c r="B703" s="89">
        <v>15</v>
      </c>
      <c r="C703" s="85">
        <v>124.25</v>
      </c>
      <c r="D703" s="57">
        <v>89.11</v>
      </c>
      <c r="E703" s="57">
        <v>96.17</v>
      </c>
      <c r="F703" s="57">
        <v>0.95</v>
      </c>
      <c r="G703" s="57">
        <v>0</v>
      </c>
      <c r="H703" s="57">
        <v>0</v>
      </c>
      <c r="I703" s="57">
        <v>0</v>
      </c>
      <c r="J703" s="57">
        <v>0</v>
      </c>
      <c r="K703" s="57">
        <v>0</v>
      </c>
      <c r="L703" s="57">
        <v>0</v>
      </c>
      <c r="M703" s="57">
        <v>0</v>
      </c>
      <c r="N703" s="57">
        <v>6</v>
      </c>
      <c r="O703" s="57">
        <v>0</v>
      </c>
      <c r="P703" s="57">
        <v>0</v>
      </c>
      <c r="Q703" s="57">
        <v>12.81</v>
      </c>
      <c r="R703" s="57">
        <v>36.159999999999997</v>
      </c>
      <c r="S703" s="57">
        <v>45.08</v>
      </c>
      <c r="T703" s="57">
        <v>36.68</v>
      </c>
      <c r="U703" s="57">
        <v>48.68</v>
      </c>
      <c r="V703" s="57">
        <v>36.96</v>
      </c>
      <c r="W703" s="57">
        <v>20.2</v>
      </c>
      <c r="X703" s="57">
        <v>0</v>
      </c>
      <c r="Y703" s="57">
        <v>136.88999999999999</v>
      </c>
      <c r="Z703" s="77">
        <v>98.85</v>
      </c>
      <c r="AA703" s="66"/>
    </row>
    <row r="704" spans="1:27" ht="16.5" x14ac:dyDescent="0.25">
      <c r="A704" s="65"/>
      <c r="B704" s="89">
        <v>16</v>
      </c>
      <c r="C704" s="85">
        <v>35.28</v>
      </c>
      <c r="D704" s="57">
        <v>99.67</v>
      </c>
      <c r="E704" s="57">
        <v>103.96</v>
      </c>
      <c r="F704" s="57">
        <v>3.55</v>
      </c>
      <c r="G704" s="57">
        <v>0</v>
      </c>
      <c r="H704" s="57">
        <v>0</v>
      </c>
      <c r="I704" s="57">
        <v>0</v>
      </c>
      <c r="J704" s="57">
        <v>0</v>
      </c>
      <c r="K704" s="57">
        <v>0.21</v>
      </c>
      <c r="L704" s="57">
        <v>0.18</v>
      </c>
      <c r="M704" s="57">
        <v>0.31</v>
      </c>
      <c r="N704" s="57">
        <v>0.32</v>
      </c>
      <c r="O704" s="57">
        <v>0.34</v>
      </c>
      <c r="P704" s="57">
        <v>0.47</v>
      </c>
      <c r="Q704" s="57">
        <v>0.4</v>
      </c>
      <c r="R704" s="57">
        <v>7.18</v>
      </c>
      <c r="S704" s="57">
        <v>0.11</v>
      </c>
      <c r="T704" s="57">
        <v>0.04</v>
      </c>
      <c r="U704" s="57">
        <v>0.08</v>
      </c>
      <c r="V704" s="57">
        <v>0.08</v>
      </c>
      <c r="W704" s="57">
        <v>8.6199999999999992</v>
      </c>
      <c r="X704" s="57">
        <v>100.36</v>
      </c>
      <c r="Y704" s="57">
        <v>212.99</v>
      </c>
      <c r="Z704" s="77">
        <v>147.47</v>
      </c>
      <c r="AA704" s="66"/>
    </row>
    <row r="705" spans="1:27" ht="16.5" x14ac:dyDescent="0.25">
      <c r="A705" s="65"/>
      <c r="B705" s="89">
        <v>17</v>
      </c>
      <c r="C705" s="85">
        <v>27.46</v>
      </c>
      <c r="D705" s="57">
        <v>31.7</v>
      </c>
      <c r="E705" s="57">
        <v>35.28</v>
      </c>
      <c r="F705" s="57">
        <v>4.3099999999999996</v>
      </c>
      <c r="G705" s="57">
        <v>17.52</v>
      </c>
      <c r="H705" s="57">
        <v>0</v>
      </c>
      <c r="I705" s="57">
        <v>0</v>
      </c>
      <c r="J705" s="57">
        <v>0</v>
      </c>
      <c r="K705" s="57">
        <v>10.44</v>
      </c>
      <c r="L705" s="57">
        <v>24.76</v>
      </c>
      <c r="M705" s="57">
        <v>24.74</v>
      </c>
      <c r="N705" s="57">
        <v>36.979999999999997</v>
      </c>
      <c r="O705" s="57">
        <v>23.18</v>
      </c>
      <c r="P705" s="57">
        <v>0.55000000000000004</v>
      </c>
      <c r="Q705" s="57">
        <v>0.89</v>
      </c>
      <c r="R705" s="57">
        <v>0.04</v>
      </c>
      <c r="S705" s="57">
        <v>0</v>
      </c>
      <c r="T705" s="57">
        <v>0</v>
      </c>
      <c r="U705" s="57">
        <v>0</v>
      </c>
      <c r="V705" s="57">
        <v>0</v>
      </c>
      <c r="W705" s="57">
        <v>17.34</v>
      </c>
      <c r="X705" s="57">
        <v>0.78</v>
      </c>
      <c r="Y705" s="57">
        <v>65.33</v>
      </c>
      <c r="Z705" s="77">
        <v>56.47</v>
      </c>
      <c r="AA705" s="66"/>
    </row>
    <row r="706" spans="1:27" ht="16.5" x14ac:dyDescent="0.25">
      <c r="A706" s="65"/>
      <c r="B706" s="89">
        <v>18</v>
      </c>
      <c r="C706" s="85">
        <v>25.57</v>
      </c>
      <c r="D706" s="57">
        <v>42.78</v>
      </c>
      <c r="E706" s="57">
        <v>17.920000000000002</v>
      </c>
      <c r="F706" s="57">
        <v>0</v>
      </c>
      <c r="G706" s="57">
        <v>0</v>
      </c>
      <c r="H706" s="57">
        <v>0</v>
      </c>
      <c r="I706" s="57">
        <v>0</v>
      </c>
      <c r="J706" s="57">
        <v>12.45</v>
      </c>
      <c r="K706" s="57">
        <v>0</v>
      </c>
      <c r="L706" s="57">
        <v>0</v>
      </c>
      <c r="M706" s="57">
        <v>0</v>
      </c>
      <c r="N706" s="57">
        <v>0.28999999999999998</v>
      </c>
      <c r="O706" s="57">
        <v>3.39</v>
      </c>
      <c r="P706" s="57">
        <v>0</v>
      </c>
      <c r="Q706" s="57">
        <v>0</v>
      </c>
      <c r="R706" s="57">
        <v>0</v>
      </c>
      <c r="S706" s="57">
        <v>0</v>
      </c>
      <c r="T706" s="57">
        <v>0</v>
      </c>
      <c r="U706" s="57">
        <v>0</v>
      </c>
      <c r="V706" s="57">
        <v>0</v>
      </c>
      <c r="W706" s="57">
        <v>0</v>
      </c>
      <c r="X706" s="57">
        <v>0</v>
      </c>
      <c r="Y706" s="57">
        <v>0</v>
      </c>
      <c r="Z706" s="77">
        <v>3.61</v>
      </c>
      <c r="AA706" s="66"/>
    </row>
    <row r="707" spans="1:27" ht="16.5" x14ac:dyDescent="0.25">
      <c r="A707" s="65"/>
      <c r="B707" s="89">
        <v>19</v>
      </c>
      <c r="C707" s="85">
        <v>19.579999999999998</v>
      </c>
      <c r="D707" s="57">
        <v>63.03</v>
      </c>
      <c r="E707" s="57">
        <v>47.2</v>
      </c>
      <c r="F707" s="57">
        <v>34.5</v>
      </c>
      <c r="G707" s="57">
        <v>0</v>
      </c>
      <c r="H707" s="57">
        <v>0</v>
      </c>
      <c r="I707" s="57">
        <v>0</v>
      </c>
      <c r="J707" s="57">
        <v>0</v>
      </c>
      <c r="K707" s="57">
        <v>0</v>
      </c>
      <c r="L707" s="57">
        <v>0</v>
      </c>
      <c r="M707" s="57">
        <v>0</v>
      </c>
      <c r="N707" s="57">
        <v>0</v>
      </c>
      <c r="O707" s="57">
        <v>0</v>
      </c>
      <c r="P707" s="57">
        <v>0</v>
      </c>
      <c r="Q707" s="57">
        <v>0</v>
      </c>
      <c r="R707" s="57">
        <v>0</v>
      </c>
      <c r="S707" s="57">
        <v>0</v>
      </c>
      <c r="T707" s="57">
        <v>0</v>
      </c>
      <c r="U707" s="57">
        <v>0</v>
      </c>
      <c r="V707" s="57">
        <v>0</v>
      </c>
      <c r="W707" s="57">
        <v>0.01</v>
      </c>
      <c r="X707" s="57">
        <v>38.6</v>
      </c>
      <c r="Y707" s="57">
        <v>0</v>
      </c>
      <c r="Z707" s="77">
        <v>0</v>
      </c>
      <c r="AA707" s="66"/>
    </row>
    <row r="708" spans="1:27" ht="16.5" x14ac:dyDescent="0.25">
      <c r="A708" s="65"/>
      <c r="B708" s="89">
        <v>20</v>
      </c>
      <c r="C708" s="85">
        <v>135.51</v>
      </c>
      <c r="D708" s="57">
        <v>118.89</v>
      </c>
      <c r="E708" s="57">
        <v>119.24</v>
      </c>
      <c r="F708" s="57">
        <v>101.83</v>
      </c>
      <c r="G708" s="57">
        <v>80.97</v>
      </c>
      <c r="H708" s="57">
        <v>0</v>
      </c>
      <c r="I708" s="57">
        <v>0</v>
      </c>
      <c r="J708" s="57">
        <v>56.34</v>
      </c>
      <c r="K708" s="57">
        <v>55.79</v>
      </c>
      <c r="L708" s="57">
        <v>116.59</v>
      </c>
      <c r="M708" s="57">
        <v>132.99</v>
      </c>
      <c r="N708" s="57">
        <v>94.13</v>
      </c>
      <c r="O708" s="57">
        <v>75.62</v>
      </c>
      <c r="P708" s="57">
        <v>95.75</v>
      </c>
      <c r="Q708" s="57">
        <v>123.76</v>
      </c>
      <c r="R708" s="57">
        <v>126.26</v>
      </c>
      <c r="S708" s="57">
        <v>97.2</v>
      </c>
      <c r="T708" s="57">
        <v>108.46</v>
      </c>
      <c r="U708" s="57">
        <v>31.3</v>
      </c>
      <c r="V708" s="57">
        <v>23.77</v>
      </c>
      <c r="W708" s="57">
        <v>43.32</v>
      </c>
      <c r="X708" s="57">
        <v>108.51</v>
      </c>
      <c r="Y708" s="57">
        <v>129.62</v>
      </c>
      <c r="Z708" s="77">
        <v>150.19</v>
      </c>
      <c r="AA708" s="66"/>
    </row>
    <row r="709" spans="1:27" ht="16.5" x14ac:dyDescent="0.25">
      <c r="A709" s="65"/>
      <c r="B709" s="89">
        <v>21</v>
      </c>
      <c r="C709" s="85">
        <v>115.14</v>
      </c>
      <c r="D709" s="57">
        <v>134.63999999999999</v>
      </c>
      <c r="E709" s="57">
        <v>86.84</v>
      </c>
      <c r="F709" s="57">
        <v>29.29</v>
      </c>
      <c r="G709" s="57">
        <v>0</v>
      </c>
      <c r="H709" s="57">
        <v>0</v>
      </c>
      <c r="I709" s="57">
        <v>0</v>
      </c>
      <c r="J709" s="57">
        <v>0.03</v>
      </c>
      <c r="K709" s="57">
        <v>8.92</v>
      </c>
      <c r="L709" s="57">
        <v>151.74</v>
      </c>
      <c r="M709" s="57">
        <v>0.13</v>
      </c>
      <c r="N709" s="57">
        <v>25.11</v>
      </c>
      <c r="O709" s="57">
        <v>136.22</v>
      </c>
      <c r="P709" s="57">
        <v>0.09</v>
      </c>
      <c r="Q709" s="57">
        <v>0.13</v>
      </c>
      <c r="R709" s="57">
        <v>88.1</v>
      </c>
      <c r="S709" s="57">
        <v>0</v>
      </c>
      <c r="T709" s="57">
        <v>0</v>
      </c>
      <c r="U709" s="57">
        <v>0.17</v>
      </c>
      <c r="V709" s="57">
        <v>132.13</v>
      </c>
      <c r="W709" s="57">
        <v>93.38</v>
      </c>
      <c r="X709" s="57">
        <v>45.75</v>
      </c>
      <c r="Y709" s="57">
        <v>245.82</v>
      </c>
      <c r="Z709" s="77">
        <v>269.04000000000002</v>
      </c>
      <c r="AA709" s="66"/>
    </row>
    <row r="710" spans="1:27" ht="16.5" x14ac:dyDescent="0.25">
      <c r="A710" s="65"/>
      <c r="B710" s="89">
        <v>22</v>
      </c>
      <c r="C710" s="85">
        <v>76.86</v>
      </c>
      <c r="D710" s="57">
        <v>104.62</v>
      </c>
      <c r="E710" s="57">
        <v>62.5</v>
      </c>
      <c r="F710" s="57">
        <v>138.49</v>
      </c>
      <c r="G710" s="57">
        <v>44.14</v>
      </c>
      <c r="H710" s="57">
        <v>0</v>
      </c>
      <c r="I710" s="57">
        <v>0</v>
      </c>
      <c r="J710" s="57">
        <v>0</v>
      </c>
      <c r="K710" s="57">
        <v>47.93</v>
      </c>
      <c r="L710" s="57">
        <v>101.04</v>
      </c>
      <c r="M710" s="57">
        <v>60.54</v>
      </c>
      <c r="N710" s="57">
        <v>73.41</v>
      </c>
      <c r="O710" s="57">
        <v>70.52</v>
      </c>
      <c r="P710" s="57">
        <v>131.88999999999999</v>
      </c>
      <c r="Q710" s="57">
        <v>115.39</v>
      </c>
      <c r="R710" s="57">
        <v>0</v>
      </c>
      <c r="S710" s="57">
        <v>0</v>
      </c>
      <c r="T710" s="57">
        <v>0.01</v>
      </c>
      <c r="U710" s="57">
        <v>0</v>
      </c>
      <c r="V710" s="57">
        <v>59.8</v>
      </c>
      <c r="W710" s="57">
        <v>114.24</v>
      </c>
      <c r="X710" s="57">
        <v>139.44</v>
      </c>
      <c r="Y710" s="57">
        <v>97.94</v>
      </c>
      <c r="Z710" s="77">
        <v>38.479999999999997</v>
      </c>
      <c r="AA710" s="66"/>
    </row>
    <row r="711" spans="1:27" ht="16.5" x14ac:dyDescent="0.25">
      <c r="A711" s="65"/>
      <c r="B711" s="89">
        <v>23</v>
      </c>
      <c r="C711" s="85">
        <v>92.14</v>
      </c>
      <c r="D711" s="57">
        <v>142.56</v>
      </c>
      <c r="E711" s="57">
        <v>137.54</v>
      </c>
      <c r="F711" s="57">
        <v>94.89</v>
      </c>
      <c r="G711" s="57">
        <v>43.38</v>
      </c>
      <c r="H711" s="57">
        <v>0</v>
      </c>
      <c r="I711" s="57">
        <v>0</v>
      </c>
      <c r="J711" s="57">
        <v>0</v>
      </c>
      <c r="K711" s="57">
        <v>0</v>
      </c>
      <c r="L711" s="57">
        <v>0</v>
      </c>
      <c r="M711" s="57">
        <v>0</v>
      </c>
      <c r="N711" s="57">
        <v>0</v>
      </c>
      <c r="O711" s="57">
        <v>0</v>
      </c>
      <c r="P711" s="57">
        <v>58.26</v>
      </c>
      <c r="Q711" s="57">
        <v>62.46</v>
      </c>
      <c r="R711" s="57">
        <v>79.72</v>
      </c>
      <c r="S711" s="57">
        <v>50.13</v>
      </c>
      <c r="T711" s="57">
        <v>23.11</v>
      </c>
      <c r="U711" s="57">
        <v>0</v>
      </c>
      <c r="V711" s="57">
        <v>67.27</v>
      </c>
      <c r="W711" s="57">
        <v>46.11</v>
      </c>
      <c r="X711" s="57">
        <v>95.45</v>
      </c>
      <c r="Y711" s="57">
        <v>55.47</v>
      </c>
      <c r="Z711" s="77">
        <v>83.96</v>
      </c>
      <c r="AA711" s="66"/>
    </row>
    <row r="712" spans="1:27" ht="16.5" x14ac:dyDescent="0.25">
      <c r="A712" s="65"/>
      <c r="B712" s="89">
        <v>24</v>
      </c>
      <c r="C712" s="85">
        <v>107.2</v>
      </c>
      <c r="D712" s="57">
        <v>115.84</v>
      </c>
      <c r="E712" s="57">
        <v>57.9</v>
      </c>
      <c r="F712" s="57">
        <v>47.14</v>
      </c>
      <c r="G712" s="57">
        <v>49.91</v>
      </c>
      <c r="H712" s="57">
        <v>0</v>
      </c>
      <c r="I712" s="57">
        <v>0</v>
      </c>
      <c r="J712" s="57">
        <v>15.07</v>
      </c>
      <c r="K712" s="57">
        <v>67.34</v>
      </c>
      <c r="L712" s="57">
        <v>0</v>
      </c>
      <c r="M712" s="57">
        <v>10.35</v>
      </c>
      <c r="N712" s="57">
        <v>56.77</v>
      </c>
      <c r="O712" s="57">
        <v>49.82</v>
      </c>
      <c r="P712" s="57">
        <v>34.06</v>
      </c>
      <c r="Q712" s="57">
        <v>34.450000000000003</v>
      </c>
      <c r="R712" s="57">
        <v>0</v>
      </c>
      <c r="S712" s="57">
        <v>0</v>
      </c>
      <c r="T712" s="57">
        <v>0</v>
      </c>
      <c r="U712" s="57">
        <v>0</v>
      </c>
      <c r="V712" s="57">
        <v>5.21</v>
      </c>
      <c r="W712" s="57">
        <v>30.4</v>
      </c>
      <c r="X712" s="57">
        <v>27.13</v>
      </c>
      <c r="Y712" s="57">
        <v>53.67</v>
      </c>
      <c r="Z712" s="77">
        <v>90.26</v>
      </c>
      <c r="AA712" s="66"/>
    </row>
    <row r="713" spans="1:27" ht="16.5" x14ac:dyDescent="0.25">
      <c r="A713" s="65"/>
      <c r="B713" s="89">
        <v>25</v>
      </c>
      <c r="C713" s="85">
        <v>34.46</v>
      </c>
      <c r="D713" s="57">
        <v>66.489999999999995</v>
      </c>
      <c r="E713" s="57">
        <v>0</v>
      </c>
      <c r="F713" s="57">
        <v>0</v>
      </c>
      <c r="G713" s="57">
        <v>0</v>
      </c>
      <c r="H713" s="57">
        <v>0</v>
      </c>
      <c r="I713" s="57">
        <v>0</v>
      </c>
      <c r="J713" s="57">
        <v>53.59</v>
      </c>
      <c r="K713" s="57">
        <v>0</v>
      </c>
      <c r="L713" s="57">
        <v>0</v>
      </c>
      <c r="M713" s="57">
        <v>0</v>
      </c>
      <c r="N713" s="57">
        <v>0</v>
      </c>
      <c r="O713" s="57">
        <v>0</v>
      </c>
      <c r="P713" s="57">
        <v>0</v>
      </c>
      <c r="Q713" s="57">
        <v>0</v>
      </c>
      <c r="R713" s="57">
        <v>0</v>
      </c>
      <c r="S713" s="57">
        <v>0</v>
      </c>
      <c r="T713" s="57">
        <v>0</v>
      </c>
      <c r="U713" s="57">
        <v>0</v>
      </c>
      <c r="V713" s="57">
        <v>0</v>
      </c>
      <c r="W713" s="57">
        <v>0.26</v>
      </c>
      <c r="X713" s="57">
        <v>3.07</v>
      </c>
      <c r="Y713" s="57">
        <v>38.72</v>
      </c>
      <c r="Z713" s="77">
        <v>187.41</v>
      </c>
      <c r="AA713" s="66"/>
    </row>
    <row r="714" spans="1:27" ht="16.5" x14ac:dyDescent="0.25">
      <c r="A714" s="65"/>
      <c r="B714" s="89">
        <v>26</v>
      </c>
      <c r="C714" s="85">
        <v>99.79</v>
      </c>
      <c r="D714" s="57">
        <v>133.97</v>
      </c>
      <c r="E714" s="57">
        <v>52.05</v>
      </c>
      <c r="F714" s="57">
        <v>96.64</v>
      </c>
      <c r="G714" s="57">
        <v>45.1</v>
      </c>
      <c r="H714" s="57">
        <v>0</v>
      </c>
      <c r="I714" s="57">
        <v>0</v>
      </c>
      <c r="J714" s="57">
        <v>0</v>
      </c>
      <c r="K714" s="57">
        <v>34.700000000000003</v>
      </c>
      <c r="L714" s="57">
        <v>71.38</v>
      </c>
      <c r="M714" s="57">
        <v>83.14</v>
      </c>
      <c r="N714" s="57">
        <v>33.840000000000003</v>
      </c>
      <c r="O714" s="57">
        <v>34.94</v>
      </c>
      <c r="P714" s="57">
        <v>49.46</v>
      </c>
      <c r="Q714" s="57">
        <v>66.67</v>
      </c>
      <c r="R714" s="57">
        <v>115.14</v>
      </c>
      <c r="S714" s="57">
        <v>143.84</v>
      </c>
      <c r="T714" s="57">
        <v>46.66</v>
      </c>
      <c r="U714" s="57">
        <v>174.63</v>
      </c>
      <c r="V714" s="57">
        <v>78.37</v>
      </c>
      <c r="W714" s="57">
        <v>89.59</v>
      </c>
      <c r="X714" s="57">
        <v>157.41</v>
      </c>
      <c r="Y714" s="57">
        <v>167.19</v>
      </c>
      <c r="Z714" s="77">
        <v>198.24</v>
      </c>
      <c r="AA714" s="66"/>
    </row>
    <row r="715" spans="1:27" ht="16.5" x14ac:dyDescent="0.25">
      <c r="A715" s="65"/>
      <c r="B715" s="89">
        <v>27</v>
      </c>
      <c r="C715" s="85">
        <v>29.84</v>
      </c>
      <c r="D715" s="57">
        <v>40.049999999999997</v>
      </c>
      <c r="E715" s="57">
        <v>12.12</v>
      </c>
      <c r="F715" s="57">
        <v>0</v>
      </c>
      <c r="G715" s="57">
        <v>0</v>
      </c>
      <c r="H715" s="57">
        <v>0</v>
      </c>
      <c r="I715" s="57">
        <v>0</v>
      </c>
      <c r="J715" s="57">
        <v>0</v>
      </c>
      <c r="K715" s="57">
        <v>0</v>
      </c>
      <c r="L715" s="57">
        <v>0</v>
      </c>
      <c r="M715" s="57">
        <v>0</v>
      </c>
      <c r="N715" s="57">
        <v>0</v>
      </c>
      <c r="O715" s="57">
        <v>0</v>
      </c>
      <c r="P715" s="57">
        <v>10.130000000000001</v>
      </c>
      <c r="Q715" s="57">
        <v>53.01</v>
      </c>
      <c r="R715" s="57">
        <v>75.22</v>
      </c>
      <c r="S715" s="57">
        <v>166.49</v>
      </c>
      <c r="T715" s="57">
        <v>26.53</v>
      </c>
      <c r="U715" s="57">
        <v>4.43</v>
      </c>
      <c r="V715" s="57">
        <v>95.81</v>
      </c>
      <c r="W715" s="57">
        <v>104.32</v>
      </c>
      <c r="X715" s="57">
        <v>176.85</v>
      </c>
      <c r="Y715" s="57">
        <v>213.14</v>
      </c>
      <c r="Z715" s="77">
        <v>89.16</v>
      </c>
      <c r="AA715" s="66"/>
    </row>
    <row r="716" spans="1:27" ht="16.5" x14ac:dyDescent="0.25">
      <c r="A716" s="65"/>
      <c r="B716" s="89">
        <v>28</v>
      </c>
      <c r="C716" s="85">
        <v>66.16</v>
      </c>
      <c r="D716" s="57">
        <v>84.85</v>
      </c>
      <c r="E716" s="57">
        <v>64.47</v>
      </c>
      <c r="F716" s="57">
        <v>27.69</v>
      </c>
      <c r="G716" s="57">
        <v>1.02</v>
      </c>
      <c r="H716" s="57">
        <v>0</v>
      </c>
      <c r="I716" s="57">
        <v>0</v>
      </c>
      <c r="J716" s="57">
        <v>0</v>
      </c>
      <c r="K716" s="57">
        <v>15.7</v>
      </c>
      <c r="L716" s="57">
        <v>29.75</v>
      </c>
      <c r="M716" s="57">
        <v>0</v>
      </c>
      <c r="N716" s="57">
        <v>0</v>
      </c>
      <c r="O716" s="57">
        <v>0</v>
      </c>
      <c r="P716" s="57">
        <v>0</v>
      </c>
      <c r="Q716" s="57">
        <v>0</v>
      </c>
      <c r="R716" s="57">
        <v>0</v>
      </c>
      <c r="S716" s="57">
        <v>0</v>
      </c>
      <c r="T716" s="57">
        <v>0</v>
      </c>
      <c r="U716" s="57">
        <v>57.92</v>
      </c>
      <c r="V716" s="57">
        <v>50.98</v>
      </c>
      <c r="W716" s="57">
        <v>62.62</v>
      </c>
      <c r="X716" s="57">
        <v>52.78</v>
      </c>
      <c r="Y716" s="57">
        <v>99.89</v>
      </c>
      <c r="Z716" s="77">
        <v>100.88</v>
      </c>
      <c r="AA716" s="66"/>
    </row>
    <row r="717" spans="1:27" ht="16.5" x14ac:dyDescent="0.25">
      <c r="A717" s="65"/>
      <c r="B717" s="89">
        <v>29</v>
      </c>
      <c r="C717" s="85">
        <v>63.3</v>
      </c>
      <c r="D717" s="57">
        <v>65.760000000000005</v>
      </c>
      <c r="E717" s="57">
        <v>56.11</v>
      </c>
      <c r="F717" s="57">
        <v>33.799999999999997</v>
      </c>
      <c r="G717" s="57">
        <v>8.9600000000000009</v>
      </c>
      <c r="H717" s="57">
        <v>0</v>
      </c>
      <c r="I717" s="57">
        <v>0</v>
      </c>
      <c r="J717" s="57">
        <v>0</v>
      </c>
      <c r="K717" s="57">
        <v>0</v>
      </c>
      <c r="L717" s="57">
        <v>48.56</v>
      </c>
      <c r="M717" s="57">
        <v>60.98</v>
      </c>
      <c r="N717" s="57">
        <v>53.48</v>
      </c>
      <c r="O717" s="57">
        <v>55.59</v>
      </c>
      <c r="P717" s="57">
        <v>262.77</v>
      </c>
      <c r="Q717" s="57">
        <v>169.02</v>
      </c>
      <c r="R717" s="57">
        <v>224.68</v>
      </c>
      <c r="S717" s="57">
        <v>163.51</v>
      </c>
      <c r="T717" s="57">
        <v>108.27</v>
      </c>
      <c r="U717" s="57">
        <v>98.31</v>
      </c>
      <c r="V717" s="57">
        <v>71.63</v>
      </c>
      <c r="W717" s="57">
        <v>66.11</v>
      </c>
      <c r="X717" s="57">
        <v>59.48</v>
      </c>
      <c r="Y717" s="57">
        <v>111.87</v>
      </c>
      <c r="Z717" s="77">
        <v>85.68</v>
      </c>
      <c r="AA717" s="66"/>
    </row>
    <row r="718" spans="1:27" ht="16.5" x14ac:dyDescent="0.25">
      <c r="A718" s="65"/>
      <c r="B718" s="89">
        <v>30</v>
      </c>
      <c r="C718" s="85">
        <v>39.01</v>
      </c>
      <c r="D718" s="57">
        <v>42.98</v>
      </c>
      <c r="E718" s="57">
        <v>13.05</v>
      </c>
      <c r="F718" s="57">
        <v>7.12</v>
      </c>
      <c r="G718" s="57">
        <v>0</v>
      </c>
      <c r="H718" s="57">
        <v>0</v>
      </c>
      <c r="I718" s="57">
        <v>0</v>
      </c>
      <c r="J718" s="57">
        <v>0</v>
      </c>
      <c r="K718" s="57">
        <v>6.34</v>
      </c>
      <c r="L718" s="57">
        <v>139.77000000000001</v>
      </c>
      <c r="M718" s="57">
        <v>123.1</v>
      </c>
      <c r="N718" s="57">
        <v>89.91</v>
      </c>
      <c r="O718" s="57">
        <v>94.91</v>
      </c>
      <c r="P718" s="57">
        <v>15.79</v>
      </c>
      <c r="Q718" s="57">
        <v>31.99</v>
      </c>
      <c r="R718" s="57">
        <v>28.36</v>
      </c>
      <c r="S718" s="57">
        <v>36.340000000000003</v>
      </c>
      <c r="T718" s="57">
        <v>0</v>
      </c>
      <c r="U718" s="57">
        <v>0</v>
      </c>
      <c r="V718" s="57">
        <v>0</v>
      </c>
      <c r="W718" s="57">
        <v>0</v>
      </c>
      <c r="X718" s="57">
        <v>0</v>
      </c>
      <c r="Y718" s="57">
        <v>22.9</v>
      </c>
      <c r="Z718" s="77">
        <v>49.94</v>
      </c>
      <c r="AA718" s="66"/>
    </row>
    <row r="719" spans="1:27" ht="17.25" thickBot="1" x14ac:dyDescent="0.3">
      <c r="A719" s="65"/>
      <c r="B719" s="90">
        <v>31</v>
      </c>
      <c r="C719" s="86">
        <v>0</v>
      </c>
      <c r="D719" s="78">
        <v>0</v>
      </c>
      <c r="E719" s="78">
        <v>0</v>
      </c>
      <c r="F719" s="78">
        <v>0</v>
      </c>
      <c r="G719" s="78">
        <v>0</v>
      </c>
      <c r="H719" s="78">
        <v>0</v>
      </c>
      <c r="I719" s="78">
        <v>0</v>
      </c>
      <c r="J719" s="78">
        <v>0</v>
      </c>
      <c r="K719" s="78">
        <v>0</v>
      </c>
      <c r="L719" s="78">
        <v>0</v>
      </c>
      <c r="M719" s="78">
        <v>0</v>
      </c>
      <c r="N719" s="78">
        <v>0</v>
      </c>
      <c r="O719" s="78">
        <v>0</v>
      </c>
      <c r="P719" s="78">
        <v>0</v>
      </c>
      <c r="Q719" s="78">
        <v>0</v>
      </c>
      <c r="R719" s="78">
        <v>0</v>
      </c>
      <c r="S719" s="78">
        <v>0</v>
      </c>
      <c r="T719" s="78">
        <v>0</v>
      </c>
      <c r="U719" s="78">
        <v>2.78</v>
      </c>
      <c r="V719" s="78">
        <v>3.65</v>
      </c>
      <c r="W719" s="78">
        <v>0</v>
      </c>
      <c r="X719" s="78">
        <v>26.66</v>
      </c>
      <c r="Y719" s="78">
        <v>0</v>
      </c>
      <c r="Z719" s="79">
        <v>46.22</v>
      </c>
      <c r="AA719" s="66"/>
    </row>
    <row r="720" spans="1:27" ht="16.5" x14ac:dyDescent="0.25">
      <c r="A720" s="65"/>
      <c r="B720" s="205"/>
      <c r="C720" s="206"/>
      <c r="D720" s="206"/>
      <c r="E720" s="206"/>
      <c r="F720" s="206"/>
      <c r="G720" s="206"/>
      <c r="H720" s="206"/>
      <c r="I720" s="206"/>
      <c r="J720" s="206"/>
      <c r="K720" s="206"/>
      <c r="L720" s="206"/>
      <c r="M720" s="206"/>
      <c r="N720" s="206"/>
      <c r="O720" s="206"/>
      <c r="P720" s="206"/>
      <c r="Q720" s="206"/>
      <c r="R720" s="206"/>
      <c r="S720" s="206"/>
      <c r="T720" s="206"/>
      <c r="U720" s="206"/>
      <c r="V720" s="206"/>
      <c r="W720" s="206"/>
      <c r="X720" s="206"/>
      <c r="Y720" s="206"/>
      <c r="Z720" s="206"/>
      <c r="AA720" s="66"/>
    </row>
    <row r="721" spans="1:27" ht="17.25" thickBot="1" x14ac:dyDescent="0.3">
      <c r="A721" s="65"/>
      <c r="B721" s="205"/>
      <c r="C721" s="206"/>
      <c r="D721" s="206"/>
      <c r="E721" s="206"/>
      <c r="F721" s="206"/>
      <c r="G721" s="206"/>
      <c r="H721" s="206"/>
      <c r="I721" s="206"/>
      <c r="J721" s="206"/>
      <c r="K721" s="206"/>
      <c r="L721" s="206"/>
      <c r="M721" s="206"/>
      <c r="N721" s="206"/>
      <c r="O721" s="206"/>
      <c r="P721" s="206"/>
      <c r="Q721" s="206"/>
      <c r="R721" s="206"/>
      <c r="S721" s="206"/>
      <c r="T721" s="206"/>
      <c r="U721" s="206"/>
      <c r="V721" s="206"/>
      <c r="W721" s="206"/>
      <c r="X721" s="206"/>
      <c r="Y721" s="206"/>
      <c r="Z721" s="206"/>
      <c r="AA721" s="66"/>
    </row>
    <row r="722" spans="1:27" ht="16.5" thickBot="1" x14ac:dyDescent="0.3">
      <c r="A722" s="65"/>
      <c r="B722" s="207"/>
      <c r="C722" s="208"/>
      <c r="D722" s="208"/>
      <c r="E722" s="208"/>
      <c r="F722" s="208"/>
      <c r="G722" s="208"/>
      <c r="H722" s="208"/>
      <c r="I722" s="208"/>
      <c r="J722" s="208"/>
      <c r="K722" s="208"/>
      <c r="L722" s="208"/>
      <c r="M722" s="208"/>
      <c r="N722" s="208"/>
      <c r="O722" s="208"/>
      <c r="P722" s="208"/>
      <c r="Q722" s="208"/>
      <c r="R722" s="309" t="s">
        <v>168</v>
      </c>
      <c r="S722" s="310"/>
      <c r="T722" s="310"/>
      <c r="U722" s="311"/>
      <c r="V722" s="52"/>
      <c r="W722" s="52"/>
      <c r="X722" s="52"/>
      <c r="Y722" s="52"/>
      <c r="Z722" s="52"/>
      <c r="AA722" s="66"/>
    </row>
    <row r="723" spans="1:27" x14ac:dyDescent="0.25">
      <c r="A723" s="65"/>
      <c r="B723" s="312" t="s">
        <v>169</v>
      </c>
      <c r="C723" s="313"/>
      <c r="D723" s="313"/>
      <c r="E723" s="313"/>
      <c r="F723" s="313"/>
      <c r="G723" s="313"/>
      <c r="H723" s="313"/>
      <c r="I723" s="313"/>
      <c r="J723" s="313"/>
      <c r="K723" s="313"/>
      <c r="L723" s="313"/>
      <c r="M723" s="313"/>
      <c r="N723" s="313"/>
      <c r="O723" s="313"/>
      <c r="P723" s="313"/>
      <c r="Q723" s="314"/>
      <c r="R723" s="315">
        <v>9.89</v>
      </c>
      <c r="S723" s="315"/>
      <c r="T723" s="315"/>
      <c r="U723" s="316"/>
      <c r="V723" s="52"/>
      <c r="W723" s="52"/>
      <c r="X723" s="52"/>
      <c r="Y723" s="52"/>
      <c r="Z723" s="52"/>
      <c r="AA723" s="66"/>
    </row>
    <row r="724" spans="1:27" ht="16.5" thickBot="1" x14ac:dyDescent="0.3">
      <c r="A724" s="65"/>
      <c r="B724" s="299" t="s">
        <v>170</v>
      </c>
      <c r="C724" s="300"/>
      <c r="D724" s="300"/>
      <c r="E724" s="300"/>
      <c r="F724" s="300"/>
      <c r="G724" s="300"/>
      <c r="H724" s="300"/>
      <c r="I724" s="300"/>
      <c r="J724" s="300"/>
      <c r="K724" s="300"/>
      <c r="L724" s="300"/>
      <c r="M724" s="300"/>
      <c r="N724" s="300"/>
      <c r="O724" s="300"/>
      <c r="P724" s="300"/>
      <c r="Q724" s="301"/>
      <c r="R724" s="302">
        <v>183.7</v>
      </c>
      <c r="S724" s="302"/>
      <c r="T724" s="302"/>
      <c r="U724" s="303"/>
      <c r="V724" s="52"/>
      <c r="W724" s="52"/>
      <c r="X724" s="52"/>
      <c r="Y724" s="52"/>
      <c r="Z724" s="52"/>
      <c r="AA724" s="66"/>
    </row>
    <row r="725" spans="1:27" x14ac:dyDescent="0.25">
      <c r="A725" s="65"/>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66"/>
    </row>
    <row r="726" spans="1:27" x14ac:dyDescent="0.25">
      <c r="A726" s="65"/>
      <c r="B726" s="287" t="s">
        <v>159</v>
      </c>
      <c r="C726" s="287"/>
      <c r="D726" s="287"/>
      <c r="E726" s="287"/>
      <c r="F726" s="287"/>
      <c r="G726" s="287"/>
      <c r="H726" s="287"/>
      <c r="I726" s="287"/>
      <c r="J726" s="287"/>
      <c r="K726" s="287"/>
      <c r="L726" s="287"/>
      <c r="M726" s="287"/>
      <c r="N726" s="287"/>
      <c r="O726" s="287"/>
      <c r="P726" s="287"/>
      <c r="Q726" s="287"/>
      <c r="R726" s="304">
        <v>892361.47</v>
      </c>
      <c r="S726" s="304"/>
      <c r="T726" s="61"/>
      <c r="U726" s="61"/>
      <c r="V726" s="61"/>
      <c r="W726" s="61"/>
      <c r="X726" s="61"/>
      <c r="Y726" s="61"/>
      <c r="Z726" s="61"/>
      <c r="AA726" s="66"/>
    </row>
    <row r="727" spans="1:27" x14ac:dyDescent="0.25">
      <c r="A727" s="65"/>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66"/>
    </row>
    <row r="728" spans="1:27" x14ac:dyDescent="0.25">
      <c r="A728" s="65"/>
      <c r="B728" s="287" t="s">
        <v>172</v>
      </c>
      <c r="C728" s="287"/>
      <c r="D728" s="287"/>
      <c r="E728" s="287"/>
      <c r="F728" s="287"/>
      <c r="G728" s="287"/>
      <c r="H728" s="287"/>
      <c r="I728" s="287"/>
      <c r="J728" s="287"/>
      <c r="K728" s="287"/>
      <c r="L728" s="287"/>
      <c r="M728" s="287"/>
      <c r="N728" s="287"/>
      <c r="O728" s="287"/>
      <c r="P728" s="287"/>
      <c r="Q728" s="287"/>
      <c r="R728" s="287"/>
      <c r="S728" s="287"/>
      <c r="T728" s="287"/>
      <c r="U728" s="287"/>
      <c r="V728" s="287"/>
      <c r="W728" s="287"/>
      <c r="X728" s="287"/>
      <c r="Y728" s="287"/>
      <c r="Z728" s="287"/>
      <c r="AA728" s="66"/>
    </row>
    <row r="729" spans="1:27" ht="16.5" thickBot="1" x14ac:dyDescent="0.3">
      <c r="A729" s="65"/>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66"/>
    </row>
    <row r="730" spans="1:27" x14ac:dyDescent="0.25">
      <c r="A730" s="65"/>
      <c r="B730" s="295"/>
      <c r="C730" s="280"/>
      <c r="D730" s="280"/>
      <c r="E730" s="280"/>
      <c r="F730" s="280"/>
      <c r="G730" s="280"/>
      <c r="H730" s="280"/>
      <c r="I730" s="280"/>
      <c r="J730" s="280"/>
      <c r="K730" s="280"/>
      <c r="L730" s="280"/>
      <c r="M730" s="281"/>
      <c r="N730" s="279" t="s">
        <v>78</v>
      </c>
      <c r="O730" s="280"/>
      <c r="P730" s="280"/>
      <c r="Q730" s="280"/>
      <c r="R730" s="280"/>
      <c r="S730" s="280"/>
      <c r="T730" s="280"/>
      <c r="U730" s="281"/>
      <c r="V730" s="52"/>
      <c r="W730" s="52"/>
      <c r="X730" s="52"/>
      <c r="Y730" s="52"/>
      <c r="Z730" s="52"/>
      <c r="AA730" s="66"/>
    </row>
    <row r="731" spans="1:27" ht="16.5" thickBot="1" x14ac:dyDescent="0.3">
      <c r="A731" s="65"/>
      <c r="B731" s="296"/>
      <c r="C731" s="297"/>
      <c r="D731" s="297"/>
      <c r="E731" s="297"/>
      <c r="F731" s="297"/>
      <c r="G731" s="297"/>
      <c r="H731" s="297"/>
      <c r="I731" s="297"/>
      <c r="J731" s="297"/>
      <c r="K731" s="297"/>
      <c r="L731" s="297"/>
      <c r="M731" s="298"/>
      <c r="N731" s="271" t="s">
        <v>79</v>
      </c>
      <c r="O731" s="297"/>
      <c r="P731" s="297" t="s">
        <v>80</v>
      </c>
      <c r="Q731" s="297"/>
      <c r="R731" s="297" t="s">
        <v>81</v>
      </c>
      <c r="S731" s="297"/>
      <c r="T731" s="297" t="s">
        <v>82</v>
      </c>
      <c r="U731" s="298"/>
      <c r="V731" s="52"/>
      <c r="W731" s="52"/>
      <c r="X731" s="52"/>
      <c r="Y731" s="52"/>
      <c r="Z731" s="52"/>
      <c r="AA731" s="66"/>
    </row>
    <row r="732" spans="1:27" ht="16.5" thickBot="1" x14ac:dyDescent="0.3">
      <c r="A732" s="65"/>
      <c r="B732" s="289" t="s">
        <v>164</v>
      </c>
      <c r="C732" s="290"/>
      <c r="D732" s="290"/>
      <c r="E732" s="290"/>
      <c r="F732" s="290"/>
      <c r="G732" s="290"/>
      <c r="H732" s="290"/>
      <c r="I732" s="290"/>
      <c r="J732" s="290"/>
      <c r="K732" s="290"/>
      <c r="L732" s="290"/>
      <c r="M732" s="291"/>
      <c r="N732" s="292">
        <v>545653.31000000006</v>
      </c>
      <c r="O732" s="293"/>
      <c r="P732" s="293">
        <v>914367.12</v>
      </c>
      <c r="Q732" s="293"/>
      <c r="R732" s="293">
        <v>1195009.68</v>
      </c>
      <c r="S732" s="293"/>
      <c r="T732" s="293">
        <v>1310334.77</v>
      </c>
      <c r="U732" s="294"/>
      <c r="V732" s="52"/>
      <c r="W732" s="52"/>
      <c r="X732" s="52"/>
      <c r="Y732" s="52"/>
      <c r="Z732" s="52"/>
      <c r="AA732" s="66"/>
    </row>
    <row r="733" spans="1:27" x14ac:dyDescent="0.25">
      <c r="A733" s="65"/>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66"/>
    </row>
    <row r="734" spans="1:27" ht="15.75" customHeight="1" x14ac:dyDescent="0.25">
      <c r="A734" s="65"/>
      <c r="B734" s="230" t="s">
        <v>218</v>
      </c>
      <c r="C734" s="230"/>
      <c r="D734" s="230"/>
      <c r="E734" s="230"/>
      <c r="F734" s="230"/>
      <c r="G734" s="230"/>
      <c r="H734" s="230"/>
      <c r="I734" s="230"/>
      <c r="J734" s="230"/>
      <c r="K734" s="230"/>
      <c r="L734" s="230"/>
      <c r="M734" s="230"/>
      <c r="N734" s="230"/>
      <c r="O734" s="230"/>
      <c r="P734" s="230"/>
      <c r="Q734" s="230"/>
      <c r="R734" s="230"/>
      <c r="S734" s="230"/>
      <c r="T734" s="230"/>
      <c r="U734" s="230"/>
      <c r="V734" s="230"/>
      <c r="W734" s="230"/>
      <c r="X734" s="230"/>
      <c r="Y734" s="230"/>
      <c r="Z734" s="230"/>
      <c r="AA734" s="66"/>
    </row>
    <row r="735" spans="1:27" x14ac:dyDescent="0.25">
      <c r="A735" s="65"/>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66"/>
    </row>
    <row r="736" spans="1:27" ht="27.75" customHeight="1" x14ac:dyDescent="0.25">
      <c r="A736" s="65"/>
      <c r="B736" s="230" t="s">
        <v>214</v>
      </c>
      <c r="C736" s="230"/>
      <c r="D736" s="230"/>
      <c r="E736" s="230"/>
      <c r="F736" s="230"/>
      <c r="G736" s="230"/>
      <c r="H736" s="230"/>
      <c r="I736" s="230"/>
      <c r="J736" s="230"/>
      <c r="K736" s="230"/>
      <c r="L736" s="230"/>
      <c r="M736" s="230"/>
      <c r="N736" s="230"/>
      <c r="O736" s="230"/>
      <c r="P736" s="230"/>
      <c r="Q736" s="230"/>
      <c r="R736" s="230"/>
      <c r="S736" s="230"/>
      <c r="T736" s="230"/>
      <c r="U736" s="230"/>
      <c r="V736" s="230"/>
      <c r="W736" s="230"/>
      <c r="X736" s="230"/>
      <c r="Y736" s="230"/>
      <c r="Z736" s="230"/>
      <c r="AA736" s="66"/>
    </row>
    <row r="737" spans="1:27" ht="10.5" customHeight="1" thickBot="1" x14ac:dyDescent="0.3">
      <c r="A737" s="69"/>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1"/>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9" priority="4" operator="equal">
      <formula>0</formula>
    </cfRule>
  </conditionalFormatting>
  <conditionalFormatting sqref="A148">
    <cfRule type="cellIs" dxfId="8" priority="3" operator="equal">
      <formula>0</formula>
    </cfRule>
  </conditionalFormatting>
  <conditionalFormatting sqref="A297">
    <cfRule type="cellIs" dxfId="7" priority="2" operator="equal">
      <formula>0</formula>
    </cfRule>
  </conditionalFormatting>
  <conditionalFormatting sqref="A512">
    <cfRule type="cellIs" dxfId="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G95"/>
  <sheetViews>
    <sheetView zoomScale="80" zoomScaleNormal="80" zoomScaleSheetLayoutView="100" workbookViewId="0">
      <selection activeCell="B10" sqref="B10:B11"/>
    </sheetView>
  </sheetViews>
  <sheetFormatPr defaultRowHeight="15.75" x14ac:dyDescent="0.25"/>
  <cols>
    <col min="1" max="1" width="10.7109375" style="8" customWidth="1"/>
    <col min="2" max="2" width="75.7109375" style="8" customWidth="1"/>
    <col min="3" max="6" width="18.28515625" style="8" customWidth="1"/>
    <col min="7" max="7" width="9.140625" style="8"/>
    <col min="8" max="8" width="9.140625" style="8" customWidth="1"/>
    <col min="9" max="16384" width="9.140625" style="8"/>
  </cols>
  <sheetData>
    <row r="1" spans="1:7" ht="36" customHeight="1" thickTop="1" x14ac:dyDescent="0.25">
      <c r="A1" s="62" t="str">
        <f>'1. Отчет АТС'!B3</f>
        <v>июль 2020</v>
      </c>
      <c r="B1" s="63"/>
      <c r="C1" s="63"/>
      <c r="D1" s="63"/>
      <c r="E1" s="63"/>
      <c r="F1" s="63"/>
      <c r="G1" s="64"/>
    </row>
    <row r="2" spans="1:7" ht="42" customHeight="1" x14ac:dyDescent="0.25">
      <c r="A2" s="65"/>
      <c r="B2" s="277" t="s">
        <v>201</v>
      </c>
      <c r="C2" s="277"/>
      <c r="D2" s="277"/>
      <c r="E2" s="277"/>
      <c r="F2" s="277"/>
      <c r="G2" s="66"/>
    </row>
    <row r="3" spans="1:7" s="56" customFormat="1" ht="18" x14ac:dyDescent="0.25">
      <c r="A3" s="75"/>
      <c r="B3" s="284" t="s">
        <v>224</v>
      </c>
      <c r="C3" s="284"/>
      <c r="D3" s="284"/>
      <c r="E3" s="284"/>
      <c r="F3" s="284"/>
      <c r="G3" s="76"/>
    </row>
    <row r="4" spans="1:7" ht="18.75" x14ac:dyDescent="0.25">
      <c r="A4" s="65"/>
      <c r="B4" s="285" t="s">
        <v>206</v>
      </c>
      <c r="C4" s="285"/>
      <c r="D4" s="285"/>
      <c r="E4" s="285"/>
      <c r="F4" s="285"/>
      <c r="G4" s="66"/>
    </row>
    <row r="5" spans="1:7" x14ac:dyDescent="0.25">
      <c r="A5" s="65"/>
      <c r="B5" s="52"/>
      <c r="C5" s="52"/>
      <c r="D5" s="52"/>
      <c r="E5" s="52"/>
      <c r="F5" s="52"/>
      <c r="G5" s="66"/>
    </row>
    <row r="6" spans="1:7" ht="35.25" customHeight="1" x14ac:dyDescent="0.25">
      <c r="A6" s="65"/>
      <c r="B6" s="278" t="s">
        <v>76</v>
      </c>
      <c r="C6" s="278"/>
      <c r="D6" s="278"/>
      <c r="E6" s="278"/>
      <c r="F6" s="278"/>
      <c r="G6" s="66"/>
    </row>
    <row r="7" spans="1:7" x14ac:dyDescent="0.25">
      <c r="A7" s="65"/>
      <c r="B7" s="52"/>
      <c r="C7" s="52"/>
      <c r="D7" s="52"/>
      <c r="E7" s="52"/>
      <c r="F7" s="52"/>
      <c r="G7" s="66"/>
    </row>
    <row r="8" spans="1:7" x14ac:dyDescent="0.25">
      <c r="A8" s="65"/>
      <c r="B8" s="220" t="s">
        <v>77</v>
      </c>
      <c r="C8" s="52"/>
      <c r="D8" s="52"/>
      <c r="E8" s="52"/>
      <c r="F8" s="52"/>
      <c r="G8" s="66"/>
    </row>
    <row r="9" spans="1:7" ht="16.5" thickBot="1" x14ac:dyDescent="0.3">
      <c r="A9" s="65"/>
      <c r="B9" s="52"/>
      <c r="C9" s="52"/>
      <c r="D9" s="52"/>
      <c r="E9" s="52"/>
      <c r="F9" s="52"/>
      <c r="G9" s="66"/>
    </row>
    <row r="10" spans="1:7" x14ac:dyDescent="0.25">
      <c r="A10" s="65"/>
      <c r="B10" s="282"/>
      <c r="C10" s="279" t="s">
        <v>78</v>
      </c>
      <c r="D10" s="280"/>
      <c r="E10" s="280"/>
      <c r="F10" s="281"/>
      <c r="G10" s="66"/>
    </row>
    <row r="11" spans="1:7" ht="16.5" thickBot="1" x14ac:dyDescent="0.3">
      <c r="A11" s="65"/>
      <c r="B11" s="283"/>
      <c r="C11" s="219" t="s">
        <v>79</v>
      </c>
      <c r="D11" s="224" t="s">
        <v>80</v>
      </c>
      <c r="E11" s="224" t="s">
        <v>81</v>
      </c>
      <c r="F11" s="225" t="s">
        <v>82</v>
      </c>
      <c r="G11" s="66"/>
    </row>
    <row r="12" spans="1:7" ht="16.5" thickBot="1" x14ac:dyDescent="0.3">
      <c r="A12" s="65"/>
      <c r="B12" s="102" t="s">
        <v>83</v>
      </c>
      <c r="C12" s="183">
        <v>2674.29</v>
      </c>
      <c r="D12" s="183">
        <v>2674.29</v>
      </c>
      <c r="E12" s="183">
        <v>2674.29</v>
      </c>
      <c r="F12" s="187">
        <v>2674.29</v>
      </c>
      <c r="G12" s="66"/>
    </row>
    <row r="13" spans="1:7" x14ac:dyDescent="0.25">
      <c r="A13" s="65"/>
      <c r="B13" s="52"/>
      <c r="C13" s="52"/>
      <c r="D13" s="52"/>
      <c r="E13" s="52"/>
      <c r="F13" s="52"/>
      <c r="G13" s="66"/>
    </row>
    <row r="14" spans="1:7" ht="15.75" customHeight="1" x14ac:dyDescent="0.25">
      <c r="A14" s="65"/>
      <c r="B14" s="286" t="s">
        <v>84</v>
      </c>
      <c r="C14" s="286"/>
      <c r="D14" s="286"/>
      <c r="E14" s="286"/>
      <c r="F14" s="286"/>
      <c r="G14" s="66"/>
    </row>
    <row r="15" spans="1:7" x14ac:dyDescent="0.25">
      <c r="A15" s="65"/>
      <c r="B15" s="227" t="s">
        <v>85</v>
      </c>
      <c r="C15" s="228">
        <v>2399.3200000000002</v>
      </c>
      <c r="D15" s="52"/>
      <c r="E15" s="52"/>
      <c r="F15" s="52"/>
      <c r="G15" s="66"/>
    </row>
    <row r="16" spans="1:7" x14ac:dyDescent="0.25">
      <c r="A16" s="65"/>
      <c r="B16" s="52"/>
      <c r="C16" s="52"/>
      <c r="D16" s="52"/>
      <c r="E16" s="52"/>
      <c r="F16" s="52"/>
      <c r="G16" s="66"/>
    </row>
    <row r="17" spans="1:7" ht="31.5" customHeight="1" x14ac:dyDescent="0.25">
      <c r="A17" s="65"/>
      <c r="B17" s="286" t="s">
        <v>86</v>
      </c>
      <c r="C17" s="286"/>
      <c r="D17" s="286"/>
      <c r="E17" s="286"/>
      <c r="F17" s="286"/>
      <c r="G17" s="66"/>
    </row>
    <row r="18" spans="1:7" ht="15.75" customHeight="1" x14ac:dyDescent="0.25">
      <c r="A18" s="65"/>
      <c r="B18" s="52"/>
      <c r="C18" s="52"/>
      <c r="D18" s="52"/>
      <c r="E18" s="52"/>
      <c r="F18" s="52"/>
      <c r="G18" s="66"/>
    </row>
    <row r="19" spans="1:7" ht="15.75" customHeight="1" x14ac:dyDescent="0.25">
      <c r="A19" s="65"/>
      <c r="B19" s="286" t="s">
        <v>87</v>
      </c>
      <c r="C19" s="286"/>
      <c r="D19" s="286"/>
      <c r="E19" s="228">
        <v>1134.3399999999999</v>
      </c>
      <c r="F19" s="58"/>
      <c r="G19" s="66"/>
    </row>
    <row r="20" spans="1:7" x14ac:dyDescent="0.25">
      <c r="A20" s="65"/>
      <c r="B20" s="52"/>
      <c r="C20" s="52"/>
      <c r="D20" s="52"/>
      <c r="E20" s="52"/>
      <c r="F20" s="52"/>
      <c r="G20" s="66"/>
    </row>
    <row r="21" spans="1:7" ht="15.75" customHeight="1" x14ac:dyDescent="0.25">
      <c r="A21" s="65"/>
      <c r="B21" s="286" t="s">
        <v>88</v>
      </c>
      <c r="C21" s="286"/>
      <c r="D21" s="286"/>
      <c r="E21" s="228">
        <v>892361.47</v>
      </c>
      <c r="F21" s="227"/>
      <c r="G21" s="66"/>
    </row>
    <row r="22" spans="1:7" x14ac:dyDescent="0.25">
      <c r="A22" s="65"/>
      <c r="B22" s="52"/>
      <c r="C22" s="52"/>
      <c r="D22" s="52"/>
      <c r="E22" s="52"/>
      <c r="F22" s="52"/>
      <c r="G22" s="66"/>
    </row>
    <row r="23" spans="1:7" ht="15.75" customHeight="1" x14ac:dyDescent="0.25">
      <c r="A23" s="65"/>
      <c r="B23" s="286" t="s">
        <v>89</v>
      </c>
      <c r="C23" s="286"/>
      <c r="D23" s="286"/>
      <c r="E23" s="286"/>
      <c r="F23" s="181">
        <v>1.4175653618013631E-3</v>
      </c>
      <c r="G23" s="182"/>
    </row>
    <row r="24" spans="1:7" x14ac:dyDescent="0.25">
      <c r="A24" s="65"/>
      <c r="B24" s="52"/>
      <c r="C24" s="52"/>
      <c r="D24" s="52"/>
      <c r="E24" s="52"/>
      <c r="F24" s="52"/>
      <c r="G24" s="66"/>
    </row>
    <row r="25" spans="1:7" ht="15.75" customHeight="1" x14ac:dyDescent="0.25">
      <c r="A25" s="65"/>
      <c r="B25" s="286" t="s">
        <v>90</v>
      </c>
      <c r="C25" s="286"/>
      <c r="D25" s="286"/>
      <c r="E25" s="142">
        <v>82.391000000000005</v>
      </c>
      <c r="F25" s="227"/>
      <c r="G25" s="66"/>
    </row>
    <row r="26" spans="1:7" x14ac:dyDescent="0.25">
      <c r="A26" s="65"/>
      <c r="B26" s="52"/>
      <c r="C26" s="52"/>
      <c r="D26" s="52"/>
      <c r="E26" s="52"/>
      <c r="F26" s="52"/>
      <c r="G26" s="66"/>
    </row>
    <row r="27" spans="1:7" ht="15.75" customHeight="1" x14ac:dyDescent="0.25">
      <c r="A27" s="65"/>
      <c r="B27" s="286" t="s">
        <v>91</v>
      </c>
      <c r="C27" s="286"/>
      <c r="D27" s="286"/>
      <c r="E27" s="286"/>
      <c r="F27" s="286"/>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6" t="s">
        <v>93</v>
      </c>
      <c r="C30" s="286"/>
      <c r="D30" s="286"/>
      <c r="E30" s="286"/>
      <c r="F30" s="286"/>
      <c r="G30" s="66"/>
    </row>
    <row r="31" spans="1:7" x14ac:dyDescent="0.25">
      <c r="A31" s="65"/>
      <c r="B31" s="227" t="s">
        <v>94</v>
      </c>
      <c r="C31" s="142">
        <v>10.132999999999999</v>
      </c>
      <c r="D31" s="227"/>
      <c r="E31" s="52"/>
      <c r="F31" s="52"/>
      <c r="G31" s="66"/>
    </row>
    <row r="32" spans="1:7" x14ac:dyDescent="0.25">
      <c r="A32" s="65"/>
      <c r="B32" s="227" t="s">
        <v>95</v>
      </c>
      <c r="C32" s="52"/>
      <c r="D32" s="52"/>
      <c r="E32" s="52"/>
      <c r="F32" s="52"/>
      <c r="G32" s="66"/>
    </row>
    <row r="33" spans="1:7" x14ac:dyDescent="0.25">
      <c r="A33" s="65"/>
      <c r="B33" s="59" t="s">
        <v>96</v>
      </c>
      <c r="C33" s="143">
        <v>0.67400000000000004</v>
      </c>
      <c r="D33" s="52"/>
      <c r="E33" s="52"/>
      <c r="F33" s="52"/>
      <c r="G33" s="66"/>
    </row>
    <row r="34" spans="1:7" x14ac:dyDescent="0.25">
      <c r="A34" s="65"/>
      <c r="B34" s="59" t="s">
        <v>97</v>
      </c>
      <c r="C34" s="143">
        <v>2.9729999999999999</v>
      </c>
      <c r="D34" s="52"/>
      <c r="E34" s="52"/>
      <c r="F34" s="52"/>
      <c r="G34" s="66"/>
    </row>
    <row r="35" spans="1:7" x14ac:dyDescent="0.25">
      <c r="A35" s="65"/>
      <c r="B35" s="59" t="s">
        <v>98</v>
      </c>
      <c r="C35" s="143">
        <v>6.4859999999999998</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6" t="s">
        <v>101</v>
      </c>
      <c r="C39" s="286"/>
      <c r="D39" s="286"/>
      <c r="E39" s="142">
        <v>42.56</v>
      </c>
      <c r="F39" s="58"/>
      <c r="G39" s="66"/>
    </row>
    <row r="40" spans="1:7" x14ac:dyDescent="0.25">
      <c r="A40" s="65"/>
      <c r="B40" s="52"/>
      <c r="C40" s="52"/>
      <c r="D40" s="52"/>
      <c r="E40" s="52"/>
      <c r="F40" s="52"/>
      <c r="G40" s="66"/>
    </row>
    <row r="41" spans="1:7" x14ac:dyDescent="0.25">
      <c r="A41" s="65"/>
      <c r="B41" s="287" t="s">
        <v>102</v>
      </c>
      <c r="C41" s="287"/>
      <c r="D41" s="287"/>
      <c r="E41" s="287"/>
      <c r="F41" s="142">
        <v>502.24299999999999</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502.24299999999999</v>
      </c>
      <c r="D47" s="52"/>
      <c r="E47" s="52"/>
      <c r="F47" s="52"/>
      <c r="G47" s="66"/>
    </row>
    <row r="48" spans="1:7" x14ac:dyDescent="0.25">
      <c r="A48" s="65"/>
      <c r="B48" s="60" t="s">
        <v>104</v>
      </c>
      <c r="C48" s="142">
        <v>305.334</v>
      </c>
      <c r="D48" s="52"/>
      <c r="E48" s="52"/>
      <c r="F48" s="52"/>
      <c r="G48" s="66"/>
    </row>
    <row r="49" spans="1:7" x14ac:dyDescent="0.25">
      <c r="A49" s="65"/>
      <c r="B49" s="60" t="s">
        <v>106</v>
      </c>
      <c r="C49" s="142">
        <v>196.90899999999999</v>
      </c>
      <c r="D49" s="52"/>
      <c r="E49" s="52"/>
      <c r="F49" s="52"/>
      <c r="G49" s="66"/>
    </row>
    <row r="50" spans="1:7" x14ac:dyDescent="0.25">
      <c r="A50" s="65"/>
      <c r="B50" s="52"/>
      <c r="C50" s="52"/>
      <c r="D50" s="52"/>
      <c r="E50" s="52"/>
      <c r="F50" s="52"/>
      <c r="G50" s="66"/>
    </row>
    <row r="51" spans="1:7" ht="15.75" customHeight="1" x14ac:dyDescent="0.25">
      <c r="A51" s="65"/>
      <c r="B51" s="286" t="s">
        <v>108</v>
      </c>
      <c r="C51" s="286"/>
      <c r="D51" s="286"/>
      <c r="E51" s="142">
        <v>51333.919000000002</v>
      </c>
      <c r="F51" s="227"/>
      <c r="G51" s="66"/>
    </row>
    <row r="52" spans="1:7" x14ac:dyDescent="0.25">
      <c r="A52" s="65"/>
      <c r="B52" s="52"/>
      <c r="C52" s="52"/>
      <c r="D52" s="52"/>
      <c r="E52" s="52"/>
      <c r="F52" s="52"/>
      <c r="G52" s="66"/>
    </row>
    <row r="53" spans="1:7" x14ac:dyDescent="0.25">
      <c r="A53" s="65"/>
      <c r="B53" s="287" t="s">
        <v>109</v>
      </c>
      <c r="C53" s="287"/>
      <c r="D53" s="287"/>
      <c r="E53" s="287"/>
      <c r="F53" s="28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6" t="s">
        <v>111</v>
      </c>
      <c r="C56" s="286"/>
      <c r="D56" s="286"/>
      <c r="E56" s="286"/>
      <c r="F56" s="286"/>
      <c r="G56" s="66"/>
    </row>
    <row r="57" spans="1:7" x14ac:dyDescent="0.25">
      <c r="A57" s="65"/>
      <c r="B57" s="227" t="s">
        <v>112</v>
      </c>
      <c r="C57" s="142">
        <v>6443.915</v>
      </c>
      <c r="D57" s="227"/>
      <c r="E57" s="52"/>
      <c r="F57" s="52"/>
      <c r="G57" s="66"/>
    </row>
    <row r="58" spans="1:7" x14ac:dyDescent="0.25">
      <c r="A58" s="65"/>
      <c r="B58" s="227" t="s">
        <v>95</v>
      </c>
      <c r="C58" s="227"/>
      <c r="D58" s="227"/>
      <c r="E58" s="52"/>
      <c r="F58" s="52"/>
      <c r="G58" s="66"/>
    </row>
    <row r="59" spans="1:7" x14ac:dyDescent="0.25">
      <c r="A59" s="65"/>
      <c r="B59" s="59" t="s">
        <v>113</v>
      </c>
      <c r="C59" s="142">
        <v>502.24299999999999</v>
      </c>
      <c r="D59" s="52"/>
      <c r="E59" s="52"/>
      <c r="F59" s="52"/>
      <c r="G59" s="66"/>
    </row>
    <row r="60" spans="1:7" x14ac:dyDescent="0.25">
      <c r="A60" s="65"/>
      <c r="B60" s="59" t="s">
        <v>114</v>
      </c>
      <c r="C60" s="143">
        <v>1349.0640000000001</v>
      </c>
      <c r="D60" s="52"/>
      <c r="E60" s="52"/>
      <c r="F60" s="52"/>
      <c r="G60" s="66"/>
    </row>
    <row r="61" spans="1:7" x14ac:dyDescent="0.25">
      <c r="A61" s="65"/>
      <c r="B61" s="59" t="s">
        <v>115</v>
      </c>
      <c r="C61" s="143">
        <v>4592.6080000000002</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6" t="s">
        <v>118</v>
      </c>
      <c r="C65" s="286"/>
      <c r="D65" s="286"/>
      <c r="E65" s="142">
        <v>23940</v>
      </c>
      <c r="F65" s="61"/>
      <c r="G65" s="66"/>
    </row>
    <row r="66" spans="1:7" x14ac:dyDescent="0.25">
      <c r="A66" s="65"/>
      <c r="B66" s="52"/>
      <c r="C66" s="52"/>
      <c r="D66" s="52"/>
      <c r="E66" s="52"/>
      <c r="F66" s="52"/>
      <c r="G66" s="66"/>
    </row>
    <row r="67" spans="1:7" x14ac:dyDescent="0.25">
      <c r="A67" s="65"/>
      <c r="B67" s="287" t="s">
        <v>119</v>
      </c>
      <c r="C67" s="287"/>
      <c r="D67" s="287"/>
      <c r="E67" s="287"/>
      <c r="F67" s="28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6" customHeight="1" x14ac:dyDescent="0.25">
      <c r="A70" s="65"/>
      <c r="B70" s="288" t="s">
        <v>121</v>
      </c>
      <c r="C70" s="288"/>
      <c r="D70" s="288"/>
      <c r="E70" s="288"/>
      <c r="F70" s="288"/>
      <c r="G70" s="66"/>
    </row>
    <row r="71" spans="1:7" x14ac:dyDescent="0.25">
      <c r="A71" s="65"/>
      <c r="B71" s="52"/>
      <c r="C71" s="52"/>
      <c r="D71" s="52"/>
      <c r="E71" s="52"/>
      <c r="F71" s="52"/>
      <c r="G71" s="66"/>
    </row>
    <row r="72" spans="1:7" ht="50.25" customHeight="1" x14ac:dyDescent="0.25">
      <c r="A72" s="65"/>
      <c r="B72" s="278" t="s">
        <v>122</v>
      </c>
      <c r="C72" s="278"/>
      <c r="D72" s="278"/>
      <c r="E72" s="278"/>
      <c r="F72" s="278"/>
      <c r="G72" s="66"/>
    </row>
    <row r="73" spans="1:7" x14ac:dyDescent="0.25">
      <c r="A73" s="65"/>
      <c r="B73" s="52"/>
      <c r="C73" s="52"/>
      <c r="D73" s="52"/>
      <c r="E73" s="52"/>
      <c r="F73" s="52"/>
      <c r="G73" s="66"/>
    </row>
    <row r="74" spans="1:7" x14ac:dyDescent="0.25">
      <c r="A74" s="65"/>
      <c r="B74" s="287" t="s">
        <v>123</v>
      </c>
      <c r="C74" s="287"/>
      <c r="D74" s="287"/>
      <c r="E74" s="287"/>
      <c r="F74" s="287"/>
      <c r="G74" s="66"/>
    </row>
    <row r="75" spans="1:7" ht="16.5" thickBot="1" x14ac:dyDescent="0.3">
      <c r="A75" s="65"/>
      <c r="B75" s="52"/>
      <c r="C75" s="52"/>
      <c r="D75" s="52"/>
      <c r="E75" s="52"/>
      <c r="F75" s="52"/>
      <c r="G75" s="66"/>
    </row>
    <row r="76" spans="1:7" x14ac:dyDescent="0.25">
      <c r="A76" s="65"/>
      <c r="B76" s="282" t="s">
        <v>124</v>
      </c>
      <c r="C76" s="279" t="s">
        <v>78</v>
      </c>
      <c r="D76" s="280"/>
      <c r="E76" s="280"/>
      <c r="F76" s="281"/>
      <c r="G76" s="66"/>
    </row>
    <row r="77" spans="1:7" ht="16.5" thickBot="1" x14ac:dyDescent="0.3">
      <c r="A77" s="65"/>
      <c r="B77" s="283"/>
      <c r="C77" s="219" t="s">
        <v>79</v>
      </c>
      <c r="D77" s="224" t="s">
        <v>80</v>
      </c>
      <c r="E77" s="224" t="s">
        <v>81</v>
      </c>
      <c r="F77" s="225" t="s">
        <v>82</v>
      </c>
      <c r="G77" s="66"/>
    </row>
    <row r="78" spans="1:7" x14ac:dyDescent="0.25">
      <c r="A78" s="65"/>
      <c r="B78" s="109" t="s">
        <v>125</v>
      </c>
      <c r="C78" s="55">
        <v>1182.8600000000001</v>
      </c>
      <c r="D78" s="55">
        <v>1182.8600000000001</v>
      </c>
      <c r="E78" s="55">
        <v>1182.8600000000001</v>
      </c>
      <c r="F78" s="188">
        <v>1182.8600000000001</v>
      </c>
      <c r="G78" s="66"/>
    </row>
    <row r="79" spans="1:7" x14ac:dyDescent="0.25">
      <c r="A79" s="65"/>
      <c r="B79" s="44" t="s">
        <v>126</v>
      </c>
      <c r="C79" s="147">
        <v>2750.3999999999996</v>
      </c>
      <c r="D79" s="147">
        <v>2750.3999999999996</v>
      </c>
      <c r="E79" s="147">
        <v>2750.3999999999996</v>
      </c>
      <c r="F79" s="189">
        <v>2750.3999999999996</v>
      </c>
      <c r="G79" s="66"/>
    </row>
    <row r="80" spans="1:7" ht="16.5" thickBot="1" x14ac:dyDescent="0.3">
      <c r="A80" s="65"/>
      <c r="B80" s="47" t="s">
        <v>127</v>
      </c>
      <c r="C80" s="148">
        <v>7462.4400000000005</v>
      </c>
      <c r="D80" s="148">
        <v>7462.4400000000005</v>
      </c>
      <c r="E80" s="148">
        <v>7462.4400000000005</v>
      </c>
      <c r="F80" s="190">
        <v>7462.4400000000005</v>
      </c>
      <c r="G80" s="66"/>
    </row>
    <row r="81" spans="1:7" x14ac:dyDescent="0.25">
      <c r="A81" s="65"/>
      <c r="B81" s="52"/>
      <c r="C81" s="52"/>
      <c r="D81" s="52"/>
      <c r="E81" s="52"/>
      <c r="F81" s="52"/>
      <c r="G81" s="66"/>
    </row>
    <row r="82" spans="1:7" x14ac:dyDescent="0.25">
      <c r="A82" s="65"/>
      <c r="B82" s="287" t="s">
        <v>128</v>
      </c>
      <c r="C82" s="287"/>
      <c r="D82" s="287"/>
      <c r="E82" s="287"/>
      <c r="F82" s="287"/>
      <c r="G82" s="66"/>
    </row>
    <row r="83" spans="1:7" ht="16.5" thickBot="1" x14ac:dyDescent="0.3">
      <c r="A83" s="65"/>
      <c r="B83" s="52"/>
      <c r="C83" s="52"/>
      <c r="D83" s="52"/>
      <c r="E83" s="52"/>
      <c r="F83" s="52"/>
      <c r="G83" s="66"/>
    </row>
    <row r="84" spans="1:7" x14ac:dyDescent="0.25">
      <c r="A84" s="65"/>
      <c r="B84" s="282" t="s">
        <v>124</v>
      </c>
      <c r="C84" s="279" t="s">
        <v>78</v>
      </c>
      <c r="D84" s="280"/>
      <c r="E84" s="280"/>
      <c r="F84" s="281"/>
      <c r="G84" s="66"/>
    </row>
    <row r="85" spans="1:7" ht="16.5" thickBot="1" x14ac:dyDescent="0.3">
      <c r="A85" s="65"/>
      <c r="B85" s="283"/>
      <c r="C85" s="219" t="s">
        <v>79</v>
      </c>
      <c r="D85" s="224" t="s">
        <v>80</v>
      </c>
      <c r="E85" s="224" t="s">
        <v>81</v>
      </c>
      <c r="F85" s="225" t="s">
        <v>82</v>
      </c>
      <c r="G85" s="66"/>
    </row>
    <row r="86" spans="1:7" x14ac:dyDescent="0.25">
      <c r="A86" s="65"/>
      <c r="B86" s="108" t="s">
        <v>125</v>
      </c>
      <c r="C86" s="55">
        <v>1182.8600000000001</v>
      </c>
      <c r="D86" s="55">
        <v>1182.8600000000001</v>
      </c>
      <c r="E86" s="55">
        <v>1182.8600000000001</v>
      </c>
      <c r="F86" s="188">
        <v>1182.8600000000001</v>
      </c>
      <c r="G86" s="66"/>
    </row>
    <row r="87" spans="1:7" ht="16.5" thickBot="1" x14ac:dyDescent="0.3">
      <c r="A87" s="65"/>
      <c r="B87" s="47" t="s">
        <v>129</v>
      </c>
      <c r="C87" s="148">
        <v>4529.68</v>
      </c>
      <c r="D87" s="148">
        <v>4529.68</v>
      </c>
      <c r="E87" s="148">
        <v>4529.68</v>
      </c>
      <c r="F87" s="190">
        <v>4529.68</v>
      </c>
      <c r="G87" s="66"/>
    </row>
    <row r="88" spans="1:7" x14ac:dyDescent="0.25">
      <c r="A88" s="65"/>
      <c r="B88" s="220"/>
      <c r="C88" s="99"/>
      <c r="D88" s="99"/>
      <c r="E88" s="99"/>
      <c r="F88" s="99"/>
      <c r="G88" s="66"/>
    </row>
    <row r="89" spans="1:7" ht="33" customHeight="1" x14ac:dyDescent="0.25">
      <c r="A89" s="65"/>
      <c r="B89" s="230" t="s">
        <v>219</v>
      </c>
      <c r="C89" s="230"/>
      <c r="D89" s="230"/>
      <c r="E89" s="230"/>
      <c r="F89" s="230"/>
      <c r="G89" s="66"/>
    </row>
    <row r="90" spans="1:7" x14ac:dyDescent="0.25">
      <c r="A90" s="65"/>
      <c r="B90" s="220"/>
      <c r="C90" s="99"/>
      <c r="D90" s="99"/>
      <c r="E90" s="99"/>
      <c r="F90" s="99"/>
      <c r="G90" s="66"/>
    </row>
    <row r="91" spans="1:7" ht="52.5" customHeight="1" x14ac:dyDescent="0.25">
      <c r="A91" s="65"/>
      <c r="B91" s="230" t="s">
        <v>214</v>
      </c>
      <c r="C91" s="230"/>
      <c r="D91" s="230"/>
      <c r="E91" s="230"/>
      <c r="F91" s="230"/>
      <c r="G91" s="66"/>
    </row>
    <row r="92" spans="1:7" x14ac:dyDescent="0.25">
      <c r="A92" s="65"/>
      <c r="B92" s="220"/>
      <c r="C92" s="99"/>
      <c r="D92" s="99"/>
      <c r="E92" s="99"/>
      <c r="F92" s="99"/>
      <c r="G92" s="66"/>
    </row>
    <row r="93" spans="1:7" x14ac:dyDescent="0.25">
      <c r="A93" s="65"/>
      <c r="B93" s="220"/>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4:F74"/>
    <mergeCell ref="B27:F27"/>
    <mergeCell ref="B30:F30"/>
    <mergeCell ref="B39:D39"/>
    <mergeCell ref="B41:E41"/>
    <mergeCell ref="B51:D51"/>
    <mergeCell ref="B53:F53"/>
    <mergeCell ref="B56:F56"/>
    <mergeCell ref="B65:D65"/>
    <mergeCell ref="B67:F67"/>
    <mergeCell ref="B70:F70"/>
    <mergeCell ref="B72:F72"/>
    <mergeCell ref="B91:F91"/>
    <mergeCell ref="B76:B77"/>
    <mergeCell ref="C76:F76"/>
    <mergeCell ref="B82:F82"/>
    <mergeCell ref="B84:B85"/>
    <mergeCell ref="C84:F84"/>
    <mergeCell ref="B89:F89"/>
  </mergeCells>
  <conditionalFormatting sqref="A1">
    <cfRule type="cellIs" dxfId="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9.5703125" style="8" customWidth="1"/>
    <col min="2" max="2" width="15.7109375" style="8" customWidth="1"/>
    <col min="3" max="26" width="8.7109375" style="8" customWidth="1"/>
    <col min="27" max="27" width="9.140625" style="8"/>
    <col min="28" max="28" width="9.140625" style="8" customWidth="1"/>
    <col min="29" max="16384" width="9.140625" style="8"/>
  </cols>
  <sheetData>
    <row r="1" spans="1:27" ht="35.25" customHeight="1" thickTop="1" x14ac:dyDescent="0.25">
      <c r="A1" s="62" t="str">
        <f>'1. Отчет АТС'!B3</f>
        <v>июль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77" t="s">
        <v>201</v>
      </c>
      <c r="C2" s="277"/>
      <c r="D2" s="277"/>
      <c r="E2" s="277"/>
      <c r="F2" s="277"/>
      <c r="G2" s="277"/>
      <c r="H2" s="277"/>
      <c r="I2" s="277"/>
      <c r="J2" s="277"/>
      <c r="K2" s="277"/>
      <c r="L2" s="277"/>
      <c r="M2" s="277"/>
      <c r="N2" s="277"/>
      <c r="O2" s="277"/>
      <c r="P2" s="277"/>
      <c r="Q2" s="277"/>
      <c r="R2" s="277"/>
      <c r="S2" s="277"/>
      <c r="T2" s="277"/>
      <c r="U2" s="277"/>
      <c r="V2" s="277"/>
      <c r="W2" s="277"/>
      <c r="X2" s="277"/>
      <c r="Y2" s="277"/>
      <c r="Z2" s="277"/>
      <c r="AA2" s="66"/>
    </row>
    <row r="3" spans="1:27" s="56" customFormat="1" ht="18" x14ac:dyDescent="0.25">
      <c r="A3" s="75"/>
      <c r="B3" s="284" t="s">
        <v>224</v>
      </c>
      <c r="C3" s="284"/>
      <c r="D3" s="284"/>
      <c r="E3" s="284"/>
      <c r="F3" s="284"/>
      <c r="G3" s="284"/>
      <c r="H3" s="284"/>
      <c r="I3" s="284"/>
      <c r="J3" s="284"/>
      <c r="K3" s="284"/>
      <c r="L3" s="284"/>
      <c r="M3" s="284"/>
      <c r="N3" s="284"/>
      <c r="O3" s="284"/>
      <c r="P3" s="284"/>
      <c r="Q3" s="284"/>
      <c r="R3" s="284"/>
      <c r="S3" s="284"/>
      <c r="T3" s="284"/>
      <c r="U3" s="284"/>
      <c r="V3" s="284"/>
      <c r="W3" s="284"/>
      <c r="X3" s="284"/>
      <c r="Y3" s="284"/>
      <c r="Z3" s="284"/>
      <c r="AA3" s="76"/>
    </row>
    <row r="4" spans="1:27" ht="18.75" x14ac:dyDescent="0.25">
      <c r="A4" s="65"/>
      <c r="B4" s="285" t="s">
        <v>207</v>
      </c>
      <c r="C4" s="285"/>
      <c r="D4" s="285"/>
      <c r="E4" s="285"/>
      <c r="F4" s="285"/>
      <c r="G4" s="285"/>
      <c r="H4" s="285"/>
      <c r="I4" s="285"/>
      <c r="J4" s="285"/>
      <c r="K4" s="285"/>
      <c r="L4" s="285"/>
      <c r="M4" s="285"/>
      <c r="N4" s="285"/>
      <c r="O4" s="285"/>
      <c r="P4" s="285"/>
      <c r="Q4" s="285"/>
      <c r="R4" s="285"/>
      <c r="S4" s="285"/>
      <c r="T4" s="285"/>
      <c r="U4" s="285"/>
      <c r="V4" s="285"/>
      <c r="W4" s="285"/>
      <c r="X4" s="285"/>
      <c r="Y4" s="285"/>
      <c r="Z4" s="285"/>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78" t="s">
        <v>130</v>
      </c>
      <c r="C6" s="278"/>
      <c r="D6" s="278"/>
      <c r="E6" s="278"/>
      <c r="F6" s="278"/>
      <c r="G6" s="278"/>
      <c r="H6" s="278"/>
      <c r="I6" s="278"/>
      <c r="J6" s="278"/>
      <c r="K6" s="278"/>
      <c r="L6" s="278"/>
      <c r="M6" s="278"/>
      <c r="N6" s="278"/>
      <c r="O6" s="278"/>
      <c r="P6" s="278"/>
      <c r="Q6" s="278"/>
      <c r="R6" s="278"/>
      <c r="S6" s="278"/>
      <c r="T6" s="278"/>
      <c r="U6" s="278"/>
      <c r="V6" s="278"/>
      <c r="W6" s="278"/>
      <c r="X6" s="278"/>
      <c r="Y6" s="278"/>
      <c r="Z6" s="278"/>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87" t="s">
        <v>131</v>
      </c>
      <c r="C8" s="287"/>
      <c r="D8" s="287"/>
      <c r="E8" s="287"/>
      <c r="F8" s="287"/>
      <c r="G8" s="287"/>
      <c r="H8" s="287"/>
      <c r="I8" s="287"/>
      <c r="J8" s="287"/>
      <c r="K8" s="287"/>
      <c r="L8" s="287"/>
      <c r="M8" s="287"/>
      <c r="N8" s="287"/>
      <c r="O8" s="287"/>
      <c r="P8" s="287"/>
      <c r="Q8" s="287"/>
      <c r="R8" s="287"/>
      <c r="S8" s="287"/>
      <c r="T8" s="287"/>
      <c r="U8" s="287"/>
      <c r="V8" s="287"/>
      <c r="W8" s="287"/>
      <c r="X8" s="287"/>
      <c r="Y8" s="287"/>
      <c r="Z8" s="28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82" t="s">
        <v>132</v>
      </c>
      <c r="C10" s="345" t="s">
        <v>173</v>
      </c>
      <c r="D10" s="307"/>
      <c r="E10" s="307"/>
      <c r="F10" s="307"/>
      <c r="G10" s="307"/>
      <c r="H10" s="307"/>
      <c r="I10" s="307"/>
      <c r="J10" s="307"/>
      <c r="K10" s="307"/>
      <c r="L10" s="307"/>
      <c r="M10" s="307"/>
      <c r="N10" s="307"/>
      <c r="O10" s="307"/>
      <c r="P10" s="307"/>
      <c r="Q10" s="307"/>
      <c r="R10" s="307"/>
      <c r="S10" s="307"/>
      <c r="T10" s="307"/>
      <c r="U10" s="307"/>
      <c r="V10" s="307"/>
      <c r="W10" s="307"/>
      <c r="X10" s="307"/>
      <c r="Y10" s="307"/>
      <c r="Z10" s="308"/>
      <c r="AA10" s="66"/>
    </row>
    <row r="11" spans="1:27" ht="32.25" thickBot="1" x14ac:dyDescent="0.3">
      <c r="A11" s="65"/>
      <c r="B11" s="283"/>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3">
        <v>1239.8499999999999</v>
      </c>
      <c r="D12" s="91">
        <v>1205.8899999999999</v>
      </c>
      <c r="E12" s="91">
        <v>1179.96</v>
      </c>
      <c r="F12" s="91">
        <v>1171.3699999999999</v>
      </c>
      <c r="G12" s="91">
        <v>1181.3499999999999</v>
      </c>
      <c r="H12" s="91">
        <v>1189.2</v>
      </c>
      <c r="I12" s="91">
        <v>1207.9100000000001</v>
      </c>
      <c r="J12" s="91">
        <v>1277.1399999999999</v>
      </c>
      <c r="K12" s="91">
        <v>1321.17</v>
      </c>
      <c r="L12" s="91">
        <v>1472.23</v>
      </c>
      <c r="M12" s="91">
        <v>1484.04</v>
      </c>
      <c r="N12" s="91">
        <v>1488.63</v>
      </c>
      <c r="O12" s="91">
        <v>1485.15</v>
      </c>
      <c r="P12" s="91">
        <v>1487.17</v>
      </c>
      <c r="Q12" s="91">
        <v>1496.8600000000001</v>
      </c>
      <c r="R12" s="91">
        <v>1507.3600000000001</v>
      </c>
      <c r="S12" s="91">
        <v>1512.26</v>
      </c>
      <c r="T12" s="91">
        <v>1506.6100000000001</v>
      </c>
      <c r="U12" s="91">
        <v>1493.3500000000001</v>
      </c>
      <c r="V12" s="91">
        <v>1487.39</v>
      </c>
      <c r="W12" s="91">
        <v>1449.28</v>
      </c>
      <c r="X12" s="91">
        <v>1431.08</v>
      </c>
      <c r="Y12" s="91">
        <v>1364.33</v>
      </c>
      <c r="Z12" s="92">
        <v>1247.49</v>
      </c>
      <c r="AA12" s="66"/>
    </row>
    <row r="13" spans="1:27" ht="16.5" x14ac:dyDescent="0.25">
      <c r="A13" s="65"/>
      <c r="B13" s="89">
        <v>2</v>
      </c>
      <c r="C13" s="85">
        <v>1207.8599999999999</v>
      </c>
      <c r="D13" s="57">
        <v>1176.82</v>
      </c>
      <c r="E13" s="57">
        <v>1137.17</v>
      </c>
      <c r="F13" s="57">
        <v>1143.01</v>
      </c>
      <c r="G13" s="57">
        <v>1160.97</v>
      </c>
      <c r="H13" s="57">
        <v>1178.4100000000001</v>
      </c>
      <c r="I13" s="57">
        <v>1240</v>
      </c>
      <c r="J13" s="57">
        <v>1322.91</v>
      </c>
      <c r="K13" s="57">
        <v>1457.44</v>
      </c>
      <c r="L13" s="57">
        <v>1497.57</v>
      </c>
      <c r="M13" s="57">
        <v>1505.63</v>
      </c>
      <c r="N13" s="57">
        <v>1616.57</v>
      </c>
      <c r="O13" s="57">
        <v>1574.1100000000001</v>
      </c>
      <c r="P13" s="57">
        <v>1619.08</v>
      </c>
      <c r="Q13" s="57">
        <v>1621.5</v>
      </c>
      <c r="R13" s="57">
        <v>1598.45</v>
      </c>
      <c r="S13" s="57">
        <v>1590.78</v>
      </c>
      <c r="T13" s="57">
        <v>1614.28</v>
      </c>
      <c r="U13" s="57">
        <v>1587.3</v>
      </c>
      <c r="V13" s="57">
        <v>1455.73</v>
      </c>
      <c r="W13" s="57">
        <v>1442.17</v>
      </c>
      <c r="X13" s="57">
        <v>1443.98</v>
      </c>
      <c r="Y13" s="57">
        <v>1372.76</v>
      </c>
      <c r="Z13" s="77">
        <v>1253.1499999999999</v>
      </c>
      <c r="AA13" s="66"/>
    </row>
    <row r="14" spans="1:27" ht="16.5" x14ac:dyDescent="0.25">
      <c r="A14" s="65"/>
      <c r="B14" s="89">
        <v>3</v>
      </c>
      <c r="C14" s="85">
        <v>1190.95</v>
      </c>
      <c r="D14" s="57">
        <v>1180.8</v>
      </c>
      <c r="E14" s="57">
        <v>1125.74</v>
      </c>
      <c r="F14" s="57">
        <v>1136.57</v>
      </c>
      <c r="G14" s="57">
        <v>1162.44</v>
      </c>
      <c r="H14" s="57">
        <v>1182.8399999999999</v>
      </c>
      <c r="I14" s="57">
        <v>1243.77</v>
      </c>
      <c r="J14" s="57">
        <v>1298.26</v>
      </c>
      <c r="K14" s="57">
        <v>1450.38</v>
      </c>
      <c r="L14" s="57">
        <v>1459.42</v>
      </c>
      <c r="M14" s="57">
        <v>1463.63</v>
      </c>
      <c r="N14" s="57">
        <v>1474.57</v>
      </c>
      <c r="O14" s="57">
        <v>1449.31</v>
      </c>
      <c r="P14" s="57">
        <v>1437.16</v>
      </c>
      <c r="Q14" s="57">
        <v>1500.9</v>
      </c>
      <c r="R14" s="57">
        <v>1486.68</v>
      </c>
      <c r="S14" s="57">
        <v>1548.1000000000001</v>
      </c>
      <c r="T14" s="57">
        <v>1513.23</v>
      </c>
      <c r="U14" s="57">
        <v>1505.52</v>
      </c>
      <c r="V14" s="57">
        <v>1445.58</v>
      </c>
      <c r="W14" s="57">
        <v>1411.66</v>
      </c>
      <c r="X14" s="57">
        <v>1428.71</v>
      </c>
      <c r="Y14" s="57">
        <v>1367.46</v>
      </c>
      <c r="Z14" s="77">
        <v>1279.48</v>
      </c>
      <c r="AA14" s="66"/>
    </row>
    <row r="15" spans="1:27" ht="16.5" x14ac:dyDescent="0.25">
      <c r="A15" s="65"/>
      <c r="B15" s="89">
        <v>4</v>
      </c>
      <c r="C15" s="85">
        <v>1252.5999999999999</v>
      </c>
      <c r="D15" s="57">
        <v>1177.52</v>
      </c>
      <c r="E15" s="57">
        <v>1147.78</v>
      </c>
      <c r="F15" s="57">
        <v>1107.3</v>
      </c>
      <c r="G15" s="57">
        <v>1107.1399999999999</v>
      </c>
      <c r="H15" s="57">
        <v>1121.52</v>
      </c>
      <c r="I15" s="57">
        <v>1188.94</v>
      </c>
      <c r="J15" s="57">
        <v>1222.55</v>
      </c>
      <c r="K15" s="57">
        <v>1352.66</v>
      </c>
      <c r="L15" s="57">
        <v>1505.41</v>
      </c>
      <c r="M15" s="57">
        <v>1502.4</v>
      </c>
      <c r="N15" s="57">
        <v>1514.81</v>
      </c>
      <c r="O15" s="57">
        <v>1512.67</v>
      </c>
      <c r="P15" s="57">
        <v>1489.91</v>
      </c>
      <c r="Q15" s="57">
        <v>1492.25</v>
      </c>
      <c r="R15" s="57">
        <v>1515.3</v>
      </c>
      <c r="S15" s="57">
        <v>1514.13</v>
      </c>
      <c r="T15" s="57">
        <v>1494.2</v>
      </c>
      <c r="U15" s="57">
        <v>1485.65</v>
      </c>
      <c r="V15" s="57">
        <v>1473.3700000000001</v>
      </c>
      <c r="W15" s="57">
        <v>1377.8</v>
      </c>
      <c r="X15" s="57">
        <v>1365.08</v>
      </c>
      <c r="Y15" s="57">
        <v>1346.08</v>
      </c>
      <c r="Z15" s="77">
        <v>1271.18</v>
      </c>
      <c r="AA15" s="66"/>
    </row>
    <row r="16" spans="1:27" ht="16.5" x14ac:dyDescent="0.25">
      <c r="A16" s="65"/>
      <c r="B16" s="89">
        <v>5</v>
      </c>
      <c r="C16" s="85">
        <v>1184.7</v>
      </c>
      <c r="D16" s="57">
        <v>1168.6600000000001</v>
      </c>
      <c r="E16" s="57">
        <v>1119.1399999999999</v>
      </c>
      <c r="F16" s="57">
        <v>1110.8899999999999</v>
      </c>
      <c r="G16" s="57">
        <v>1103.79</v>
      </c>
      <c r="H16" s="57">
        <v>1090.74</v>
      </c>
      <c r="I16" s="57">
        <v>1185.8999999999999</v>
      </c>
      <c r="J16" s="57">
        <v>1214.96</v>
      </c>
      <c r="K16" s="57">
        <v>1279.45</v>
      </c>
      <c r="L16" s="57">
        <v>1334.22</v>
      </c>
      <c r="M16" s="57">
        <v>1388.51</v>
      </c>
      <c r="N16" s="57">
        <v>1406.16</v>
      </c>
      <c r="O16" s="57">
        <v>1397.07</v>
      </c>
      <c r="P16" s="57">
        <v>1401.17</v>
      </c>
      <c r="Q16" s="57">
        <v>1410.3</v>
      </c>
      <c r="R16" s="57">
        <v>1412.02</v>
      </c>
      <c r="S16" s="57">
        <v>1404.89</v>
      </c>
      <c r="T16" s="57">
        <v>1321.56</v>
      </c>
      <c r="U16" s="57">
        <v>1313.38</v>
      </c>
      <c r="V16" s="57">
        <v>1307.1500000000001</v>
      </c>
      <c r="W16" s="57">
        <v>1293.68</v>
      </c>
      <c r="X16" s="57">
        <v>1284.8999999999999</v>
      </c>
      <c r="Y16" s="57">
        <v>1297.1499999999999</v>
      </c>
      <c r="Z16" s="77">
        <v>1238.73</v>
      </c>
      <c r="AA16" s="66"/>
    </row>
    <row r="17" spans="1:27" ht="16.5" x14ac:dyDescent="0.25">
      <c r="A17" s="65"/>
      <c r="B17" s="89">
        <v>6</v>
      </c>
      <c r="C17" s="85">
        <v>1170.6099999999999</v>
      </c>
      <c r="D17" s="57">
        <v>1146.6199999999999</v>
      </c>
      <c r="E17" s="57">
        <v>1140.1600000000001</v>
      </c>
      <c r="F17" s="57">
        <v>1126.43</v>
      </c>
      <c r="G17" s="57">
        <v>1131.31</v>
      </c>
      <c r="H17" s="57">
        <v>1173.74</v>
      </c>
      <c r="I17" s="57">
        <v>1208.6499999999999</v>
      </c>
      <c r="J17" s="57">
        <v>1322.4</v>
      </c>
      <c r="K17" s="57">
        <v>1445.8700000000001</v>
      </c>
      <c r="L17" s="57">
        <v>1475.3</v>
      </c>
      <c r="M17" s="57">
        <v>1460.2</v>
      </c>
      <c r="N17" s="57">
        <v>1497.24</v>
      </c>
      <c r="O17" s="57">
        <v>1467.75</v>
      </c>
      <c r="P17" s="57">
        <v>1453.25</v>
      </c>
      <c r="Q17" s="57">
        <v>1458.9</v>
      </c>
      <c r="R17" s="57">
        <v>1443.71</v>
      </c>
      <c r="S17" s="57">
        <v>1440.76</v>
      </c>
      <c r="T17" s="57">
        <v>1433.88</v>
      </c>
      <c r="U17" s="57">
        <v>1473.25</v>
      </c>
      <c r="V17" s="57">
        <v>1451.16</v>
      </c>
      <c r="W17" s="57">
        <v>1435.65</v>
      </c>
      <c r="X17" s="57">
        <v>1421.3</v>
      </c>
      <c r="Y17" s="57">
        <v>1372.01</v>
      </c>
      <c r="Z17" s="77">
        <v>1232.49</v>
      </c>
      <c r="AA17" s="66"/>
    </row>
    <row r="18" spans="1:27" ht="16.5" x14ac:dyDescent="0.25">
      <c r="A18" s="65"/>
      <c r="B18" s="89">
        <v>7</v>
      </c>
      <c r="C18" s="85">
        <v>1164.6600000000001</v>
      </c>
      <c r="D18" s="57">
        <v>1128.67</v>
      </c>
      <c r="E18" s="57">
        <v>1102.51</v>
      </c>
      <c r="F18" s="57">
        <v>1083.8899999999999</v>
      </c>
      <c r="G18" s="57">
        <v>1071.72</v>
      </c>
      <c r="H18" s="57">
        <v>1138.25</v>
      </c>
      <c r="I18" s="57">
        <v>1237.26</v>
      </c>
      <c r="J18" s="57">
        <v>1317.53</v>
      </c>
      <c r="K18" s="57">
        <v>1437.06</v>
      </c>
      <c r="L18" s="57">
        <v>1498.76</v>
      </c>
      <c r="M18" s="57">
        <v>1530.39</v>
      </c>
      <c r="N18" s="57">
        <v>1530.34</v>
      </c>
      <c r="O18" s="57">
        <v>1487.89</v>
      </c>
      <c r="P18" s="57">
        <v>1448.3</v>
      </c>
      <c r="Q18" s="57">
        <v>1446.14</v>
      </c>
      <c r="R18" s="57">
        <v>1442.56</v>
      </c>
      <c r="S18" s="57">
        <v>1439.17</v>
      </c>
      <c r="T18" s="57">
        <v>1433.53</v>
      </c>
      <c r="U18" s="57">
        <v>1420.72</v>
      </c>
      <c r="V18" s="57">
        <v>1389.57</v>
      </c>
      <c r="W18" s="57">
        <v>1353.32</v>
      </c>
      <c r="X18" s="57">
        <v>1380.47</v>
      </c>
      <c r="Y18" s="57">
        <v>1302.3900000000001</v>
      </c>
      <c r="Z18" s="77">
        <v>1213.76</v>
      </c>
      <c r="AA18" s="66"/>
    </row>
    <row r="19" spans="1:27" ht="16.5" x14ac:dyDescent="0.25">
      <c r="A19" s="65"/>
      <c r="B19" s="89">
        <v>8</v>
      </c>
      <c r="C19" s="85">
        <v>1188.28</v>
      </c>
      <c r="D19" s="57">
        <v>1127.5</v>
      </c>
      <c r="E19" s="57">
        <v>1081.77</v>
      </c>
      <c r="F19" s="57">
        <v>1017.97</v>
      </c>
      <c r="G19" s="57">
        <v>1013.95</v>
      </c>
      <c r="H19" s="57">
        <v>1152.56</v>
      </c>
      <c r="I19" s="57">
        <v>1263.96</v>
      </c>
      <c r="J19" s="57">
        <v>1416.28</v>
      </c>
      <c r="K19" s="57">
        <v>1441.09</v>
      </c>
      <c r="L19" s="57">
        <v>1510.21</v>
      </c>
      <c r="M19" s="57">
        <v>1470.93</v>
      </c>
      <c r="N19" s="57">
        <v>1470.19</v>
      </c>
      <c r="O19" s="57">
        <v>1465.2</v>
      </c>
      <c r="P19" s="57">
        <v>1458.21</v>
      </c>
      <c r="Q19" s="57">
        <v>1458.27</v>
      </c>
      <c r="R19" s="57">
        <v>1448.67</v>
      </c>
      <c r="S19" s="57">
        <v>1441.29</v>
      </c>
      <c r="T19" s="57">
        <v>1429.39</v>
      </c>
      <c r="U19" s="57">
        <v>1429.46</v>
      </c>
      <c r="V19" s="57">
        <v>1430.54</v>
      </c>
      <c r="W19" s="57">
        <v>1309.1200000000001</v>
      </c>
      <c r="X19" s="57">
        <v>1277.8899999999999</v>
      </c>
      <c r="Y19" s="57">
        <v>1272.92</v>
      </c>
      <c r="Z19" s="77">
        <v>1261.04</v>
      </c>
      <c r="AA19" s="66"/>
    </row>
    <row r="20" spans="1:27" ht="16.5" x14ac:dyDescent="0.25">
      <c r="A20" s="65"/>
      <c r="B20" s="89">
        <v>9</v>
      </c>
      <c r="C20" s="85">
        <v>1179.06</v>
      </c>
      <c r="D20" s="57">
        <v>1091.3799999999999</v>
      </c>
      <c r="E20" s="57">
        <v>1036.7</v>
      </c>
      <c r="F20" s="57">
        <v>1019.99</v>
      </c>
      <c r="G20" s="57">
        <v>1030.17</v>
      </c>
      <c r="H20" s="57">
        <v>1111.51</v>
      </c>
      <c r="I20" s="57">
        <v>1250.3499999999999</v>
      </c>
      <c r="J20" s="57">
        <v>1305.3700000000001</v>
      </c>
      <c r="K20" s="57">
        <v>1481.14</v>
      </c>
      <c r="L20" s="57">
        <v>1532.6100000000001</v>
      </c>
      <c r="M20" s="57">
        <v>1516.71</v>
      </c>
      <c r="N20" s="57">
        <v>1513.22</v>
      </c>
      <c r="O20" s="57">
        <v>1508.98</v>
      </c>
      <c r="P20" s="57">
        <v>1512.29</v>
      </c>
      <c r="Q20" s="57">
        <v>1509.51</v>
      </c>
      <c r="R20" s="57">
        <v>1514.5</v>
      </c>
      <c r="S20" s="57">
        <v>1507.43</v>
      </c>
      <c r="T20" s="57">
        <v>1497.03</v>
      </c>
      <c r="U20" s="57">
        <v>1495.07</v>
      </c>
      <c r="V20" s="57">
        <v>1491.56</v>
      </c>
      <c r="W20" s="57">
        <v>1469.43</v>
      </c>
      <c r="X20" s="57">
        <v>1481.19</v>
      </c>
      <c r="Y20" s="57">
        <v>1470.77</v>
      </c>
      <c r="Z20" s="77">
        <v>1274.74</v>
      </c>
      <c r="AA20" s="66"/>
    </row>
    <row r="21" spans="1:27" ht="16.5" x14ac:dyDescent="0.25">
      <c r="A21" s="65"/>
      <c r="B21" s="89">
        <v>10</v>
      </c>
      <c r="C21" s="85">
        <v>1157.6199999999999</v>
      </c>
      <c r="D21" s="57">
        <v>1079.3399999999999</v>
      </c>
      <c r="E21" s="57">
        <v>1050.58</v>
      </c>
      <c r="F21" s="57">
        <v>1005.03</v>
      </c>
      <c r="G21" s="57">
        <v>1030.3499999999999</v>
      </c>
      <c r="H21" s="57">
        <v>1111.32</v>
      </c>
      <c r="I21" s="57">
        <v>1264.1499999999999</v>
      </c>
      <c r="J21" s="57">
        <v>1322.24</v>
      </c>
      <c r="K21" s="57">
        <v>1473.93</v>
      </c>
      <c r="L21" s="57">
        <v>1537.52</v>
      </c>
      <c r="M21" s="57">
        <v>1534.49</v>
      </c>
      <c r="N21" s="57">
        <v>1542.14</v>
      </c>
      <c r="O21" s="57">
        <v>1540.51</v>
      </c>
      <c r="P21" s="57">
        <v>1531.79</v>
      </c>
      <c r="Q21" s="57">
        <v>1531.73</v>
      </c>
      <c r="R21" s="57">
        <v>1534.3600000000001</v>
      </c>
      <c r="S21" s="57">
        <v>1620.49</v>
      </c>
      <c r="T21" s="57">
        <v>1605.73</v>
      </c>
      <c r="U21" s="57">
        <v>1545.14</v>
      </c>
      <c r="V21" s="57">
        <v>1506.4</v>
      </c>
      <c r="W21" s="57">
        <v>1488.98</v>
      </c>
      <c r="X21" s="57">
        <v>1466.13</v>
      </c>
      <c r="Y21" s="57">
        <v>1360.76</v>
      </c>
      <c r="Z21" s="77">
        <v>1285.55</v>
      </c>
      <c r="AA21" s="66"/>
    </row>
    <row r="22" spans="1:27" ht="16.5" x14ac:dyDescent="0.25">
      <c r="A22" s="65"/>
      <c r="B22" s="89">
        <v>11</v>
      </c>
      <c r="C22" s="85">
        <v>1262.06</v>
      </c>
      <c r="D22" s="57">
        <v>1231.6299999999999</v>
      </c>
      <c r="E22" s="57">
        <v>1222.79</v>
      </c>
      <c r="F22" s="57">
        <v>1188.3699999999999</v>
      </c>
      <c r="G22" s="57">
        <v>1188.06</v>
      </c>
      <c r="H22" s="57">
        <v>1243.48</v>
      </c>
      <c r="I22" s="57">
        <v>1280.73</v>
      </c>
      <c r="J22" s="57">
        <v>1452.27</v>
      </c>
      <c r="K22" s="57">
        <v>1592.89</v>
      </c>
      <c r="L22" s="57">
        <v>1619.1000000000001</v>
      </c>
      <c r="M22" s="57">
        <v>1610.59</v>
      </c>
      <c r="N22" s="57">
        <v>1612.28</v>
      </c>
      <c r="O22" s="57">
        <v>1606.45</v>
      </c>
      <c r="P22" s="57">
        <v>1598.69</v>
      </c>
      <c r="Q22" s="57">
        <v>1593.27</v>
      </c>
      <c r="R22" s="57">
        <v>1578.17</v>
      </c>
      <c r="S22" s="57">
        <v>1573.43</v>
      </c>
      <c r="T22" s="57">
        <v>1558.04</v>
      </c>
      <c r="U22" s="57">
        <v>1550.8600000000001</v>
      </c>
      <c r="V22" s="57">
        <v>1547.6000000000001</v>
      </c>
      <c r="W22" s="57">
        <v>1514.8500000000001</v>
      </c>
      <c r="X22" s="57">
        <v>1546.17</v>
      </c>
      <c r="Y22" s="57">
        <v>1468.05</v>
      </c>
      <c r="Z22" s="77">
        <v>1320.47</v>
      </c>
      <c r="AA22" s="66"/>
    </row>
    <row r="23" spans="1:27" ht="16.5" x14ac:dyDescent="0.25">
      <c r="A23" s="65"/>
      <c r="B23" s="89">
        <v>12</v>
      </c>
      <c r="C23" s="85">
        <v>1227.55</v>
      </c>
      <c r="D23" s="57">
        <v>1206.8499999999999</v>
      </c>
      <c r="E23" s="57">
        <v>1170.67</v>
      </c>
      <c r="F23" s="57">
        <v>1105.42</v>
      </c>
      <c r="G23" s="57">
        <v>1096.3699999999999</v>
      </c>
      <c r="H23" s="57">
        <v>1123.52</v>
      </c>
      <c r="I23" s="57">
        <v>1195.1399999999999</v>
      </c>
      <c r="J23" s="57">
        <v>1254.78</v>
      </c>
      <c r="K23" s="57">
        <v>1371.6200000000001</v>
      </c>
      <c r="L23" s="57">
        <v>1560.95</v>
      </c>
      <c r="M23" s="57">
        <v>1574.98</v>
      </c>
      <c r="N23" s="57">
        <v>1577.74</v>
      </c>
      <c r="O23" s="57">
        <v>1574.28</v>
      </c>
      <c r="P23" s="57">
        <v>1573.48</v>
      </c>
      <c r="Q23" s="57">
        <v>1573.3500000000001</v>
      </c>
      <c r="R23" s="57">
        <v>1575.8500000000001</v>
      </c>
      <c r="S23" s="57">
        <v>1569.05</v>
      </c>
      <c r="T23" s="57">
        <v>1558.8500000000001</v>
      </c>
      <c r="U23" s="57">
        <v>1556.8500000000001</v>
      </c>
      <c r="V23" s="57">
        <v>1555.24</v>
      </c>
      <c r="W23" s="57">
        <v>1547.02</v>
      </c>
      <c r="X23" s="57">
        <v>1488.47</v>
      </c>
      <c r="Y23" s="57">
        <v>1469.02</v>
      </c>
      <c r="Z23" s="77">
        <v>1297.6499999999999</v>
      </c>
      <c r="AA23" s="66"/>
    </row>
    <row r="24" spans="1:27" ht="16.5" x14ac:dyDescent="0.25">
      <c r="A24" s="65"/>
      <c r="B24" s="89">
        <v>13</v>
      </c>
      <c r="C24" s="85">
        <v>1246.08</v>
      </c>
      <c r="D24" s="57">
        <v>1219.9100000000001</v>
      </c>
      <c r="E24" s="57">
        <v>1187.31</v>
      </c>
      <c r="F24" s="57">
        <v>1138</v>
      </c>
      <c r="G24" s="57">
        <v>1148.05</v>
      </c>
      <c r="H24" s="57">
        <v>1220.21</v>
      </c>
      <c r="I24" s="57">
        <v>1283.1600000000001</v>
      </c>
      <c r="J24" s="57">
        <v>1570.67</v>
      </c>
      <c r="K24" s="57">
        <v>1638.04</v>
      </c>
      <c r="L24" s="57">
        <v>1643.68</v>
      </c>
      <c r="M24" s="57">
        <v>1638.03</v>
      </c>
      <c r="N24" s="57">
        <v>1678.45</v>
      </c>
      <c r="O24" s="57">
        <v>1670.74</v>
      </c>
      <c r="P24" s="57">
        <v>1648.3700000000001</v>
      </c>
      <c r="Q24" s="57">
        <v>1645.94</v>
      </c>
      <c r="R24" s="57">
        <v>1650.8700000000001</v>
      </c>
      <c r="S24" s="57">
        <v>1641.75</v>
      </c>
      <c r="T24" s="57">
        <v>1649.49</v>
      </c>
      <c r="U24" s="57">
        <v>1649.76</v>
      </c>
      <c r="V24" s="57">
        <v>1646.9</v>
      </c>
      <c r="W24" s="57">
        <v>1516.93</v>
      </c>
      <c r="X24" s="57">
        <v>1433.13</v>
      </c>
      <c r="Y24" s="57">
        <v>1407.57</v>
      </c>
      <c r="Z24" s="77">
        <v>1294.3599999999999</v>
      </c>
      <c r="AA24" s="66"/>
    </row>
    <row r="25" spans="1:27" ht="16.5" x14ac:dyDescent="0.25">
      <c r="A25" s="65"/>
      <c r="B25" s="89">
        <v>14</v>
      </c>
      <c r="C25" s="85">
        <v>1220.8899999999999</v>
      </c>
      <c r="D25" s="57">
        <v>1164.9100000000001</v>
      </c>
      <c r="E25" s="57">
        <v>1110.5999999999999</v>
      </c>
      <c r="F25" s="57">
        <v>1088.26</v>
      </c>
      <c r="G25" s="57">
        <v>1091.75</v>
      </c>
      <c r="H25" s="57">
        <v>1152.71</v>
      </c>
      <c r="I25" s="57">
        <v>1374.09</v>
      </c>
      <c r="J25" s="57">
        <v>1541.73</v>
      </c>
      <c r="K25" s="57">
        <v>1622.6200000000001</v>
      </c>
      <c r="L25" s="57">
        <v>1644.64</v>
      </c>
      <c r="M25" s="57">
        <v>1691.52</v>
      </c>
      <c r="N25" s="57">
        <v>1722</v>
      </c>
      <c r="O25" s="57">
        <v>1700.33</v>
      </c>
      <c r="P25" s="57">
        <v>1661.77</v>
      </c>
      <c r="Q25" s="57">
        <v>1663.03</v>
      </c>
      <c r="R25" s="57">
        <v>1656.01</v>
      </c>
      <c r="S25" s="57">
        <v>1628.51</v>
      </c>
      <c r="T25" s="57">
        <v>1627.07</v>
      </c>
      <c r="U25" s="57">
        <v>1619.89</v>
      </c>
      <c r="V25" s="57">
        <v>1621.48</v>
      </c>
      <c r="W25" s="57">
        <v>1610.27</v>
      </c>
      <c r="X25" s="57">
        <v>1557.92</v>
      </c>
      <c r="Y25" s="57">
        <v>1353.95</v>
      </c>
      <c r="Z25" s="77">
        <v>1270.21</v>
      </c>
      <c r="AA25" s="66"/>
    </row>
    <row r="26" spans="1:27" ht="16.5" x14ac:dyDescent="0.25">
      <c r="A26" s="65"/>
      <c r="B26" s="89">
        <v>15</v>
      </c>
      <c r="C26" s="85">
        <v>1240.94</v>
      </c>
      <c r="D26" s="57">
        <v>1207.3799999999999</v>
      </c>
      <c r="E26" s="57">
        <v>1178.42</v>
      </c>
      <c r="F26" s="57">
        <v>1157.26</v>
      </c>
      <c r="G26" s="57">
        <v>1168.08</v>
      </c>
      <c r="H26" s="57">
        <v>1232.18</v>
      </c>
      <c r="I26" s="57">
        <v>1338.89</v>
      </c>
      <c r="J26" s="57">
        <v>1485.81</v>
      </c>
      <c r="K26" s="57">
        <v>1613.92</v>
      </c>
      <c r="L26" s="57">
        <v>1621.58</v>
      </c>
      <c r="M26" s="57">
        <v>1635.83</v>
      </c>
      <c r="N26" s="57">
        <v>1649.6200000000001</v>
      </c>
      <c r="O26" s="57">
        <v>1628.3700000000001</v>
      </c>
      <c r="P26" s="57">
        <v>1637.03</v>
      </c>
      <c r="Q26" s="57">
        <v>1633.03</v>
      </c>
      <c r="R26" s="57">
        <v>1652.8500000000001</v>
      </c>
      <c r="S26" s="57">
        <v>1628.81</v>
      </c>
      <c r="T26" s="57">
        <v>1611.71</v>
      </c>
      <c r="U26" s="57">
        <v>1598.48</v>
      </c>
      <c r="V26" s="57">
        <v>1591.83</v>
      </c>
      <c r="W26" s="57">
        <v>1572.46</v>
      </c>
      <c r="X26" s="57">
        <v>1461.5</v>
      </c>
      <c r="Y26" s="57">
        <v>1420.84</v>
      </c>
      <c r="Z26" s="77">
        <v>1325.01</v>
      </c>
      <c r="AA26" s="66"/>
    </row>
    <row r="27" spans="1:27" ht="16.5" x14ac:dyDescent="0.25">
      <c r="A27" s="65"/>
      <c r="B27" s="89">
        <v>16</v>
      </c>
      <c r="C27" s="85">
        <v>1219.99</v>
      </c>
      <c r="D27" s="57">
        <v>1222.22</v>
      </c>
      <c r="E27" s="57">
        <v>1197.05</v>
      </c>
      <c r="F27" s="57">
        <v>1181.58</v>
      </c>
      <c r="G27" s="57">
        <v>1207.21</v>
      </c>
      <c r="H27" s="57">
        <v>1257.28</v>
      </c>
      <c r="I27" s="57">
        <v>1351.38</v>
      </c>
      <c r="J27" s="57">
        <v>1542.75</v>
      </c>
      <c r="K27" s="57">
        <v>1625.43</v>
      </c>
      <c r="L27" s="57">
        <v>1634.66</v>
      </c>
      <c r="M27" s="57">
        <v>1642.92</v>
      </c>
      <c r="N27" s="57">
        <v>1654.49</v>
      </c>
      <c r="O27" s="57">
        <v>1643.98</v>
      </c>
      <c r="P27" s="57">
        <v>1662.26</v>
      </c>
      <c r="Q27" s="57">
        <v>1675.78</v>
      </c>
      <c r="R27" s="57">
        <v>1642.78</v>
      </c>
      <c r="S27" s="57">
        <v>1622.7</v>
      </c>
      <c r="T27" s="57">
        <v>1635.04</v>
      </c>
      <c r="U27" s="57">
        <v>1611.52</v>
      </c>
      <c r="V27" s="57">
        <v>1610.52</v>
      </c>
      <c r="W27" s="57">
        <v>1432.6200000000001</v>
      </c>
      <c r="X27" s="57">
        <v>1404.2</v>
      </c>
      <c r="Y27" s="57">
        <v>1384.74</v>
      </c>
      <c r="Z27" s="77">
        <v>1320.76</v>
      </c>
      <c r="AA27" s="66"/>
    </row>
    <row r="28" spans="1:27" ht="16.5" x14ac:dyDescent="0.25">
      <c r="A28" s="65"/>
      <c r="B28" s="89">
        <v>17</v>
      </c>
      <c r="C28" s="85">
        <v>1228.8699999999999</v>
      </c>
      <c r="D28" s="57">
        <v>1195.99</v>
      </c>
      <c r="E28" s="57">
        <v>1157.24</v>
      </c>
      <c r="F28" s="57">
        <v>1129.3</v>
      </c>
      <c r="G28" s="57">
        <v>1143.3499999999999</v>
      </c>
      <c r="H28" s="57">
        <v>1217.6199999999999</v>
      </c>
      <c r="I28" s="57">
        <v>1301.92</v>
      </c>
      <c r="J28" s="57">
        <v>1463.06</v>
      </c>
      <c r="K28" s="57">
        <v>1605.84</v>
      </c>
      <c r="L28" s="57">
        <v>1614.1100000000001</v>
      </c>
      <c r="M28" s="57">
        <v>1616.7</v>
      </c>
      <c r="N28" s="57">
        <v>1632.44</v>
      </c>
      <c r="O28" s="57">
        <v>1634.06</v>
      </c>
      <c r="P28" s="57">
        <v>1524.09</v>
      </c>
      <c r="Q28" s="57">
        <v>1543.03</v>
      </c>
      <c r="R28" s="57">
        <v>1481.8600000000001</v>
      </c>
      <c r="S28" s="57">
        <v>1480.17</v>
      </c>
      <c r="T28" s="57">
        <v>1468.07</v>
      </c>
      <c r="U28" s="57">
        <v>1475.59</v>
      </c>
      <c r="V28" s="57">
        <v>1441.33</v>
      </c>
      <c r="W28" s="57">
        <v>1400.8700000000001</v>
      </c>
      <c r="X28" s="57">
        <v>1353.58</v>
      </c>
      <c r="Y28" s="57">
        <v>1302.3500000000001</v>
      </c>
      <c r="Z28" s="77">
        <v>1281.33</v>
      </c>
      <c r="AA28" s="66"/>
    </row>
    <row r="29" spans="1:27" ht="16.5" x14ac:dyDescent="0.25">
      <c r="A29" s="65"/>
      <c r="B29" s="89">
        <v>18</v>
      </c>
      <c r="C29" s="85">
        <v>1262.53</v>
      </c>
      <c r="D29" s="57">
        <v>1228.17</v>
      </c>
      <c r="E29" s="57">
        <v>1207.96</v>
      </c>
      <c r="F29" s="57">
        <v>1194.83</v>
      </c>
      <c r="G29" s="57">
        <v>1198.19</v>
      </c>
      <c r="H29" s="57">
        <v>1209.69</v>
      </c>
      <c r="I29" s="57">
        <v>1301.29</v>
      </c>
      <c r="J29" s="57">
        <v>1449.5</v>
      </c>
      <c r="K29" s="57">
        <v>1619.95</v>
      </c>
      <c r="L29" s="57">
        <v>1643.23</v>
      </c>
      <c r="M29" s="57">
        <v>1634.72</v>
      </c>
      <c r="N29" s="57">
        <v>1635.83</v>
      </c>
      <c r="O29" s="57">
        <v>1633.1100000000001</v>
      </c>
      <c r="P29" s="57">
        <v>1627.69</v>
      </c>
      <c r="Q29" s="57">
        <v>1622.01</v>
      </c>
      <c r="R29" s="57">
        <v>1622.1200000000001</v>
      </c>
      <c r="S29" s="57">
        <v>1629.3600000000001</v>
      </c>
      <c r="T29" s="57">
        <v>1611.46</v>
      </c>
      <c r="U29" s="57">
        <v>1618.3</v>
      </c>
      <c r="V29" s="57">
        <v>1602.95</v>
      </c>
      <c r="W29" s="57">
        <v>1455.8600000000001</v>
      </c>
      <c r="X29" s="57">
        <v>1405.67</v>
      </c>
      <c r="Y29" s="57">
        <v>1373.2</v>
      </c>
      <c r="Z29" s="77">
        <v>1322.93</v>
      </c>
      <c r="AA29" s="66"/>
    </row>
    <row r="30" spans="1:27" ht="16.5" x14ac:dyDescent="0.25">
      <c r="A30" s="65"/>
      <c r="B30" s="89">
        <v>19</v>
      </c>
      <c r="C30" s="85">
        <v>1266.4100000000001</v>
      </c>
      <c r="D30" s="57">
        <v>1237.3799999999999</v>
      </c>
      <c r="E30" s="57">
        <v>1202.01</v>
      </c>
      <c r="F30" s="57">
        <v>1183.6199999999999</v>
      </c>
      <c r="G30" s="57">
        <v>1178.2</v>
      </c>
      <c r="H30" s="57">
        <v>1192.98</v>
      </c>
      <c r="I30" s="57">
        <v>1222.8899999999999</v>
      </c>
      <c r="J30" s="57">
        <v>1301.3600000000001</v>
      </c>
      <c r="K30" s="57">
        <v>1465.78</v>
      </c>
      <c r="L30" s="57">
        <v>1612.34</v>
      </c>
      <c r="M30" s="57">
        <v>1613.46</v>
      </c>
      <c r="N30" s="57">
        <v>1615.66</v>
      </c>
      <c r="O30" s="57">
        <v>1615.49</v>
      </c>
      <c r="P30" s="57">
        <v>1613.34</v>
      </c>
      <c r="Q30" s="57">
        <v>1612.8</v>
      </c>
      <c r="R30" s="57">
        <v>1611.64</v>
      </c>
      <c r="S30" s="57">
        <v>1616.28</v>
      </c>
      <c r="T30" s="57">
        <v>1610.29</v>
      </c>
      <c r="U30" s="57">
        <v>1619.14</v>
      </c>
      <c r="V30" s="57">
        <v>1608.79</v>
      </c>
      <c r="W30" s="57">
        <v>1583.3600000000001</v>
      </c>
      <c r="X30" s="57">
        <v>1436.6100000000001</v>
      </c>
      <c r="Y30" s="57">
        <v>1344.13</v>
      </c>
      <c r="Z30" s="77">
        <v>1281.71</v>
      </c>
      <c r="AA30" s="66"/>
    </row>
    <row r="31" spans="1:27" ht="16.5" x14ac:dyDescent="0.25">
      <c r="A31" s="65"/>
      <c r="B31" s="89">
        <v>20</v>
      </c>
      <c r="C31" s="85">
        <v>1252.8</v>
      </c>
      <c r="D31" s="57">
        <v>1215.0899999999999</v>
      </c>
      <c r="E31" s="57">
        <v>1203.67</v>
      </c>
      <c r="F31" s="57">
        <v>1199.31</v>
      </c>
      <c r="G31" s="57">
        <v>1206.44</v>
      </c>
      <c r="H31" s="57">
        <v>1236.7</v>
      </c>
      <c r="I31" s="57">
        <v>1337.29</v>
      </c>
      <c r="J31" s="57">
        <v>1442.96</v>
      </c>
      <c r="K31" s="57">
        <v>1456.75</v>
      </c>
      <c r="L31" s="57">
        <v>1496.23</v>
      </c>
      <c r="M31" s="57">
        <v>1482.59</v>
      </c>
      <c r="N31" s="57">
        <v>1528.57</v>
      </c>
      <c r="O31" s="57">
        <v>1526.79</v>
      </c>
      <c r="P31" s="57">
        <v>1479.39</v>
      </c>
      <c r="Q31" s="57">
        <v>1557.69</v>
      </c>
      <c r="R31" s="57">
        <v>1532.3600000000001</v>
      </c>
      <c r="S31" s="57">
        <v>1532.92</v>
      </c>
      <c r="T31" s="57">
        <v>1527.18</v>
      </c>
      <c r="U31" s="57">
        <v>1528.47</v>
      </c>
      <c r="V31" s="57">
        <v>1468.27</v>
      </c>
      <c r="W31" s="57">
        <v>1435.6100000000001</v>
      </c>
      <c r="X31" s="57">
        <v>1379.41</v>
      </c>
      <c r="Y31" s="57">
        <v>1303.46</v>
      </c>
      <c r="Z31" s="77">
        <v>1299.8800000000001</v>
      </c>
      <c r="AA31" s="66"/>
    </row>
    <row r="32" spans="1:27" ht="16.5" x14ac:dyDescent="0.25">
      <c r="A32" s="65"/>
      <c r="B32" s="89">
        <v>21</v>
      </c>
      <c r="C32" s="85">
        <v>1217.3599999999999</v>
      </c>
      <c r="D32" s="57">
        <v>1187.6099999999999</v>
      </c>
      <c r="E32" s="57">
        <v>1162.04</v>
      </c>
      <c r="F32" s="57">
        <v>1152.8</v>
      </c>
      <c r="G32" s="57">
        <v>1154.99</v>
      </c>
      <c r="H32" s="57">
        <v>1202.27</v>
      </c>
      <c r="I32" s="57">
        <v>1272.04</v>
      </c>
      <c r="J32" s="57">
        <v>1401.3600000000001</v>
      </c>
      <c r="K32" s="57">
        <v>1428.63</v>
      </c>
      <c r="L32" s="57">
        <v>1456.98</v>
      </c>
      <c r="M32" s="57">
        <v>1455.29</v>
      </c>
      <c r="N32" s="57">
        <v>1459.7</v>
      </c>
      <c r="O32" s="57">
        <v>1458.17</v>
      </c>
      <c r="P32" s="57">
        <v>1454.5</v>
      </c>
      <c r="Q32" s="57">
        <v>1445.06</v>
      </c>
      <c r="R32" s="57">
        <v>1439.65</v>
      </c>
      <c r="S32" s="57">
        <v>1512.91</v>
      </c>
      <c r="T32" s="57">
        <v>1483.83</v>
      </c>
      <c r="U32" s="57">
        <v>1539.39</v>
      </c>
      <c r="V32" s="57">
        <v>1434.48</v>
      </c>
      <c r="W32" s="57">
        <v>1402.69</v>
      </c>
      <c r="X32" s="57">
        <v>1330.71</v>
      </c>
      <c r="Y32" s="57">
        <v>1368.94</v>
      </c>
      <c r="Z32" s="77">
        <v>1303.49</v>
      </c>
      <c r="AA32" s="66"/>
    </row>
    <row r="33" spans="1:27" ht="16.5" x14ac:dyDescent="0.25">
      <c r="A33" s="65"/>
      <c r="B33" s="89">
        <v>22</v>
      </c>
      <c r="C33" s="85">
        <v>1225.1099999999999</v>
      </c>
      <c r="D33" s="57">
        <v>1177.8999999999999</v>
      </c>
      <c r="E33" s="57">
        <v>1129.8899999999999</v>
      </c>
      <c r="F33" s="57">
        <v>1122.46</v>
      </c>
      <c r="G33" s="57">
        <v>1122.8899999999999</v>
      </c>
      <c r="H33" s="57">
        <v>1185.1199999999999</v>
      </c>
      <c r="I33" s="57">
        <v>1277.24</v>
      </c>
      <c r="J33" s="57">
        <v>1402.6200000000001</v>
      </c>
      <c r="K33" s="57">
        <v>1451.57</v>
      </c>
      <c r="L33" s="57">
        <v>1458.13</v>
      </c>
      <c r="M33" s="57">
        <v>1454.14</v>
      </c>
      <c r="N33" s="57">
        <v>1558.18</v>
      </c>
      <c r="O33" s="57">
        <v>1547.1200000000001</v>
      </c>
      <c r="P33" s="57">
        <v>1540.05</v>
      </c>
      <c r="Q33" s="57">
        <v>1536.32</v>
      </c>
      <c r="R33" s="57">
        <v>1446.83</v>
      </c>
      <c r="S33" s="57">
        <v>1451.04</v>
      </c>
      <c r="T33" s="57">
        <v>1442.81</v>
      </c>
      <c r="U33" s="57">
        <v>1529.8700000000001</v>
      </c>
      <c r="V33" s="57">
        <v>1428.91</v>
      </c>
      <c r="W33" s="57">
        <v>1403.04</v>
      </c>
      <c r="X33" s="57">
        <v>1331.74</v>
      </c>
      <c r="Y33" s="57">
        <v>1355.91</v>
      </c>
      <c r="Z33" s="77">
        <v>1287.96</v>
      </c>
      <c r="AA33" s="66"/>
    </row>
    <row r="34" spans="1:27" ht="16.5" x14ac:dyDescent="0.25">
      <c r="A34" s="65"/>
      <c r="B34" s="89">
        <v>23</v>
      </c>
      <c r="C34" s="85">
        <v>1222.22</v>
      </c>
      <c r="D34" s="57">
        <v>1183.1299999999999</v>
      </c>
      <c r="E34" s="57">
        <v>1167.3899999999999</v>
      </c>
      <c r="F34" s="57">
        <v>1179.27</v>
      </c>
      <c r="G34" s="57">
        <v>1170.3999999999999</v>
      </c>
      <c r="H34" s="57">
        <v>1228.45</v>
      </c>
      <c r="I34" s="57">
        <v>1340.99</v>
      </c>
      <c r="J34" s="57">
        <v>1452.49</v>
      </c>
      <c r="K34" s="57">
        <v>1527.1000000000001</v>
      </c>
      <c r="L34" s="57">
        <v>1540.51</v>
      </c>
      <c r="M34" s="57">
        <v>1542.06</v>
      </c>
      <c r="N34" s="57">
        <v>1543.8</v>
      </c>
      <c r="O34" s="57">
        <v>1541.49</v>
      </c>
      <c r="P34" s="57">
        <v>1510.42</v>
      </c>
      <c r="Q34" s="57">
        <v>1500.05</v>
      </c>
      <c r="R34" s="57">
        <v>1479.99</v>
      </c>
      <c r="S34" s="57">
        <v>1475.47</v>
      </c>
      <c r="T34" s="57">
        <v>1522.95</v>
      </c>
      <c r="U34" s="57">
        <v>1521.09</v>
      </c>
      <c r="V34" s="57">
        <v>1486.53</v>
      </c>
      <c r="W34" s="57">
        <v>1442.02</v>
      </c>
      <c r="X34" s="57">
        <v>1396.5</v>
      </c>
      <c r="Y34" s="57">
        <v>1312.3700000000001</v>
      </c>
      <c r="Z34" s="77">
        <v>1277.56</v>
      </c>
      <c r="AA34" s="66"/>
    </row>
    <row r="35" spans="1:27" ht="16.5" x14ac:dyDescent="0.25">
      <c r="A35" s="65"/>
      <c r="B35" s="89">
        <v>24</v>
      </c>
      <c r="C35" s="85">
        <v>1241.5999999999999</v>
      </c>
      <c r="D35" s="57">
        <v>1202.47</v>
      </c>
      <c r="E35" s="57">
        <v>1180.07</v>
      </c>
      <c r="F35" s="57">
        <v>1169.8</v>
      </c>
      <c r="G35" s="57">
        <v>1179.99</v>
      </c>
      <c r="H35" s="57">
        <v>1228.3599999999999</v>
      </c>
      <c r="I35" s="57">
        <v>1303.82</v>
      </c>
      <c r="J35" s="57">
        <v>1407.2</v>
      </c>
      <c r="K35" s="57">
        <v>1447.3</v>
      </c>
      <c r="L35" s="57">
        <v>1439.38</v>
      </c>
      <c r="M35" s="57">
        <v>1425.69</v>
      </c>
      <c r="N35" s="57">
        <v>1439.07</v>
      </c>
      <c r="O35" s="57">
        <v>1436.01</v>
      </c>
      <c r="P35" s="57">
        <v>1421.5</v>
      </c>
      <c r="Q35" s="57">
        <v>1415.74</v>
      </c>
      <c r="R35" s="57">
        <v>1413.57</v>
      </c>
      <c r="S35" s="57">
        <v>1403.25</v>
      </c>
      <c r="T35" s="57">
        <v>1390.5</v>
      </c>
      <c r="U35" s="57">
        <v>1398.01</v>
      </c>
      <c r="V35" s="57">
        <v>1384.69</v>
      </c>
      <c r="W35" s="57">
        <v>1365.82</v>
      </c>
      <c r="X35" s="57">
        <v>1306.54</v>
      </c>
      <c r="Y35" s="57">
        <v>1317.45</v>
      </c>
      <c r="Z35" s="77">
        <v>1277.43</v>
      </c>
      <c r="AA35" s="66"/>
    </row>
    <row r="36" spans="1:27" ht="16.5" x14ac:dyDescent="0.25">
      <c r="A36" s="65"/>
      <c r="B36" s="89">
        <v>25</v>
      </c>
      <c r="C36" s="85">
        <v>1307.94</v>
      </c>
      <c r="D36" s="57">
        <v>1304.6100000000001</v>
      </c>
      <c r="E36" s="57">
        <v>1290.07</v>
      </c>
      <c r="F36" s="57">
        <v>1265.53</v>
      </c>
      <c r="G36" s="57">
        <v>1250.6399999999999</v>
      </c>
      <c r="H36" s="57">
        <v>1280.6600000000001</v>
      </c>
      <c r="I36" s="57">
        <v>1333.1000000000001</v>
      </c>
      <c r="J36" s="57">
        <v>1415.29</v>
      </c>
      <c r="K36" s="57">
        <v>1448.03</v>
      </c>
      <c r="L36" s="57">
        <v>1492.5</v>
      </c>
      <c r="M36" s="57">
        <v>1446.3</v>
      </c>
      <c r="N36" s="57">
        <v>1430.74</v>
      </c>
      <c r="O36" s="57">
        <v>1441.56</v>
      </c>
      <c r="P36" s="57">
        <v>1443.56</v>
      </c>
      <c r="Q36" s="57">
        <v>1443.6000000000001</v>
      </c>
      <c r="R36" s="57">
        <v>1460.41</v>
      </c>
      <c r="S36" s="57">
        <v>1488.45</v>
      </c>
      <c r="T36" s="57">
        <v>1480.1000000000001</v>
      </c>
      <c r="U36" s="57">
        <v>1458.3700000000001</v>
      </c>
      <c r="V36" s="57">
        <v>1439.6000000000001</v>
      </c>
      <c r="W36" s="57">
        <v>1436.47</v>
      </c>
      <c r="X36" s="57">
        <v>1424.82</v>
      </c>
      <c r="Y36" s="57">
        <v>1354.69</v>
      </c>
      <c r="Z36" s="77">
        <v>1336.26</v>
      </c>
      <c r="AA36" s="66"/>
    </row>
    <row r="37" spans="1:27" ht="16.5" x14ac:dyDescent="0.25">
      <c r="A37" s="65"/>
      <c r="B37" s="89">
        <v>26</v>
      </c>
      <c r="C37" s="85">
        <v>1304.95</v>
      </c>
      <c r="D37" s="57">
        <v>1279.97</v>
      </c>
      <c r="E37" s="57">
        <v>1241.3699999999999</v>
      </c>
      <c r="F37" s="57">
        <v>1229.67</v>
      </c>
      <c r="G37" s="57">
        <v>1215.42</v>
      </c>
      <c r="H37" s="57">
        <v>1234.56</v>
      </c>
      <c r="I37" s="57">
        <v>1270.69</v>
      </c>
      <c r="J37" s="57">
        <v>1343.67</v>
      </c>
      <c r="K37" s="57">
        <v>1403.1000000000001</v>
      </c>
      <c r="L37" s="57">
        <v>1542.24</v>
      </c>
      <c r="M37" s="57">
        <v>1543.21</v>
      </c>
      <c r="N37" s="57">
        <v>1549.31</v>
      </c>
      <c r="O37" s="57">
        <v>1545.56</v>
      </c>
      <c r="P37" s="57">
        <v>1548.92</v>
      </c>
      <c r="Q37" s="57">
        <v>1552.7</v>
      </c>
      <c r="R37" s="57">
        <v>1551.03</v>
      </c>
      <c r="S37" s="57">
        <v>1544.77</v>
      </c>
      <c r="T37" s="57">
        <v>1542.2</v>
      </c>
      <c r="U37" s="57">
        <v>1542.3500000000001</v>
      </c>
      <c r="V37" s="57">
        <v>1543.7</v>
      </c>
      <c r="W37" s="57">
        <v>1528.04</v>
      </c>
      <c r="X37" s="57">
        <v>1437.3700000000001</v>
      </c>
      <c r="Y37" s="57">
        <v>1466.77</v>
      </c>
      <c r="Z37" s="77">
        <v>1341.8500000000001</v>
      </c>
      <c r="AA37" s="66"/>
    </row>
    <row r="38" spans="1:27" ht="16.5" x14ac:dyDescent="0.25">
      <c r="A38" s="65"/>
      <c r="B38" s="89">
        <v>27</v>
      </c>
      <c r="C38" s="85">
        <v>1269.8999999999999</v>
      </c>
      <c r="D38" s="57">
        <v>1241.29</v>
      </c>
      <c r="E38" s="57">
        <v>1209.0899999999999</v>
      </c>
      <c r="F38" s="57">
        <v>1188.6199999999999</v>
      </c>
      <c r="G38" s="57">
        <v>1191.83</v>
      </c>
      <c r="H38" s="57">
        <v>1261.8599999999999</v>
      </c>
      <c r="I38" s="57">
        <v>1358.94</v>
      </c>
      <c r="J38" s="57">
        <v>1408.44</v>
      </c>
      <c r="K38" s="57">
        <v>1500.33</v>
      </c>
      <c r="L38" s="57">
        <v>1523.13</v>
      </c>
      <c r="M38" s="57">
        <v>1533.74</v>
      </c>
      <c r="N38" s="57">
        <v>1544.1100000000001</v>
      </c>
      <c r="O38" s="57">
        <v>1538.44</v>
      </c>
      <c r="P38" s="57">
        <v>1507.03</v>
      </c>
      <c r="Q38" s="57">
        <v>1508.8</v>
      </c>
      <c r="R38" s="57">
        <v>1494.1200000000001</v>
      </c>
      <c r="S38" s="57">
        <v>1488.17</v>
      </c>
      <c r="T38" s="57">
        <v>1475.1000000000001</v>
      </c>
      <c r="U38" s="57">
        <v>1457.89</v>
      </c>
      <c r="V38" s="57">
        <v>1473.51</v>
      </c>
      <c r="W38" s="57">
        <v>1451.6000000000001</v>
      </c>
      <c r="X38" s="57">
        <v>1436.72</v>
      </c>
      <c r="Y38" s="57">
        <v>1416.73</v>
      </c>
      <c r="Z38" s="77">
        <v>1292.54</v>
      </c>
      <c r="AA38" s="66"/>
    </row>
    <row r="39" spans="1:27" ht="16.5" x14ac:dyDescent="0.25">
      <c r="A39" s="65"/>
      <c r="B39" s="89">
        <v>28</v>
      </c>
      <c r="C39" s="85">
        <v>1238.3499999999999</v>
      </c>
      <c r="D39" s="57">
        <v>1195.33</v>
      </c>
      <c r="E39" s="57">
        <v>1150.6399999999999</v>
      </c>
      <c r="F39" s="57">
        <v>1120.3499999999999</v>
      </c>
      <c r="G39" s="57">
        <v>1142.25</v>
      </c>
      <c r="H39" s="57">
        <v>1204.73</v>
      </c>
      <c r="I39" s="57">
        <v>1275.03</v>
      </c>
      <c r="J39" s="57">
        <v>1380.01</v>
      </c>
      <c r="K39" s="57">
        <v>1495.1100000000001</v>
      </c>
      <c r="L39" s="57">
        <v>1508.6200000000001</v>
      </c>
      <c r="M39" s="57">
        <v>1521.65</v>
      </c>
      <c r="N39" s="57">
        <v>1458.44</v>
      </c>
      <c r="O39" s="57">
        <v>1405.92</v>
      </c>
      <c r="P39" s="57">
        <v>1306.98</v>
      </c>
      <c r="Q39" s="57">
        <v>1500.54</v>
      </c>
      <c r="R39" s="57">
        <v>1505.49</v>
      </c>
      <c r="S39" s="57">
        <v>1470.8500000000001</v>
      </c>
      <c r="T39" s="57">
        <v>1467.92</v>
      </c>
      <c r="U39" s="57">
        <v>1489.91</v>
      </c>
      <c r="V39" s="57">
        <v>1459.89</v>
      </c>
      <c r="W39" s="57">
        <v>1459.18</v>
      </c>
      <c r="X39" s="57">
        <v>1424.5</v>
      </c>
      <c r="Y39" s="57">
        <v>1365.79</v>
      </c>
      <c r="Z39" s="77">
        <v>1289.07</v>
      </c>
      <c r="AA39" s="66"/>
    </row>
    <row r="40" spans="1:27" ht="16.5" x14ac:dyDescent="0.25">
      <c r="A40" s="65"/>
      <c r="B40" s="89">
        <v>29</v>
      </c>
      <c r="C40" s="85">
        <v>1237.8</v>
      </c>
      <c r="D40" s="57">
        <v>1205.8699999999999</v>
      </c>
      <c r="E40" s="57">
        <v>1173.48</v>
      </c>
      <c r="F40" s="57">
        <v>1156.51</v>
      </c>
      <c r="G40" s="57">
        <v>1178.48</v>
      </c>
      <c r="H40" s="57">
        <v>1227.4100000000001</v>
      </c>
      <c r="I40" s="57">
        <v>1287.82</v>
      </c>
      <c r="J40" s="57">
        <v>1407.75</v>
      </c>
      <c r="K40" s="57">
        <v>1518.8500000000001</v>
      </c>
      <c r="L40" s="57">
        <v>1547.3500000000001</v>
      </c>
      <c r="M40" s="57">
        <v>1543.08</v>
      </c>
      <c r="N40" s="57">
        <v>1558.45</v>
      </c>
      <c r="O40" s="57">
        <v>1529.57</v>
      </c>
      <c r="P40" s="57">
        <v>1496.6000000000001</v>
      </c>
      <c r="Q40" s="57">
        <v>1499.33</v>
      </c>
      <c r="R40" s="57">
        <v>1503.49</v>
      </c>
      <c r="S40" s="57">
        <v>1499.32</v>
      </c>
      <c r="T40" s="57">
        <v>1514.65</v>
      </c>
      <c r="U40" s="57">
        <v>1514.08</v>
      </c>
      <c r="V40" s="57">
        <v>1495.04</v>
      </c>
      <c r="W40" s="57">
        <v>1464.1000000000001</v>
      </c>
      <c r="X40" s="57">
        <v>1442.41</v>
      </c>
      <c r="Y40" s="57">
        <v>1379.74</v>
      </c>
      <c r="Z40" s="77">
        <v>1283.9100000000001</v>
      </c>
      <c r="AA40" s="66"/>
    </row>
    <row r="41" spans="1:27" ht="16.5" x14ac:dyDescent="0.25">
      <c r="A41" s="65"/>
      <c r="B41" s="89">
        <v>30</v>
      </c>
      <c r="C41" s="85">
        <v>1238.94</v>
      </c>
      <c r="D41" s="57">
        <v>1194.22</v>
      </c>
      <c r="E41" s="57">
        <v>1162.71</v>
      </c>
      <c r="F41" s="57">
        <v>1138.72</v>
      </c>
      <c r="G41" s="57">
        <v>1164.17</v>
      </c>
      <c r="H41" s="57">
        <v>1217.8</v>
      </c>
      <c r="I41" s="57">
        <v>1268.28</v>
      </c>
      <c r="J41" s="57">
        <v>1376.53</v>
      </c>
      <c r="K41" s="57">
        <v>1392.59</v>
      </c>
      <c r="L41" s="57">
        <v>1372.81</v>
      </c>
      <c r="M41" s="57">
        <v>1360.54</v>
      </c>
      <c r="N41" s="57">
        <v>1377.99</v>
      </c>
      <c r="O41" s="57">
        <v>1376.41</v>
      </c>
      <c r="P41" s="57">
        <v>1382.99</v>
      </c>
      <c r="Q41" s="57">
        <v>1379.49</v>
      </c>
      <c r="R41" s="57">
        <v>1379.4</v>
      </c>
      <c r="S41" s="57">
        <v>1378.16</v>
      </c>
      <c r="T41" s="57">
        <v>1387.45</v>
      </c>
      <c r="U41" s="57">
        <v>1403.23</v>
      </c>
      <c r="V41" s="57">
        <v>1400.26</v>
      </c>
      <c r="W41" s="57">
        <v>1370.98</v>
      </c>
      <c r="X41" s="57">
        <v>1287.6199999999999</v>
      </c>
      <c r="Y41" s="57">
        <v>1306.8500000000001</v>
      </c>
      <c r="Z41" s="77">
        <v>1286.3799999999999</v>
      </c>
      <c r="AA41" s="66"/>
    </row>
    <row r="42" spans="1:27" ht="17.25" thickBot="1" x14ac:dyDescent="0.3">
      <c r="A42" s="116"/>
      <c r="B42" s="90">
        <v>31</v>
      </c>
      <c r="C42" s="86">
        <v>1234.45</v>
      </c>
      <c r="D42" s="78">
        <v>1193.48</v>
      </c>
      <c r="E42" s="78">
        <v>1164.78</v>
      </c>
      <c r="F42" s="78">
        <v>1142.8</v>
      </c>
      <c r="G42" s="78">
        <v>1149.74</v>
      </c>
      <c r="H42" s="78">
        <v>1208.49</v>
      </c>
      <c r="I42" s="78">
        <v>1267.75</v>
      </c>
      <c r="J42" s="78">
        <v>1352.46</v>
      </c>
      <c r="K42" s="78">
        <v>1394.1000000000001</v>
      </c>
      <c r="L42" s="78">
        <v>1401.76</v>
      </c>
      <c r="M42" s="78">
        <v>1410.8500000000001</v>
      </c>
      <c r="N42" s="78">
        <v>1421.8600000000001</v>
      </c>
      <c r="O42" s="78">
        <v>1394.53</v>
      </c>
      <c r="P42" s="78">
        <v>1392.88</v>
      </c>
      <c r="Q42" s="78">
        <v>1392.04</v>
      </c>
      <c r="R42" s="78">
        <v>1396.66</v>
      </c>
      <c r="S42" s="78">
        <v>1391.32</v>
      </c>
      <c r="T42" s="78">
        <v>1388.56</v>
      </c>
      <c r="U42" s="78">
        <v>1384.45</v>
      </c>
      <c r="V42" s="78">
        <v>1385.71</v>
      </c>
      <c r="W42" s="78">
        <v>1380.98</v>
      </c>
      <c r="X42" s="78">
        <v>1298.73</v>
      </c>
      <c r="Y42" s="78">
        <v>1269.6299999999999</v>
      </c>
      <c r="Z42" s="79">
        <v>1266.56</v>
      </c>
      <c r="AA42" s="66"/>
    </row>
    <row r="43" spans="1:27" x14ac:dyDescent="0.25">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x14ac:dyDescent="0.25">
      <c r="A44" s="65"/>
      <c r="B44" s="287" t="s">
        <v>159</v>
      </c>
      <c r="C44" s="287"/>
      <c r="D44" s="287"/>
      <c r="E44" s="287"/>
      <c r="F44" s="287"/>
      <c r="G44" s="287"/>
      <c r="H44" s="287"/>
      <c r="I44" s="287"/>
      <c r="J44" s="287"/>
      <c r="K44" s="287"/>
      <c r="L44" s="287"/>
      <c r="M44" s="287"/>
      <c r="N44" s="287"/>
      <c r="O44" s="287"/>
      <c r="P44" s="287"/>
      <c r="Q44" s="61"/>
      <c r="R44" s="304">
        <v>892361.47</v>
      </c>
      <c r="S44" s="304"/>
      <c r="T44" s="61"/>
      <c r="U44" s="61"/>
      <c r="V44" s="61"/>
      <c r="W44" s="61"/>
      <c r="X44" s="61"/>
      <c r="Y44" s="61"/>
      <c r="Z44" s="61"/>
      <c r="AA44" s="66"/>
    </row>
    <row r="45" spans="1:27" ht="16.5" thickBot="1" x14ac:dyDescent="0.3">
      <c r="A45" s="65"/>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66"/>
    </row>
    <row r="46" spans="1:27" ht="16.5" thickTop="1" x14ac:dyDescent="0.25">
      <c r="A46" s="62"/>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4"/>
    </row>
    <row r="47" spans="1:27" ht="53.25" customHeight="1" x14ac:dyDescent="0.25">
      <c r="A47" s="65"/>
      <c r="B47" s="278" t="s">
        <v>163</v>
      </c>
      <c r="C47" s="278"/>
      <c r="D47" s="278"/>
      <c r="E47" s="278"/>
      <c r="F47" s="278"/>
      <c r="G47" s="278"/>
      <c r="H47" s="278"/>
      <c r="I47" s="278"/>
      <c r="J47" s="278"/>
      <c r="K47" s="278"/>
      <c r="L47" s="278"/>
      <c r="M47" s="278"/>
      <c r="N47" s="278"/>
      <c r="O47" s="278"/>
      <c r="P47" s="278"/>
      <c r="Q47" s="278"/>
      <c r="R47" s="278"/>
      <c r="S47" s="278"/>
      <c r="T47" s="278"/>
      <c r="U47" s="278"/>
      <c r="V47" s="278"/>
      <c r="W47" s="278"/>
      <c r="X47" s="278"/>
      <c r="Y47" s="278"/>
      <c r="Z47" s="278"/>
      <c r="AA47" s="66"/>
    </row>
    <row r="48" spans="1:27" x14ac:dyDescent="0.25">
      <c r="A48" s="65"/>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66"/>
    </row>
    <row r="49" spans="1:27" x14ac:dyDescent="0.25">
      <c r="A49" s="65"/>
      <c r="B49" s="287" t="s">
        <v>131</v>
      </c>
      <c r="C49" s="287"/>
      <c r="D49" s="287"/>
      <c r="E49" s="287"/>
      <c r="F49" s="287"/>
      <c r="G49" s="287"/>
      <c r="H49" s="287"/>
      <c r="I49" s="287"/>
      <c r="J49" s="287"/>
      <c r="K49" s="287"/>
      <c r="L49" s="287"/>
      <c r="M49" s="287"/>
      <c r="N49" s="287"/>
      <c r="O49" s="287"/>
      <c r="P49" s="287"/>
      <c r="Q49" s="287"/>
      <c r="R49" s="287"/>
      <c r="S49" s="287"/>
      <c r="T49" s="287"/>
      <c r="U49" s="287"/>
      <c r="V49" s="287"/>
      <c r="W49" s="287"/>
      <c r="X49" s="287"/>
      <c r="Y49" s="287"/>
      <c r="Z49" s="287"/>
      <c r="AA49" s="66"/>
    </row>
    <row r="50" spans="1:27" ht="16.5" thickBot="1" x14ac:dyDescent="0.3">
      <c r="A50" s="65"/>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66"/>
    </row>
    <row r="51" spans="1:27" ht="15.75" customHeight="1" x14ac:dyDescent="0.25">
      <c r="A51" s="65"/>
      <c r="B51" s="282" t="s">
        <v>132</v>
      </c>
      <c r="C51" s="345" t="s">
        <v>173</v>
      </c>
      <c r="D51" s="307"/>
      <c r="E51" s="307"/>
      <c r="F51" s="307"/>
      <c r="G51" s="307"/>
      <c r="H51" s="307"/>
      <c r="I51" s="307"/>
      <c r="J51" s="307"/>
      <c r="K51" s="307"/>
      <c r="L51" s="307"/>
      <c r="M51" s="307"/>
      <c r="N51" s="307"/>
      <c r="O51" s="307"/>
      <c r="P51" s="307"/>
      <c r="Q51" s="307"/>
      <c r="R51" s="307"/>
      <c r="S51" s="307"/>
      <c r="T51" s="307"/>
      <c r="U51" s="307"/>
      <c r="V51" s="307"/>
      <c r="W51" s="307"/>
      <c r="X51" s="307"/>
      <c r="Y51" s="307"/>
      <c r="Z51" s="308"/>
      <c r="AA51" s="66"/>
    </row>
    <row r="52" spans="1:27" ht="32.25" thickBot="1" x14ac:dyDescent="0.3">
      <c r="A52" s="65"/>
      <c r="B52" s="283"/>
      <c r="C52" s="87" t="s">
        <v>133</v>
      </c>
      <c r="D52" s="82" t="s">
        <v>134</v>
      </c>
      <c r="E52" s="82" t="s">
        <v>135</v>
      </c>
      <c r="F52" s="82" t="s">
        <v>136</v>
      </c>
      <c r="G52" s="82" t="s">
        <v>137</v>
      </c>
      <c r="H52" s="82" t="s">
        <v>138</v>
      </c>
      <c r="I52" s="82" t="s">
        <v>139</v>
      </c>
      <c r="J52" s="82" t="s">
        <v>140</v>
      </c>
      <c r="K52" s="82" t="s">
        <v>141</v>
      </c>
      <c r="L52" s="82" t="s">
        <v>142</v>
      </c>
      <c r="M52" s="82" t="s">
        <v>143</v>
      </c>
      <c r="N52" s="82" t="s">
        <v>144</v>
      </c>
      <c r="O52" s="82" t="s">
        <v>145</v>
      </c>
      <c r="P52" s="82" t="s">
        <v>146</v>
      </c>
      <c r="Q52" s="82" t="s">
        <v>147</v>
      </c>
      <c r="R52" s="82" t="s">
        <v>148</v>
      </c>
      <c r="S52" s="82" t="s">
        <v>149</v>
      </c>
      <c r="T52" s="82" t="s">
        <v>150</v>
      </c>
      <c r="U52" s="82" t="s">
        <v>151</v>
      </c>
      <c r="V52" s="82" t="s">
        <v>152</v>
      </c>
      <c r="W52" s="82" t="s">
        <v>153</v>
      </c>
      <c r="X52" s="82" t="s">
        <v>154</v>
      </c>
      <c r="Y52" s="82" t="s">
        <v>155</v>
      </c>
      <c r="Z52" s="83" t="s">
        <v>156</v>
      </c>
      <c r="AA52" s="66"/>
    </row>
    <row r="53" spans="1:27" ht="16.5" x14ac:dyDescent="0.25">
      <c r="A53" s="65"/>
      <c r="B53" s="88">
        <v>1</v>
      </c>
      <c r="C53" s="93">
        <v>1239.8499999999999</v>
      </c>
      <c r="D53" s="91">
        <v>1205.8899999999999</v>
      </c>
      <c r="E53" s="91">
        <v>1179.96</v>
      </c>
      <c r="F53" s="91">
        <v>1171.3699999999999</v>
      </c>
      <c r="G53" s="91">
        <v>1181.3499999999999</v>
      </c>
      <c r="H53" s="91">
        <v>1189.2</v>
      </c>
      <c r="I53" s="91">
        <v>1207.9100000000001</v>
      </c>
      <c r="J53" s="91">
        <v>1277.1399999999999</v>
      </c>
      <c r="K53" s="91">
        <v>1321.17</v>
      </c>
      <c r="L53" s="91">
        <v>1472.23</v>
      </c>
      <c r="M53" s="91">
        <v>1484.04</v>
      </c>
      <c r="N53" s="91">
        <v>1488.63</v>
      </c>
      <c r="O53" s="91">
        <v>1485.15</v>
      </c>
      <c r="P53" s="91">
        <v>1487.17</v>
      </c>
      <c r="Q53" s="91">
        <v>1496.8600000000001</v>
      </c>
      <c r="R53" s="91">
        <v>1507.3600000000001</v>
      </c>
      <c r="S53" s="91">
        <v>1512.26</v>
      </c>
      <c r="T53" s="91">
        <v>1506.6100000000001</v>
      </c>
      <c r="U53" s="91">
        <v>1493.3500000000001</v>
      </c>
      <c r="V53" s="91">
        <v>1487.39</v>
      </c>
      <c r="W53" s="91">
        <v>1449.28</v>
      </c>
      <c r="X53" s="91">
        <v>1431.08</v>
      </c>
      <c r="Y53" s="91">
        <v>1364.33</v>
      </c>
      <c r="Z53" s="92">
        <v>1247.49</v>
      </c>
      <c r="AA53" s="66"/>
    </row>
    <row r="54" spans="1:27" ht="16.5" x14ac:dyDescent="0.25">
      <c r="A54" s="65"/>
      <c r="B54" s="89">
        <v>2</v>
      </c>
      <c r="C54" s="85">
        <v>1207.8599999999999</v>
      </c>
      <c r="D54" s="57">
        <v>1176.82</v>
      </c>
      <c r="E54" s="57">
        <v>1137.17</v>
      </c>
      <c r="F54" s="57">
        <v>1143.01</v>
      </c>
      <c r="G54" s="57">
        <v>1160.97</v>
      </c>
      <c r="H54" s="57">
        <v>1178.4100000000001</v>
      </c>
      <c r="I54" s="57">
        <v>1240</v>
      </c>
      <c r="J54" s="57">
        <v>1322.91</v>
      </c>
      <c r="K54" s="57">
        <v>1457.44</v>
      </c>
      <c r="L54" s="57">
        <v>1497.57</v>
      </c>
      <c r="M54" s="57">
        <v>1505.63</v>
      </c>
      <c r="N54" s="57">
        <v>1616.57</v>
      </c>
      <c r="O54" s="57">
        <v>1574.1100000000001</v>
      </c>
      <c r="P54" s="57">
        <v>1619.08</v>
      </c>
      <c r="Q54" s="57">
        <v>1621.5</v>
      </c>
      <c r="R54" s="57">
        <v>1598.45</v>
      </c>
      <c r="S54" s="57">
        <v>1590.78</v>
      </c>
      <c r="T54" s="57">
        <v>1614.28</v>
      </c>
      <c r="U54" s="57">
        <v>1587.3</v>
      </c>
      <c r="V54" s="57">
        <v>1455.73</v>
      </c>
      <c r="W54" s="57">
        <v>1442.17</v>
      </c>
      <c r="X54" s="57">
        <v>1443.98</v>
      </c>
      <c r="Y54" s="57">
        <v>1372.76</v>
      </c>
      <c r="Z54" s="77">
        <v>1253.1499999999999</v>
      </c>
      <c r="AA54" s="66"/>
    </row>
    <row r="55" spans="1:27" ht="16.5" x14ac:dyDescent="0.25">
      <c r="A55" s="65"/>
      <c r="B55" s="89">
        <v>3</v>
      </c>
      <c r="C55" s="85">
        <v>1190.95</v>
      </c>
      <c r="D55" s="57">
        <v>1180.8</v>
      </c>
      <c r="E55" s="57">
        <v>1125.74</v>
      </c>
      <c r="F55" s="57">
        <v>1136.57</v>
      </c>
      <c r="G55" s="57">
        <v>1162.44</v>
      </c>
      <c r="H55" s="57">
        <v>1182.8399999999999</v>
      </c>
      <c r="I55" s="57">
        <v>1243.77</v>
      </c>
      <c r="J55" s="57">
        <v>1298.26</v>
      </c>
      <c r="K55" s="57">
        <v>1450.38</v>
      </c>
      <c r="L55" s="57">
        <v>1459.42</v>
      </c>
      <c r="M55" s="57">
        <v>1463.63</v>
      </c>
      <c r="N55" s="57">
        <v>1474.57</v>
      </c>
      <c r="O55" s="57">
        <v>1449.31</v>
      </c>
      <c r="P55" s="57">
        <v>1437.16</v>
      </c>
      <c r="Q55" s="57">
        <v>1500.9</v>
      </c>
      <c r="R55" s="57">
        <v>1486.68</v>
      </c>
      <c r="S55" s="57">
        <v>1548.1000000000001</v>
      </c>
      <c r="T55" s="57">
        <v>1513.23</v>
      </c>
      <c r="U55" s="57">
        <v>1505.52</v>
      </c>
      <c r="V55" s="57">
        <v>1445.58</v>
      </c>
      <c r="W55" s="57">
        <v>1411.66</v>
      </c>
      <c r="X55" s="57">
        <v>1428.71</v>
      </c>
      <c r="Y55" s="57">
        <v>1367.46</v>
      </c>
      <c r="Z55" s="77">
        <v>1279.48</v>
      </c>
      <c r="AA55" s="66"/>
    </row>
    <row r="56" spans="1:27" ht="16.5" x14ac:dyDescent="0.25">
      <c r="A56" s="65"/>
      <c r="B56" s="89">
        <v>4</v>
      </c>
      <c r="C56" s="85">
        <v>1252.5999999999999</v>
      </c>
      <c r="D56" s="57">
        <v>1177.52</v>
      </c>
      <c r="E56" s="57">
        <v>1147.78</v>
      </c>
      <c r="F56" s="57">
        <v>1107.3</v>
      </c>
      <c r="G56" s="57">
        <v>1107.1399999999999</v>
      </c>
      <c r="H56" s="57">
        <v>1121.52</v>
      </c>
      <c r="I56" s="57">
        <v>1188.94</v>
      </c>
      <c r="J56" s="57">
        <v>1222.55</v>
      </c>
      <c r="K56" s="57">
        <v>1352.66</v>
      </c>
      <c r="L56" s="57">
        <v>1505.41</v>
      </c>
      <c r="M56" s="57">
        <v>1502.4</v>
      </c>
      <c r="N56" s="57">
        <v>1514.81</v>
      </c>
      <c r="O56" s="57">
        <v>1512.67</v>
      </c>
      <c r="P56" s="57">
        <v>1489.91</v>
      </c>
      <c r="Q56" s="57">
        <v>1492.25</v>
      </c>
      <c r="R56" s="57">
        <v>1515.3</v>
      </c>
      <c r="S56" s="57">
        <v>1514.13</v>
      </c>
      <c r="T56" s="57">
        <v>1494.2</v>
      </c>
      <c r="U56" s="57">
        <v>1485.65</v>
      </c>
      <c r="V56" s="57">
        <v>1473.3700000000001</v>
      </c>
      <c r="W56" s="57">
        <v>1377.8</v>
      </c>
      <c r="X56" s="57">
        <v>1365.08</v>
      </c>
      <c r="Y56" s="57">
        <v>1346.08</v>
      </c>
      <c r="Z56" s="77">
        <v>1271.18</v>
      </c>
      <c r="AA56" s="66"/>
    </row>
    <row r="57" spans="1:27" ht="16.5" x14ac:dyDescent="0.25">
      <c r="A57" s="65"/>
      <c r="B57" s="89">
        <v>5</v>
      </c>
      <c r="C57" s="85">
        <v>1184.7</v>
      </c>
      <c r="D57" s="57">
        <v>1168.6600000000001</v>
      </c>
      <c r="E57" s="57">
        <v>1119.1399999999999</v>
      </c>
      <c r="F57" s="57">
        <v>1110.8899999999999</v>
      </c>
      <c r="G57" s="57">
        <v>1103.79</v>
      </c>
      <c r="H57" s="57">
        <v>1090.74</v>
      </c>
      <c r="I57" s="57">
        <v>1185.8999999999999</v>
      </c>
      <c r="J57" s="57">
        <v>1214.96</v>
      </c>
      <c r="K57" s="57">
        <v>1279.45</v>
      </c>
      <c r="L57" s="57">
        <v>1334.22</v>
      </c>
      <c r="M57" s="57">
        <v>1388.51</v>
      </c>
      <c r="N57" s="57">
        <v>1406.16</v>
      </c>
      <c r="O57" s="57">
        <v>1397.07</v>
      </c>
      <c r="P57" s="57">
        <v>1401.17</v>
      </c>
      <c r="Q57" s="57">
        <v>1410.3</v>
      </c>
      <c r="R57" s="57">
        <v>1412.02</v>
      </c>
      <c r="S57" s="57">
        <v>1404.89</v>
      </c>
      <c r="T57" s="57">
        <v>1321.56</v>
      </c>
      <c r="U57" s="57">
        <v>1313.38</v>
      </c>
      <c r="V57" s="57">
        <v>1307.1500000000001</v>
      </c>
      <c r="W57" s="57">
        <v>1293.68</v>
      </c>
      <c r="X57" s="57">
        <v>1284.8999999999999</v>
      </c>
      <c r="Y57" s="57">
        <v>1297.1499999999999</v>
      </c>
      <c r="Z57" s="77">
        <v>1238.73</v>
      </c>
      <c r="AA57" s="66"/>
    </row>
    <row r="58" spans="1:27" ht="16.5" x14ac:dyDescent="0.25">
      <c r="A58" s="65"/>
      <c r="B58" s="89">
        <v>6</v>
      </c>
      <c r="C58" s="85">
        <v>1170.6099999999999</v>
      </c>
      <c r="D58" s="57">
        <v>1146.6199999999999</v>
      </c>
      <c r="E58" s="57">
        <v>1140.1600000000001</v>
      </c>
      <c r="F58" s="57">
        <v>1126.43</v>
      </c>
      <c r="G58" s="57">
        <v>1131.31</v>
      </c>
      <c r="H58" s="57">
        <v>1173.74</v>
      </c>
      <c r="I58" s="57">
        <v>1208.6499999999999</v>
      </c>
      <c r="J58" s="57">
        <v>1322.4</v>
      </c>
      <c r="K58" s="57">
        <v>1445.8700000000001</v>
      </c>
      <c r="L58" s="57">
        <v>1475.3</v>
      </c>
      <c r="M58" s="57">
        <v>1460.2</v>
      </c>
      <c r="N58" s="57">
        <v>1497.24</v>
      </c>
      <c r="O58" s="57">
        <v>1467.75</v>
      </c>
      <c r="P58" s="57">
        <v>1453.25</v>
      </c>
      <c r="Q58" s="57">
        <v>1458.9</v>
      </c>
      <c r="R58" s="57">
        <v>1443.71</v>
      </c>
      <c r="S58" s="57">
        <v>1440.76</v>
      </c>
      <c r="T58" s="57">
        <v>1433.88</v>
      </c>
      <c r="U58" s="57">
        <v>1473.25</v>
      </c>
      <c r="V58" s="57">
        <v>1451.16</v>
      </c>
      <c r="W58" s="57">
        <v>1435.65</v>
      </c>
      <c r="X58" s="57">
        <v>1421.3</v>
      </c>
      <c r="Y58" s="57">
        <v>1372.01</v>
      </c>
      <c r="Z58" s="77">
        <v>1232.49</v>
      </c>
      <c r="AA58" s="66"/>
    </row>
    <row r="59" spans="1:27" ht="16.5" x14ac:dyDescent="0.25">
      <c r="A59" s="65"/>
      <c r="B59" s="89">
        <v>7</v>
      </c>
      <c r="C59" s="85">
        <v>1164.6600000000001</v>
      </c>
      <c r="D59" s="57">
        <v>1128.67</v>
      </c>
      <c r="E59" s="57">
        <v>1102.51</v>
      </c>
      <c r="F59" s="57">
        <v>1083.8899999999999</v>
      </c>
      <c r="G59" s="57">
        <v>1071.72</v>
      </c>
      <c r="H59" s="57">
        <v>1138.25</v>
      </c>
      <c r="I59" s="57">
        <v>1237.26</v>
      </c>
      <c r="J59" s="57">
        <v>1317.53</v>
      </c>
      <c r="K59" s="57">
        <v>1437.06</v>
      </c>
      <c r="L59" s="57">
        <v>1498.76</v>
      </c>
      <c r="M59" s="57">
        <v>1530.39</v>
      </c>
      <c r="N59" s="57">
        <v>1530.34</v>
      </c>
      <c r="O59" s="57">
        <v>1487.89</v>
      </c>
      <c r="P59" s="57">
        <v>1448.3</v>
      </c>
      <c r="Q59" s="57">
        <v>1446.14</v>
      </c>
      <c r="R59" s="57">
        <v>1442.56</v>
      </c>
      <c r="S59" s="57">
        <v>1439.17</v>
      </c>
      <c r="T59" s="57">
        <v>1433.53</v>
      </c>
      <c r="U59" s="57">
        <v>1420.72</v>
      </c>
      <c r="V59" s="57">
        <v>1389.57</v>
      </c>
      <c r="W59" s="57">
        <v>1353.32</v>
      </c>
      <c r="X59" s="57">
        <v>1380.47</v>
      </c>
      <c r="Y59" s="57">
        <v>1302.3900000000001</v>
      </c>
      <c r="Z59" s="77">
        <v>1213.76</v>
      </c>
      <c r="AA59" s="66"/>
    </row>
    <row r="60" spans="1:27" ht="16.5" x14ac:dyDescent="0.25">
      <c r="A60" s="65"/>
      <c r="B60" s="89">
        <v>8</v>
      </c>
      <c r="C60" s="85">
        <v>1188.28</v>
      </c>
      <c r="D60" s="57">
        <v>1127.5</v>
      </c>
      <c r="E60" s="57">
        <v>1081.77</v>
      </c>
      <c r="F60" s="57">
        <v>1017.97</v>
      </c>
      <c r="G60" s="57">
        <v>1013.95</v>
      </c>
      <c r="H60" s="57">
        <v>1152.56</v>
      </c>
      <c r="I60" s="57">
        <v>1263.96</v>
      </c>
      <c r="J60" s="57">
        <v>1416.28</v>
      </c>
      <c r="K60" s="57">
        <v>1441.09</v>
      </c>
      <c r="L60" s="57">
        <v>1510.21</v>
      </c>
      <c r="M60" s="57">
        <v>1470.93</v>
      </c>
      <c r="N60" s="57">
        <v>1470.19</v>
      </c>
      <c r="O60" s="57">
        <v>1465.2</v>
      </c>
      <c r="P60" s="57">
        <v>1458.21</v>
      </c>
      <c r="Q60" s="57">
        <v>1458.27</v>
      </c>
      <c r="R60" s="57">
        <v>1448.67</v>
      </c>
      <c r="S60" s="57">
        <v>1441.29</v>
      </c>
      <c r="T60" s="57">
        <v>1429.39</v>
      </c>
      <c r="U60" s="57">
        <v>1429.46</v>
      </c>
      <c r="V60" s="57">
        <v>1430.54</v>
      </c>
      <c r="W60" s="57">
        <v>1309.1200000000001</v>
      </c>
      <c r="X60" s="57">
        <v>1277.8899999999999</v>
      </c>
      <c r="Y60" s="57">
        <v>1272.92</v>
      </c>
      <c r="Z60" s="77">
        <v>1261.04</v>
      </c>
      <c r="AA60" s="66"/>
    </row>
    <row r="61" spans="1:27" ht="16.5" x14ac:dyDescent="0.25">
      <c r="A61" s="65"/>
      <c r="B61" s="89">
        <v>9</v>
      </c>
      <c r="C61" s="85">
        <v>1179.06</v>
      </c>
      <c r="D61" s="57">
        <v>1091.3799999999999</v>
      </c>
      <c r="E61" s="57">
        <v>1036.7</v>
      </c>
      <c r="F61" s="57">
        <v>1019.99</v>
      </c>
      <c r="G61" s="57">
        <v>1030.17</v>
      </c>
      <c r="H61" s="57">
        <v>1111.51</v>
      </c>
      <c r="I61" s="57">
        <v>1250.3499999999999</v>
      </c>
      <c r="J61" s="57">
        <v>1305.3700000000001</v>
      </c>
      <c r="K61" s="57">
        <v>1481.14</v>
      </c>
      <c r="L61" s="57">
        <v>1532.6100000000001</v>
      </c>
      <c r="M61" s="57">
        <v>1516.71</v>
      </c>
      <c r="N61" s="57">
        <v>1513.22</v>
      </c>
      <c r="O61" s="57">
        <v>1508.98</v>
      </c>
      <c r="P61" s="57">
        <v>1512.29</v>
      </c>
      <c r="Q61" s="57">
        <v>1509.51</v>
      </c>
      <c r="R61" s="57">
        <v>1514.5</v>
      </c>
      <c r="S61" s="57">
        <v>1507.43</v>
      </c>
      <c r="T61" s="57">
        <v>1497.03</v>
      </c>
      <c r="U61" s="57">
        <v>1495.07</v>
      </c>
      <c r="V61" s="57">
        <v>1491.56</v>
      </c>
      <c r="W61" s="57">
        <v>1469.43</v>
      </c>
      <c r="X61" s="57">
        <v>1481.19</v>
      </c>
      <c r="Y61" s="57">
        <v>1470.77</v>
      </c>
      <c r="Z61" s="77">
        <v>1274.74</v>
      </c>
      <c r="AA61" s="66"/>
    </row>
    <row r="62" spans="1:27" ht="16.5" x14ac:dyDescent="0.25">
      <c r="A62" s="65"/>
      <c r="B62" s="89">
        <v>10</v>
      </c>
      <c r="C62" s="85">
        <v>1157.6199999999999</v>
      </c>
      <c r="D62" s="57">
        <v>1079.3399999999999</v>
      </c>
      <c r="E62" s="57">
        <v>1050.58</v>
      </c>
      <c r="F62" s="57">
        <v>1005.03</v>
      </c>
      <c r="G62" s="57">
        <v>1030.3499999999999</v>
      </c>
      <c r="H62" s="57">
        <v>1111.32</v>
      </c>
      <c r="I62" s="57">
        <v>1264.1499999999999</v>
      </c>
      <c r="J62" s="57">
        <v>1322.24</v>
      </c>
      <c r="K62" s="57">
        <v>1473.93</v>
      </c>
      <c r="L62" s="57">
        <v>1537.52</v>
      </c>
      <c r="M62" s="57">
        <v>1534.49</v>
      </c>
      <c r="N62" s="57">
        <v>1542.14</v>
      </c>
      <c r="O62" s="57">
        <v>1540.51</v>
      </c>
      <c r="P62" s="57">
        <v>1531.79</v>
      </c>
      <c r="Q62" s="57">
        <v>1531.73</v>
      </c>
      <c r="R62" s="57">
        <v>1534.3600000000001</v>
      </c>
      <c r="S62" s="57">
        <v>1620.49</v>
      </c>
      <c r="T62" s="57">
        <v>1605.73</v>
      </c>
      <c r="U62" s="57">
        <v>1545.14</v>
      </c>
      <c r="V62" s="57">
        <v>1506.4</v>
      </c>
      <c r="W62" s="57">
        <v>1488.98</v>
      </c>
      <c r="X62" s="57">
        <v>1466.13</v>
      </c>
      <c r="Y62" s="57">
        <v>1360.76</v>
      </c>
      <c r="Z62" s="77">
        <v>1285.55</v>
      </c>
      <c r="AA62" s="66"/>
    </row>
    <row r="63" spans="1:27" ht="16.5" x14ac:dyDescent="0.25">
      <c r="A63" s="65"/>
      <c r="B63" s="89">
        <v>11</v>
      </c>
      <c r="C63" s="85">
        <v>1262.06</v>
      </c>
      <c r="D63" s="57">
        <v>1231.6299999999999</v>
      </c>
      <c r="E63" s="57">
        <v>1222.79</v>
      </c>
      <c r="F63" s="57">
        <v>1188.3699999999999</v>
      </c>
      <c r="G63" s="57">
        <v>1188.06</v>
      </c>
      <c r="H63" s="57">
        <v>1243.48</v>
      </c>
      <c r="I63" s="57">
        <v>1280.73</v>
      </c>
      <c r="J63" s="57">
        <v>1452.27</v>
      </c>
      <c r="K63" s="57">
        <v>1592.89</v>
      </c>
      <c r="L63" s="57">
        <v>1619.1000000000001</v>
      </c>
      <c r="M63" s="57">
        <v>1610.59</v>
      </c>
      <c r="N63" s="57">
        <v>1612.28</v>
      </c>
      <c r="O63" s="57">
        <v>1606.45</v>
      </c>
      <c r="P63" s="57">
        <v>1598.69</v>
      </c>
      <c r="Q63" s="57">
        <v>1593.27</v>
      </c>
      <c r="R63" s="57">
        <v>1578.17</v>
      </c>
      <c r="S63" s="57">
        <v>1573.43</v>
      </c>
      <c r="T63" s="57">
        <v>1558.04</v>
      </c>
      <c r="U63" s="57">
        <v>1550.8600000000001</v>
      </c>
      <c r="V63" s="57">
        <v>1547.6000000000001</v>
      </c>
      <c r="W63" s="57">
        <v>1514.8500000000001</v>
      </c>
      <c r="X63" s="57">
        <v>1546.17</v>
      </c>
      <c r="Y63" s="57">
        <v>1468.05</v>
      </c>
      <c r="Z63" s="77">
        <v>1320.47</v>
      </c>
      <c r="AA63" s="66"/>
    </row>
    <row r="64" spans="1:27" ht="16.5" x14ac:dyDescent="0.25">
      <c r="A64" s="65"/>
      <c r="B64" s="89">
        <v>12</v>
      </c>
      <c r="C64" s="85">
        <v>1227.55</v>
      </c>
      <c r="D64" s="57">
        <v>1206.8499999999999</v>
      </c>
      <c r="E64" s="57">
        <v>1170.67</v>
      </c>
      <c r="F64" s="57">
        <v>1105.42</v>
      </c>
      <c r="G64" s="57">
        <v>1096.3699999999999</v>
      </c>
      <c r="H64" s="57">
        <v>1123.52</v>
      </c>
      <c r="I64" s="57">
        <v>1195.1399999999999</v>
      </c>
      <c r="J64" s="57">
        <v>1254.78</v>
      </c>
      <c r="K64" s="57">
        <v>1371.6200000000001</v>
      </c>
      <c r="L64" s="57">
        <v>1560.95</v>
      </c>
      <c r="M64" s="57">
        <v>1574.98</v>
      </c>
      <c r="N64" s="57">
        <v>1577.74</v>
      </c>
      <c r="O64" s="57">
        <v>1574.28</v>
      </c>
      <c r="P64" s="57">
        <v>1573.48</v>
      </c>
      <c r="Q64" s="57">
        <v>1573.3500000000001</v>
      </c>
      <c r="R64" s="57">
        <v>1575.8500000000001</v>
      </c>
      <c r="S64" s="57">
        <v>1569.05</v>
      </c>
      <c r="T64" s="57">
        <v>1558.8500000000001</v>
      </c>
      <c r="U64" s="57">
        <v>1556.8500000000001</v>
      </c>
      <c r="V64" s="57">
        <v>1555.24</v>
      </c>
      <c r="W64" s="57">
        <v>1547.02</v>
      </c>
      <c r="X64" s="57">
        <v>1488.47</v>
      </c>
      <c r="Y64" s="57">
        <v>1469.02</v>
      </c>
      <c r="Z64" s="77">
        <v>1297.6499999999999</v>
      </c>
      <c r="AA64" s="66"/>
    </row>
    <row r="65" spans="1:27" ht="16.5" x14ac:dyDescent="0.25">
      <c r="A65" s="65"/>
      <c r="B65" s="89">
        <v>13</v>
      </c>
      <c r="C65" s="85">
        <v>1246.08</v>
      </c>
      <c r="D65" s="57">
        <v>1219.9100000000001</v>
      </c>
      <c r="E65" s="57">
        <v>1187.31</v>
      </c>
      <c r="F65" s="57">
        <v>1138</v>
      </c>
      <c r="G65" s="57">
        <v>1148.05</v>
      </c>
      <c r="H65" s="57">
        <v>1220.21</v>
      </c>
      <c r="I65" s="57">
        <v>1283.1600000000001</v>
      </c>
      <c r="J65" s="57">
        <v>1570.67</v>
      </c>
      <c r="K65" s="57">
        <v>1638.04</v>
      </c>
      <c r="L65" s="57">
        <v>1643.68</v>
      </c>
      <c r="M65" s="57">
        <v>1638.03</v>
      </c>
      <c r="N65" s="57">
        <v>1678.45</v>
      </c>
      <c r="O65" s="57">
        <v>1670.74</v>
      </c>
      <c r="P65" s="57">
        <v>1648.3700000000001</v>
      </c>
      <c r="Q65" s="57">
        <v>1645.94</v>
      </c>
      <c r="R65" s="57">
        <v>1650.8700000000001</v>
      </c>
      <c r="S65" s="57">
        <v>1641.75</v>
      </c>
      <c r="T65" s="57">
        <v>1649.49</v>
      </c>
      <c r="U65" s="57">
        <v>1649.76</v>
      </c>
      <c r="V65" s="57">
        <v>1646.9</v>
      </c>
      <c r="W65" s="57">
        <v>1516.93</v>
      </c>
      <c r="X65" s="57">
        <v>1433.13</v>
      </c>
      <c r="Y65" s="57">
        <v>1407.57</v>
      </c>
      <c r="Z65" s="77">
        <v>1294.3599999999999</v>
      </c>
      <c r="AA65" s="66"/>
    </row>
    <row r="66" spans="1:27" ht="16.5" x14ac:dyDescent="0.25">
      <c r="A66" s="65"/>
      <c r="B66" s="89">
        <v>14</v>
      </c>
      <c r="C66" s="85">
        <v>1220.8899999999999</v>
      </c>
      <c r="D66" s="57">
        <v>1164.9100000000001</v>
      </c>
      <c r="E66" s="57">
        <v>1110.5999999999999</v>
      </c>
      <c r="F66" s="57">
        <v>1088.26</v>
      </c>
      <c r="G66" s="57">
        <v>1091.75</v>
      </c>
      <c r="H66" s="57">
        <v>1152.71</v>
      </c>
      <c r="I66" s="57">
        <v>1374.09</v>
      </c>
      <c r="J66" s="57">
        <v>1541.73</v>
      </c>
      <c r="K66" s="57">
        <v>1622.6200000000001</v>
      </c>
      <c r="L66" s="57">
        <v>1644.64</v>
      </c>
      <c r="M66" s="57">
        <v>1691.52</v>
      </c>
      <c r="N66" s="57">
        <v>1722</v>
      </c>
      <c r="O66" s="57">
        <v>1700.33</v>
      </c>
      <c r="P66" s="57">
        <v>1661.77</v>
      </c>
      <c r="Q66" s="57">
        <v>1663.03</v>
      </c>
      <c r="R66" s="57">
        <v>1656.01</v>
      </c>
      <c r="S66" s="57">
        <v>1628.51</v>
      </c>
      <c r="T66" s="57">
        <v>1627.07</v>
      </c>
      <c r="U66" s="57">
        <v>1619.89</v>
      </c>
      <c r="V66" s="57">
        <v>1621.48</v>
      </c>
      <c r="W66" s="57">
        <v>1610.27</v>
      </c>
      <c r="X66" s="57">
        <v>1557.92</v>
      </c>
      <c r="Y66" s="57">
        <v>1353.95</v>
      </c>
      <c r="Z66" s="77">
        <v>1270.21</v>
      </c>
      <c r="AA66" s="66"/>
    </row>
    <row r="67" spans="1:27" ht="16.5" x14ac:dyDescent="0.25">
      <c r="A67" s="65"/>
      <c r="B67" s="89">
        <v>15</v>
      </c>
      <c r="C67" s="85">
        <v>1240.94</v>
      </c>
      <c r="D67" s="57">
        <v>1207.3799999999999</v>
      </c>
      <c r="E67" s="57">
        <v>1178.42</v>
      </c>
      <c r="F67" s="57">
        <v>1157.26</v>
      </c>
      <c r="G67" s="57">
        <v>1168.08</v>
      </c>
      <c r="H67" s="57">
        <v>1232.18</v>
      </c>
      <c r="I67" s="57">
        <v>1338.89</v>
      </c>
      <c r="J67" s="57">
        <v>1485.81</v>
      </c>
      <c r="K67" s="57">
        <v>1613.92</v>
      </c>
      <c r="L67" s="57">
        <v>1621.58</v>
      </c>
      <c r="M67" s="57">
        <v>1635.83</v>
      </c>
      <c r="N67" s="57">
        <v>1649.6200000000001</v>
      </c>
      <c r="O67" s="57">
        <v>1628.3700000000001</v>
      </c>
      <c r="P67" s="57">
        <v>1637.03</v>
      </c>
      <c r="Q67" s="57">
        <v>1633.03</v>
      </c>
      <c r="R67" s="57">
        <v>1652.8500000000001</v>
      </c>
      <c r="S67" s="57">
        <v>1628.81</v>
      </c>
      <c r="T67" s="57">
        <v>1611.71</v>
      </c>
      <c r="U67" s="57">
        <v>1598.48</v>
      </c>
      <c r="V67" s="57">
        <v>1591.83</v>
      </c>
      <c r="W67" s="57">
        <v>1572.46</v>
      </c>
      <c r="X67" s="57">
        <v>1461.5</v>
      </c>
      <c r="Y67" s="57">
        <v>1420.84</v>
      </c>
      <c r="Z67" s="77">
        <v>1325.01</v>
      </c>
      <c r="AA67" s="66"/>
    </row>
    <row r="68" spans="1:27" ht="16.5" x14ac:dyDescent="0.25">
      <c r="A68" s="65"/>
      <c r="B68" s="89">
        <v>16</v>
      </c>
      <c r="C68" s="85">
        <v>1219.99</v>
      </c>
      <c r="D68" s="57">
        <v>1222.22</v>
      </c>
      <c r="E68" s="57">
        <v>1197.05</v>
      </c>
      <c r="F68" s="57">
        <v>1181.58</v>
      </c>
      <c r="G68" s="57">
        <v>1207.21</v>
      </c>
      <c r="H68" s="57">
        <v>1257.28</v>
      </c>
      <c r="I68" s="57">
        <v>1351.38</v>
      </c>
      <c r="J68" s="57">
        <v>1542.75</v>
      </c>
      <c r="K68" s="57">
        <v>1625.43</v>
      </c>
      <c r="L68" s="57">
        <v>1634.66</v>
      </c>
      <c r="M68" s="57">
        <v>1642.92</v>
      </c>
      <c r="N68" s="57">
        <v>1654.49</v>
      </c>
      <c r="O68" s="57">
        <v>1643.98</v>
      </c>
      <c r="P68" s="57">
        <v>1662.26</v>
      </c>
      <c r="Q68" s="57">
        <v>1675.78</v>
      </c>
      <c r="R68" s="57">
        <v>1642.78</v>
      </c>
      <c r="S68" s="57">
        <v>1622.7</v>
      </c>
      <c r="T68" s="57">
        <v>1635.04</v>
      </c>
      <c r="U68" s="57">
        <v>1611.52</v>
      </c>
      <c r="V68" s="57">
        <v>1610.52</v>
      </c>
      <c r="W68" s="57">
        <v>1432.6200000000001</v>
      </c>
      <c r="X68" s="57">
        <v>1404.2</v>
      </c>
      <c r="Y68" s="57">
        <v>1384.74</v>
      </c>
      <c r="Z68" s="77">
        <v>1320.76</v>
      </c>
      <c r="AA68" s="66"/>
    </row>
    <row r="69" spans="1:27" ht="16.5" x14ac:dyDescent="0.25">
      <c r="A69" s="65"/>
      <c r="B69" s="89">
        <v>17</v>
      </c>
      <c r="C69" s="85">
        <v>1228.8699999999999</v>
      </c>
      <c r="D69" s="57">
        <v>1195.99</v>
      </c>
      <c r="E69" s="57">
        <v>1157.24</v>
      </c>
      <c r="F69" s="57">
        <v>1129.3</v>
      </c>
      <c r="G69" s="57">
        <v>1143.3499999999999</v>
      </c>
      <c r="H69" s="57">
        <v>1217.6199999999999</v>
      </c>
      <c r="I69" s="57">
        <v>1301.92</v>
      </c>
      <c r="J69" s="57">
        <v>1463.06</v>
      </c>
      <c r="K69" s="57">
        <v>1605.84</v>
      </c>
      <c r="L69" s="57">
        <v>1614.1100000000001</v>
      </c>
      <c r="M69" s="57">
        <v>1616.7</v>
      </c>
      <c r="N69" s="57">
        <v>1632.44</v>
      </c>
      <c r="O69" s="57">
        <v>1634.06</v>
      </c>
      <c r="P69" s="57">
        <v>1524.09</v>
      </c>
      <c r="Q69" s="57">
        <v>1543.03</v>
      </c>
      <c r="R69" s="57">
        <v>1481.8600000000001</v>
      </c>
      <c r="S69" s="57">
        <v>1480.17</v>
      </c>
      <c r="T69" s="57">
        <v>1468.07</v>
      </c>
      <c r="U69" s="57">
        <v>1475.59</v>
      </c>
      <c r="V69" s="57">
        <v>1441.33</v>
      </c>
      <c r="W69" s="57">
        <v>1400.8700000000001</v>
      </c>
      <c r="X69" s="57">
        <v>1353.58</v>
      </c>
      <c r="Y69" s="57">
        <v>1302.3500000000001</v>
      </c>
      <c r="Z69" s="77">
        <v>1281.33</v>
      </c>
      <c r="AA69" s="66"/>
    </row>
    <row r="70" spans="1:27" ht="16.5" x14ac:dyDescent="0.25">
      <c r="A70" s="65"/>
      <c r="B70" s="89">
        <v>18</v>
      </c>
      <c r="C70" s="85">
        <v>1262.53</v>
      </c>
      <c r="D70" s="57">
        <v>1228.17</v>
      </c>
      <c r="E70" s="57">
        <v>1207.96</v>
      </c>
      <c r="F70" s="57">
        <v>1194.83</v>
      </c>
      <c r="G70" s="57">
        <v>1198.19</v>
      </c>
      <c r="H70" s="57">
        <v>1209.69</v>
      </c>
      <c r="I70" s="57">
        <v>1301.29</v>
      </c>
      <c r="J70" s="57">
        <v>1449.5</v>
      </c>
      <c r="K70" s="57">
        <v>1619.95</v>
      </c>
      <c r="L70" s="57">
        <v>1643.23</v>
      </c>
      <c r="M70" s="57">
        <v>1634.72</v>
      </c>
      <c r="N70" s="57">
        <v>1635.83</v>
      </c>
      <c r="O70" s="57">
        <v>1633.1100000000001</v>
      </c>
      <c r="P70" s="57">
        <v>1627.69</v>
      </c>
      <c r="Q70" s="57">
        <v>1622.01</v>
      </c>
      <c r="R70" s="57">
        <v>1622.1200000000001</v>
      </c>
      <c r="S70" s="57">
        <v>1629.3600000000001</v>
      </c>
      <c r="T70" s="57">
        <v>1611.46</v>
      </c>
      <c r="U70" s="57">
        <v>1618.3</v>
      </c>
      <c r="V70" s="57">
        <v>1602.95</v>
      </c>
      <c r="W70" s="57">
        <v>1455.8600000000001</v>
      </c>
      <c r="X70" s="57">
        <v>1405.67</v>
      </c>
      <c r="Y70" s="57">
        <v>1373.2</v>
      </c>
      <c r="Z70" s="77">
        <v>1322.93</v>
      </c>
      <c r="AA70" s="66"/>
    </row>
    <row r="71" spans="1:27" ht="16.5" x14ac:dyDescent="0.25">
      <c r="A71" s="65"/>
      <c r="B71" s="89">
        <v>19</v>
      </c>
      <c r="C71" s="85">
        <v>1266.4100000000001</v>
      </c>
      <c r="D71" s="57">
        <v>1237.3799999999999</v>
      </c>
      <c r="E71" s="57">
        <v>1202.01</v>
      </c>
      <c r="F71" s="57">
        <v>1183.6199999999999</v>
      </c>
      <c r="G71" s="57">
        <v>1178.2</v>
      </c>
      <c r="H71" s="57">
        <v>1192.98</v>
      </c>
      <c r="I71" s="57">
        <v>1222.8899999999999</v>
      </c>
      <c r="J71" s="57">
        <v>1301.3600000000001</v>
      </c>
      <c r="K71" s="57">
        <v>1465.78</v>
      </c>
      <c r="L71" s="57">
        <v>1612.34</v>
      </c>
      <c r="M71" s="57">
        <v>1613.46</v>
      </c>
      <c r="N71" s="57">
        <v>1615.66</v>
      </c>
      <c r="O71" s="57">
        <v>1615.49</v>
      </c>
      <c r="P71" s="57">
        <v>1613.34</v>
      </c>
      <c r="Q71" s="57">
        <v>1612.8</v>
      </c>
      <c r="R71" s="57">
        <v>1611.64</v>
      </c>
      <c r="S71" s="57">
        <v>1616.28</v>
      </c>
      <c r="T71" s="57">
        <v>1610.29</v>
      </c>
      <c r="U71" s="57">
        <v>1619.14</v>
      </c>
      <c r="V71" s="57">
        <v>1608.79</v>
      </c>
      <c r="W71" s="57">
        <v>1583.3600000000001</v>
      </c>
      <c r="X71" s="57">
        <v>1436.6100000000001</v>
      </c>
      <c r="Y71" s="57">
        <v>1344.13</v>
      </c>
      <c r="Z71" s="77">
        <v>1281.71</v>
      </c>
      <c r="AA71" s="66"/>
    </row>
    <row r="72" spans="1:27" ht="16.5" x14ac:dyDescent="0.25">
      <c r="A72" s="65"/>
      <c r="B72" s="89">
        <v>20</v>
      </c>
      <c r="C72" s="85">
        <v>1252.8</v>
      </c>
      <c r="D72" s="57">
        <v>1215.0899999999999</v>
      </c>
      <c r="E72" s="57">
        <v>1203.67</v>
      </c>
      <c r="F72" s="57">
        <v>1199.31</v>
      </c>
      <c r="G72" s="57">
        <v>1206.44</v>
      </c>
      <c r="H72" s="57">
        <v>1236.7</v>
      </c>
      <c r="I72" s="57">
        <v>1337.29</v>
      </c>
      <c r="J72" s="57">
        <v>1442.96</v>
      </c>
      <c r="K72" s="57">
        <v>1456.75</v>
      </c>
      <c r="L72" s="57">
        <v>1496.23</v>
      </c>
      <c r="M72" s="57">
        <v>1482.59</v>
      </c>
      <c r="N72" s="57">
        <v>1528.57</v>
      </c>
      <c r="O72" s="57">
        <v>1526.79</v>
      </c>
      <c r="P72" s="57">
        <v>1479.39</v>
      </c>
      <c r="Q72" s="57">
        <v>1557.69</v>
      </c>
      <c r="R72" s="57">
        <v>1532.3600000000001</v>
      </c>
      <c r="S72" s="57">
        <v>1532.92</v>
      </c>
      <c r="T72" s="57">
        <v>1527.18</v>
      </c>
      <c r="U72" s="57">
        <v>1528.47</v>
      </c>
      <c r="V72" s="57">
        <v>1468.27</v>
      </c>
      <c r="W72" s="57">
        <v>1435.6100000000001</v>
      </c>
      <c r="X72" s="57">
        <v>1379.41</v>
      </c>
      <c r="Y72" s="57">
        <v>1303.46</v>
      </c>
      <c r="Z72" s="77">
        <v>1299.8800000000001</v>
      </c>
      <c r="AA72" s="66"/>
    </row>
    <row r="73" spans="1:27" ht="16.5" x14ac:dyDescent="0.25">
      <c r="A73" s="65"/>
      <c r="B73" s="89">
        <v>21</v>
      </c>
      <c r="C73" s="85">
        <v>1217.3599999999999</v>
      </c>
      <c r="D73" s="57">
        <v>1187.6099999999999</v>
      </c>
      <c r="E73" s="57">
        <v>1162.04</v>
      </c>
      <c r="F73" s="57">
        <v>1152.8</v>
      </c>
      <c r="G73" s="57">
        <v>1154.99</v>
      </c>
      <c r="H73" s="57">
        <v>1202.27</v>
      </c>
      <c r="I73" s="57">
        <v>1272.04</v>
      </c>
      <c r="J73" s="57">
        <v>1401.3600000000001</v>
      </c>
      <c r="K73" s="57">
        <v>1428.63</v>
      </c>
      <c r="L73" s="57">
        <v>1456.98</v>
      </c>
      <c r="M73" s="57">
        <v>1455.29</v>
      </c>
      <c r="N73" s="57">
        <v>1459.7</v>
      </c>
      <c r="O73" s="57">
        <v>1458.17</v>
      </c>
      <c r="P73" s="57">
        <v>1454.5</v>
      </c>
      <c r="Q73" s="57">
        <v>1445.06</v>
      </c>
      <c r="R73" s="57">
        <v>1439.65</v>
      </c>
      <c r="S73" s="57">
        <v>1512.91</v>
      </c>
      <c r="T73" s="57">
        <v>1483.83</v>
      </c>
      <c r="U73" s="57">
        <v>1539.39</v>
      </c>
      <c r="V73" s="57">
        <v>1434.48</v>
      </c>
      <c r="W73" s="57">
        <v>1402.69</v>
      </c>
      <c r="X73" s="57">
        <v>1330.71</v>
      </c>
      <c r="Y73" s="57">
        <v>1368.94</v>
      </c>
      <c r="Z73" s="77">
        <v>1303.49</v>
      </c>
      <c r="AA73" s="66"/>
    </row>
    <row r="74" spans="1:27" ht="16.5" x14ac:dyDescent="0.25">
      <c r="A74" s="65"/>
      <c r="B74" s="89">
        <v>22</v>
      </c>
      <c r="C74" s="85">
        <v>1225.1099999999999</v>
      </c>
      <c r="D74" s="57">
        <v>1177.8999999999999</v>
      </c>
      <c r="E74" s="57">
        <v>1129.8899999999999</v>
      </c>
      <c r="F74" s="57">
        <v>1122.46</v>
      </c>
      <c r="G74" s="57">
        <v>1122.8899999999999</v>
      </c>
      <c r="H74" s="57">
        <v>1185.1199999999999</v>
      </c>
      <c r="I74" s="57">
        <v>1277.24</v>
      </c>
      <c r="J74" s="57">
        <v>1402.6200000000001</v>
      </c>
      <c r="K74" s="57">
        <v>1451.57</v>
      </c>
      <c r="L74" s="57">
        <v>1458.13</v>
      </c>
      <c r="M74" s="57">
        <v>1454.14</v>
      </c>
      <c r="N74" s="57">
        <v>1558.18</v>
      </c>
      <c r="O74" s="57">
        <v>1547.1200000000001</v>
      </c>
      <c r="P74" s="57">
        <v>1540.05</v>
      </c>
      <c r="Q74" s="57">
        <v>1536.32</v>
      </c>
      <c r="R74" s="57">
        <v>1446.83</v>
      </c>
      <c r="S74" s="57">
        <v>1451.04</v>
      </c>
      <c r="T74" s="57">
        <v>1442.81</v>
      </c>
      <c r="U74" s="57">
        <v>1529.8700000000001</v>
      </c>
      <c r="V74" s="57">
        <v>1428.91</v>
      </c>
      <c r="W74" s="57">
        <v>1403.04</v>
      </c>
      <c r="X74" s="57">
        <v>1331.74</v>
      </c>
      <c r="Y74" s="57">
        <v>1355.91</v>
      </c>
      <c r="Z74" s="77">
        <v>1287.96</v>
      </c>
      <c r="AA74" s="66"/>
    </row>
    <row r="75" spans="1:27" ht="16.5" x14ac:dyDescent="0.25">
      <c r="A75" s="65"/>
      <c r="B75" s="89">
        <v>23</v>
      </c>
      <c r="C75" s="85">
        <v>1222.22</v>
      </c>
      <c r="D75" s="57">
        <v>1183.1299999999999</v>
      </c>
      <c r="E75" s="57">
        <v>1167.3899999999999</v>
      </c>
      <c r="F75" s="57">
        <v>1179.27</v>
      </c>
      <c r="G75" s="57">
        <v>1170.3999999999999</v>
      </c>
      <c r="H75" s="57">
        <v>1228.45</v>
      </c>
      <c r="I75" s="57">
        <v>1340.99</v>
      </c>
      <c r="J75" s="57">
        <v>1452.49</v>
      </c>
      <c r="K75" s="57">
        <v>1527.1000000000001</v>
      </c>
      <c r="L75" s="57">
        <v>1540.51</v>
      </c>
      <c r="M75" s="57">
        <v>1542.06</v>
      </c>
      <c r="N75" s="57">
        <v>1543.8</v>
      </c>
      <c r="O75" s="57">
        <v>1541.49</v>
      </c>
      <c r="P75" s="57">
        <v>1510.42</v>
      </c>
      <c r="Q75" s="57">
        <v>1500.05</v>
      </c>
      <c r="R75" s="57">
        <v>1479.99</v>
      </c>
      <c r="S75" s="57">
        <v>1475.47</v>
      </c>
      <c r="T75" s="57">
        <v>1522.95</v>
      </c>
      <c r="U75" s="57">
        <v>1521.09</v>
      </c>
      <c r="V75" s="57">
        <v>1486.53</v>
      </c>
      <c r="W75" s="57">
        <v>1442.02</v>
      </c>
      <c r="X75" s="57">
        <v>1396.5</v>
      </c>
      <c r="Y75" s="57">
        <v>1312.3700000000001</v>
      </c>
      <c r="Z75" s="77">
        <v>1277.56</v>
      </c>
      <c r="AA75" s="66"/>
    </row>
    <row r="76" spans="1:27" ht="16.5" x14ac:dyDescent="0.25">
      <c r="A76" s="65"/>
      <c r="B76" s="89">
        <v>24</v>
      </c>
      <c r="C76" s="85">
        <v>1241.5999999999999</v>
      </c>
      <c r="D76" s="57">
        <v>1202.47</v>
      </c>
      <c r="E76" s="57">
        <v>1180.07</v>
      </c>
      <c r="F76" s="57">
        <v>1169.8</v>
      </c>
      <c r="G76" s="57">
        <v>1179.99</v>
      </c>
      <c r="H76" s="57">
        <v>1228.3599999999999</v>
      </c>
      <c r="I76" s="57">
        <v>1303.82</v>
      </c>
      <c r="J76" s="57">
        <v>1407.2</v>
      </c>
      <c r="K76" s="57">
        <v>1447.3</v>
      </c>
      <c r="L76" s="57">
        <v>1439.38</v>
      </c>
      <c r="M76" s="57">
        <v>1425.69</v>
      </c>
      <c r="N76" s="57">
        <v>1439.07</v>
      </c>
      <c r="O76" s="57">
        <v>1436.01</v>
      </c>
      <c r="P76" s="57">
        <v>1421.5</v>
      </c>
      <c r="Q76" s="57">
        <v>1415.74</v>
      </c>
      <c r="R76" s="57">
        <v>1413.57</v>
      </c>
      <c r="S76" s="57">
        <v>1403.25</v>
      </c>
      <c r="T76" s="57">
        <v>1390.5</v>
      </c>
      <c r="U76" s="57">
        <v>1398.01</v>
      </c>
      <c r="V76" s="57">
        <v>1384.69</v>
      </c>
      <c r="W76" s="57">
        <v>1365.82</v>
      </c>
      <c r="X76" s="57">
        <v>1306.54</v>
      </c>
      <c r="Y76" s="57">
        <v>1317.45</v>
      </c>
      <c r="Z76" s="77">
        <v>1277.43</v>
      </c>
      <c r="AA76" s="66"/>
    </row>
    <row r="77" spans="1:27" ht="16.5" x14ac:dyDescent="0.25">
      <c r="A77" s="65"/>
      <c r="B77" s="89">
        <v>25</v>
      </c>
      <c r="C77" s="85">
        <v>1307.94</v>
      </c>
      <c r="D77" s="57">
        <v>1304.6100000000001</v>
      </c>
      <c r="E77" s="57">
        <v>1290.07</v>
      </c>
      <c r="F77" s="57">
        <v>1265.53</v>
      </c>
      <c r="G77" s="57">
        <v>1250.6399999999999</v>
      </c>
      <c r="H77" s="57">
        <v>1280.6600000000001</v>
      </c>
      <c r="I77" s="57">
        <v>1333.1000000000001</v>
      </c>
      <c r="J77" s="57">
        <v>1415.29</v>
      </c>
      <c r="K77" s="57">
        <v>1448.03</v>
      </c>
      <c r="L77" s="57">
        <v>1492.5</v>
      </c>
      <c r="M77" s="57">
        <v>1446.3</v>
      </c>
      <c r="N77" s="57">
        <v>1430.74</v>
      </c>
      <c r="O77" s="57">
        <v>1441.56</v>
      </c>
      <c r="P77" s="57">
        <v>1443.56</v>
      </c>
      <c r="Q77" s="57">
        <v>1443.6000000000001</v>
      </c>
      <c r="R77" s="57">
        <v>1460.41</v>
      </c>
      <c r="S77" s="57">
        <v>1488.45</v>
      </c>
      <c r="T77" s="57">
        <v>1480.1000000000001</v>
      </c>
      <c r="U77" s="57">
        <v>1458.3700000000001</v>
      </c>
      <c r="V77" s="57">
        <v>1439.6000000000001</v>
      </c>
      <c r="W77" s="57">
        <v>1436.47</v>
      </c>
      <c r="X77" s="57">
        <v>1424.82</v>
      </c>
      <c r="Y77" s="57">
        <v>1354.69</v>
      </c>
      <c r="Z77" s="77">
        <v>1336.26</v>
      </c>
      <c r="AA77" s="66"/>
    </row>
    <row r="78" spans="1:27" ht="16.5" x14ac:dyDescent="0.25">
      <c r="A78" s="65"/>
      <c r="B78" s="89">
        <v>26</v>
      </c>
      <c r="C78" s="85">
        <v>1304.95</v>
      </c>
      <c r="D78" s="57">
        <v>1279.97</v>
      </c>
      <c r="E78" s="57">
        <v>1241.3699999999999</v>
      </c>
      <c r="F78" s="57">
        <v>1229.67</v>
      </c>
      <c r="G78" s="57">
        <v>1215.42</v>
      </c>
      <c r="H78" s="57">
        <v>1234.56</v>
      </c>
      <c r="I78" s="57">
        <v>1270.69</v>
      </c>
      <c r="J78" s="57">
        <v>1343.67</v>
      </c>
      <c r="K78" s="57">
        <v>1403.1000000000001</v>
      </c>
      <c r="L78" s="57">
        <v>1542.24</v>
      </c>
      <c r="M78" s="57">
        <v>1543.21</v>
      </c>
      <c r="N78" s="57">
        <v>1549.31</v>
      </c>
      <c r="O78" s="57">
        <v>1545.56</v>
      </c>
      <c r="P78" s="57">
        <v>1548.92</v>
      </c>
      <c r="Q78" s="57">
        <v>1552.7</v>
      </c>
      <c r="R78" s="57">
        <v>1551.03</v>
      </c>
      <c r="S78" s="57">
        <v>1544.77</v>
      </c>
      <c r="T78" s="57">
        <v>1542.2</v>
      </c>
      <c r="U78" s="57">
        <v>1542.3500000000001</v>
      </c>
      <c r="V78" s="57">
        <v>1543.7</v>
      </c>
      <c r="W78" s="57">
        <v>1528.04</v>
      </c>
      <c r="X78" s="57">
        <v>1437.3700000000001</v>
      </c>
      <c r="Y78" s="57">
        <v>1466.77</v>
      </c>
      <c r="Z78" s="77">
        <v>1341.8500000000001</v>
      </c>
      <c r="AA78" s="66"/>
    </row>
    <row r="79" spans="1:27" ht="16.5" x14ac:dyDescent="0.25">
      <c r="A79" s="65"/>
      <c r="B79" s="89">
        <v>27</v>
      </c>
      <c r="C79" s="85">
        <v>1269.8999999999999</v>
      </c>
      <c r="D79" s="57">
        <v>1241.29</v>
      </c>
      <c r="E79" s="57">
        <v>1209.0899999999999</v>
      </c>
      <c r="F79" s="57">
        <v>1188.6199999999999</v>
      </c>
      <c r="G79" s="57">
        <v>1191.83</v>
      </c>
      <c r="H79" s="57">
        <v>1261.8599999999999</v>
      </c>
      <c r="I79" s="57">
        <v>1358.94</v>
      </c>
      <c r="J79" s="57">
        <v>1408.44</v>
      </c>
      <c r="K79" s="57">
        <v>1500.33</v>
      </c>
      <c r="L79" s="57">
        <v>1523.13</v>
      </c>
      <c r="M79" s="57">
        <v>1533.74</v>
      </c>
      <c r="N79" s="57">
        <v>1544.1100000000001</v>
      </c>
      <c r="O79" s="57">
        <v>1538.44</v>
      </c>
      <c r="P79" s="57">
        <v>1507.03</v>
      </c>
      <c r="Q79" s="57">
        <v>1508.8</v>
      </c>
      <c r="R79" s="57">
        <v>1494.1200000000001</v>
      </c>
      <c r="S79" s="57">
        <v>1488.17</v>
      </c>
      <c r="T79" s="57">
        <v>1475.1000000000001</v>
      </c>
      <c r="U79" s="57">
        <v>1457.89</v>
      </c>
      <c r="V79" s="57">
        <v>1473.51</v>
      </c>
      <c r="W79" s="57">
        <v>1451.6000000000001</v>
      </c>
      <c r="X79" s="57">
        <v>1436.72</v>
      </c>
      <c r="Y79" s="57">
        <v>1416.73</v>
      </c>
      <c r="Z79" s="77">
        <v>1292.54</v>
      </c>
      <c r="AA79" s="66"/>
    </row>
    <row r="80" spans="1:27" ht="16.5" x14ac:dyDescent="0.25">
      <c r="A80" s="65"/>
      <c r="B80" s="89">
        <v>28</v>
      </c>
      <c r="C80" s="85">
        <v>1238.3499999999999</v>
      </c>
      <c r="D80" s="57">
        <v>1195.33</v>
      </c>
      <c r="E80" s="57">
        <v>1150.6399999999999</v>
      </c>
      <c r="F80" s="57">
        <v>1120.3499999999999</v>
      </c>
      <c r="G80" s="57">
        <v>1142.25</v>
      </c>
      <c r="H80" s="57">
        <v>1204.73</v>
      </c>
      <c r="I80" s="57">
        <v>1275.03</v>
      </c>
      <c r="J80" s="57">
        <v>1380.01</v>
      </c>
      <c r="K80" s="57">
        <v>1495.1100000000001</v>
      </c>
      <c r="L80" s="57">
        <v>1508.6200000000001</v>
      </c>
      <c r="M80" s="57">
        <v>1521.65</v>
      </c>
      <c r="N80" s="57">
        <v>1458.44</v>
      </c>
      <c r="O80" s="57">
        <v>1405.92</v>
      </c>
      <c r="P80" s="57">
        <v>1306.98</v>
      </c>
      <c r="Q80" s="57">
        <v>1500.54</v>
      </c>
      <c r="R80" s="57">
        <v>1505.49</v>
      </c>
      <c r="S80" s="57">
        <v>1470.8500000000001</v>
      </c>
      <c r="T80" s="57">
        <v>1467.92</v>
      </c>
      <c r="U80" s="57">
        <v>1489.91</v>
      </c>
      <c r="V80" s="57">
        <v>1459.89</v>
      </c>
      <c r="W80" s="57">
        <v>1459.18</v>
      </c>
      <c r="X80" s="57">
        <v>1424.5</v>
      </c>
      <c r="Y80" s="57">
        <v>1365.79</v>
      </c>
      <c r="Z80" s="77">
        <v>1289.07</v>
      </c>
      <c r="AA80" s="66"/>
    </row>
    <row r="81" spans="1:27" ht="16.5" x14ac:dyDescent="0.25">
      <c r="A81" s="65"/>
      <c r="B81" s="89">
        <v>29</v>
      </c>
      <c r="C81" s="85">
        <v>1237.8</v>
      </c>
      <c r="D81" s="57">
        <v>1205.8699999999999</v>
      </c>
      <c r="E81" s="57">
        <v>1173.48</v>
      </c>
      <c r="F81" s="57">
        <v>1156.51</v>
      </c>
      <c r="G81" s="57">
        <v>1178.48</v>
      </c>
      <c r="H81" s="57">
        <v>1227.4100000000001</v>
      </c>
      <c r="I81" s="57">
        <v>1287.82</v>
      </c>
      <c r="J81" s="57">
        <v>1407.75</v>
      </c>
      <c r="K81" s="57">
        <v>1518.8500000000001</v>
      </c>
      <c r="L81" s="57">
        <v>1547.3500000000001</v>
      </c>
      <c r="M81" s="57">
        <v>1543.08</v>
      </c>
      <c r="N81" s="57">
        <v>1558.45</v>
      </c>
      <c r="O81" s="57">
        <v>1529.57</v>
      </c>
      <c r="P81" s="57">
        <v>1496.6000000000001</v>
      </c>
      <c r="Q81" s="57">
        <v>1499.33</v>
      </c>
      <c r="R81" s="57">
        <v>1503.49</v>
      </c>
      <c r="S81" s="57">
        <v>1499.32</v>
      </c>
      <c r="T81" s="57">
        <v>1514.65</v>
      </c>
      <c r="U81" s="57">
        <v>1514.08</v>
      </c>
      <c r="V81" s="57">
        <v>1495.04</v>
      </c>
      <c r="W81" s="57">
        <v>1464.1000000000001</v>
      </c>
      <c r="X81" s="57">
        <v>1442.41</v>
      </c>
      <c r="Y81" s="57">
        <v>1379.74</v>
      </c>
      <c r="Z81" s="77">
        <v>1283.9100000000001</v>
      </c>
      <c r="AA81" s="66"/>
    </row>
    <row r="82" spans="1:27" ht="16.5" x14ac:dyDescent="0.25">
      <c r="A82" s="65"/>
      <c r="B82" s="89">
        <v>30</v>
      </c>
      <c r="C82" s="85">
        <v>1238.94</v>
      </c>
      <c r="D82" s="57">
        <v>1194.22</v>
      </c>
      <c r="E82" s="57">
        <v>1162.71</v>
      </c>
      <c r="F82" s="57">
        <v>1138.72</v>
      </c>
      <c r="G82" s="57">
        <v>1164.17</v>
      </c>
      <c r="H82" s="57">
        <v>1217.8</v>
      </c>
      <c r="I82" s="57">
        <v>1268.28</v>
      </c>
      <c r="J82" s="57">
        <v>1376.53</v>
      </c>
      <c r="K82" s="57">
        <v>1392.59</v>
      </c>
      <c r="L82" s="57">
        <v>1372.81</v>
      </c>
      <c r="M82" s="57">
        <v>1360.54</v>
      </c>
      <c r="N82" s="57">
        <v>1377.99</v>
      </c>
      <c r="O82" s="57">
        <v>1376.41</v>
      </c>
      <c r="P82" s="57">
        <v>1382.99</v>
      </c>
      <c r="Q82" s="57">
        <v>1379.49</v>
      </c>
      <c r="R82" s="57">
        <v>1379.4</v>
      </c>
      <c r="S82" s="57">
        <v>1378.16</v>
      </c>
      <c r="T82" s="57">
        <v>1387.45</v>
      </c>
      <c r="U82" s="57">
        <v>1403.23</v>
      </c>
      <c r="V82" s="57">
        <v>1400.26</v>
      </c>
      <c r="W82" s="57">
        <v>1370.98</v>
      </c>
      <c r="X82" s="57">
        <v>1287.6199999999999</v>
      </c>
      <c r="Y82" s="57">
        <v>1306.8500000000001</v>
      </c>
      <c r="Z82" s="77">
        <v>1286.3799999999999</v>
      </c>
      <c r="AA82" s="66"/>
    </row>
    <row r="83" spans="1:27" ht="17.25" thickBot="1" x14ac:dyDescent="0.3">
      <c r="A83" s="65"/>
      <c r="B83" s="90">
        <v>31</v>
      </c>
      <c r="C83" s="86">
        <v>1234.45</v>
      </c>
      <c r="D83" s="78">
        <v>1193.48</v>
      </c>
      <c r="E83" s="78">
        <v>1164.78</v>
      </c>
      <c r="F83" s="78">
        <v>1142.8</v>
      </c>
      <c r="G83" s="78">
        <v>1149.74</v>
      </c>
      <c r="H83" s="78">
        <v>1208.49</v>
      </c>
      <c r="I83" s="78">
        <v>1267.75</v>
      </c>
      <c r="J83" s="78">
        <v>1352.46</v>
      </c>
      <c r="K83" s="78">
        <v>1394.1000000000001</v>
      </c>
      <c r="L83" s="78">
        <v>1401.76</v>
      </c>
      <c r="M83" s="78">
        <v>1410.8500000000001</v>
      </c>
      <c r="N83" s="78">
        <v>1421.8600000000001</v>
      </c>
      <c r="O83" s="78">
        <v>1394.53</v>
      </c>
      <c r="P83" s="78">
        <v>1392.88</v>
      </c>
      <c r="Q83" s="78">
        <v>1392.04</v>
      </c>
      <c r="R83" s="78">
        <v>1396.66</v>
      </c>
      <c r="S83" s="78">
        <v>1391.32</v>
      </c>
      <c r="T83" s="78">
        <v>1388.56</v>
      </c>
      <c r="U83" s="78">
        <v>1384.45</v>
      </c>
      <c r="V83" s="78">
        <v>1385.71</v>
      </c>
      <c r="W83" s="78">
        <v>1380.98</v>
      </c>
      <c r="X83" s="78">
        <v>1298.73</v>
      </c>
      <c r="Y83" s="78">
        <v>1269.6299999999999</v>
      </c>
      <c r="Z83" s="79">
        <v>1266.56</v>
      </c>
      <c r="AA83" s="66"/>
    </row>
    <row r="84" spans="1:27" x14ac:dyDescent="0.25">
      <c r="A84" s="65"/>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66"/>
    </row>
    <row r="85" spans="1:27" x14ac:dyDescent="0.25">
      <c r="A85" s="65"/>
      <c r="B85" s="287" t="s">
        <v>158</v>
      </c>
      <c r="C85" s="287"/>
      <c r="D85" s="287"/>
      <c r="E85" s="287"/>
      <c r="F85" s="287"/>
      <c r="G85" s="287"/>
      <c r="H85" s="287"/>
      <c r="I85" s="287"/>
      <c r="J85" s="287"/>
      <c r="K85" s="287"/>
      <c r="L85" s="287"/>
      <c r="M85" s="287"/>
      <c r="N85" s="287"/>
      <c r="O85" s="287"/>
      <c r="P85" s="287"/>
      <c r="Q85" s="61"/>
      <c r="R85" s="304">
        <v>892361.47</v>
      </c>
      <c r="S85" s="304"/>
      <c r="T85" s="61"/>
      <c r="U85" s="61"/>
      <c r="V85" s="61"/>
      <c r="W85" s="61"/>
      <c r="X85" s="61"/>
      <c r="Y85" s="61"/>
      <c r="Z85" s="61"/>
      <c r="AA85" s="66"/>
    </row>
    <row r="86" spans="1:27" x14ac:dyDescent="0.25">
      <c r="A86" s="65"/>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66"/>
    </row>
    <row r="87" spans="1:27" x14ac:dyDescent="0.25">
      <c r="A87" s="65"/>
      <c r="B87" s="287" t="s">
        <v>172</v>
      </c>
      <c r="C87" s="287"/>
      <c r="D87" s="287"/>
      <c r="E87" s="287"/>
      <c r="F87" s="287"/>
      <c r="G87" s="287"/>
      <c r="H87" s="287"/>
      <c r="I87" s="287"/>
      <c r="J87" s="287"/>
      <c r="K87" s="287"/>
      <c r="L87" s="287"/>
      <c r="M87" s="287"/>
      <c r="N87" s="287"/>
      <c r="O87" s="287"/>
      <c r="P87" s="287"/>
      <c r="Q87" s="287"/>
      <c r="R87" s="287"/>
      <c r="S87" s="287"/>
      <c r="T87" s="287"/>
      <c r="U87" s="287"/>
      <c r="V87" s="287"/>
      <c r="W87" s="287"/>
      <c r="X87" s="287"/>
      <c r="Y87" s="287"/>
      <c r="Z87" s="287"/>
      <c r="AA87" s="66"/>
    </row>
    <row r="88" spans="1:27" ht="16.5" thickBot="1" x14ac:dyDescent="0.3">
      <c r="A88" s="65"/>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66"/>
    </row>
    <row r="89" spans="1:27" x14ac:dyDescent="0.25">
      <c r="A89" s="65"/>
      <c r="B89" s="331"/>
      <c r="C89" s="332"/>
      <c r="D89" s="332"/>
      <c r="E89" s="332"/>
      <c r="F89" s="332"/>
      <c r="G89" s="332"/>
      <c r="H89" s="332"/>
      <c r="I89" s="332"/>
      <c r="J89" s="332"/>
      <c r="K89" s="332"/>
      <c r="L89" s="332"/>
      <c r="M89" s="333"/>
      <c r="N89" s="337" t="s">
        <v>78</v>
      </c>
      <c r="O89" s="338"/>
      <c r="P89" s="338"/>
      <c r="Q89" s="338"/>
      <c r="R89" s="338"/>
      <c r="S89" s="338"/>
      <c r="T89" s="338"/>
      <c r="U89" s="339"/>
      <c r="V89" s="52"/>
      <c r="W89" s="52"/>
      <c r="X89" s="52"/>
      <c r="Y89" s="52"/>
      <c r="Z89" s="52"/>
      <c r="AA89" s="66"/>
    </row>
    <row r="90" spans="1:27" ht="16.5" thickBot="1" x14ac:dyDescent="0.3">
      <c r="A90" s="65"/>
      <c r="B90" s="334"/>
      <c r="C90" s="335"/>
      <c r="D90" s="335"/>
      <c r="E90" s="335"/>
      <c r="F90" s="335"/>
      <c r="G90" s="335"/>
      <c r="H90" s="335"/>
      <c r="I90" s="335"/>
      <c r="J90" s="335"/>
      <c r="K90" s="335"/>
      <c r="L90" s="335"/>
      <c r="M90" s="336"/>
      <c r="N90" s="340" t="s">
        <v>79</v>
      </c>
      <c r="O90" s="271"/>
      <c r="P90" s="270" t="s">
        <v>80</v>
      </c>
      <c r="Q90" s="271"/>
      <c r="R90" s="270" t="s">
        <v>81</v>
      </c>
      <c r="S90" s="271"/>
      <c r="T90" s="270" t="s">
        <v>82</v>
      </c>
      <c r="U90" s="272"/>
      <c r="V90" s="52"/>
      <c r="W90" s="52"/>
      <c r="X90" s="52"/>
      <c r="Y90" s="52"/>
      <c r="Z90" s="52"/>
      <c r="AA90" s="66"/>
    </row>
    <row r="91" spans="1:27" ht="16.5" thickBot="1" x14ac:dyDescent="0.3">
      <c r="A91" s="65"/>
      <c r="B91" s="323" t="s">
        <v>164</v>
      </c>
      <c r="C91" s="324"/>
      <c r="D91" s="324"/>
      <c r="E91" s="324"/>
      <c r="F91" s="324"/>
      <c r="G91" s="324"/>
      <c r="H91" s="324"/>
      <c r="I91" s="324"/>
      <c r="J91" s="324"/>
      <c r="K91" s="324"/>
      <c r="L91" s="324"/>
      <c r="M91" s="325"/>
      <c r="N91" s="326"/>
      <c r="O91" s="329"/>
      <c r="P91" s="328"/>
      <c r="Q91" s="329"/>
      <c r="R91" s="328"/>
      <c r="S91" s="329"/>
      <c r="T91" s="328"/>
      <c r="U91" s="330"/>
      <c r="V91" s="52"/>
      <c r="W91" s="52"/>
      <c r="X91" s="52"/>
      <c r="Y91" s="52"/>
      <c r="Z91" s="52"/>
      <c r="AA91" s="66"/>
    </row>
    <row r="92" spans="1:27" ht="16.5" thickBot="1" x14ac:dyDescent="0.3">
      <c r="A92" s="65"/>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66"/>
    </row>
    <row r="93" spans="1:27" ht="16.5" thickTop="1" x14ac:dyDescent="0.25">
      <c r="A93" s="62"/>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4"/>
    </row>
    <row r="94" spans="1:27" ht="48.75" customHeight="1" x14ac:dyDescent="0.25">
      <c r="A94" s="65"/>
      <c r="B94" s="278" t="s">
        <v>165</v>
      </c>
      <c r="C94" s="278"/>
      <c r="D94" s="278"/>
      <c r="E94" s="278"/>
      <c r="F94" s="278"/>
      <c r="G94" s="278"/>
      <c r="H94" s="278"/>
      <c r="I94" s="278"/>
      <c r="J94" s="278"/>
      <c r="K94" s="278"/>
      <c r="L94" s="278"/>
      <c r="M94" s="278"/>
      <c r="N94" s="278"/>
      <c r="O94" s="278"/>
      <c r="P94" s="278"/>
      <c r="Q94" s="278"/>
      <c r="R94" s="278"/>
      <c r="S94" s="278"/>
      <c r="T94" s="278"/>
      <c r="U94" s="278"/>
      <c r="V94" s="278"/>
      <c r="W94" s="278"/>
      <c r="X94" s="278"/>
      <c r="Y94" s="278"/>
      <c r="Z94" s="278"/>
      <c r="AA94" s="66"/>
    </row>
    <row r="95" spans="1:27" x14ac:dyDescent="0.25">
      <c r="A95" s="65"/>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66"/>
    </row>
    <row r="96" spans="1:27" x14ac:dyDescent="0.25">
      <c r="A96" s="65"/>
      <c r="B96" s="287" t="s">
        <v>131</v>
      </c>
      <c r="C96" s="287"/>
      <c r="D96" s="287"/>
      <c r="E96" s="287"/>
      <c r="F96" s="287"/>
      <c r="G96" s="287"/>
      <c r="H96" s="287"/>
      <c r="I96" s="287"/>
      <c r="J96" s="287"/>
      <c r="K96" s="287"/>
      <c r="L96" s="287"/>
      <c r="M96" s="287"/>
      <c r="N96" s="287"/>
      <c r="O96" s="287"/>
      <c r="P96" s="287"/>
      <c r="Q96" s="287"/>
      <c r="R96" s="287"/>
      <c r="S96" s="287"/>
      <c r="T96" s="287"/>
      <c r="U96" s="287"/>
      <c r="V96" s="287"/>
      <c r="W96" s="287"/>
      <c r="X96" s="287"/>
      <c r="Y96" s="287"/>
      <c r="Z96" s="287"/>
      <c r="AA96" s="66"/>
    </row>
    <row r="97" spans="1:27" ht="16.5" thickBot="1" x14ac:dyDescent="0.3">
      <c r="A97" s="65"/>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66"/>
    </row>
    <row r="98" spans="1:27" ht="15.75" customHeight="1" x14ac:dyDescent="0.25">
      <c r="A98" s="65"/>
      <c r="B98" s="282" t="s">
        <v>132</v>
      </c>
      <c r="C98" s="345" t="s">
        <v>173</v>
      </c>
      <c r="D98" s="307"/>
      <c r="E98" s="307"/>
      <c r="F98" s="307"/>
      <c r="G98" s="307"/>
      <c r="H98" s="307"/>
      <c r="I98" s="307"/>
      <c r="J98" s="307"/>
      <c r="K98" s="307"/>
      <c r="L98" s="307"/>
      <c r="M98" s="307"/>
      <c r="N98" s="307"/>
      <c r="O98" s="307"/>
      <c r="P98" s="307"/>
      <c r="Q98" s="307"/>
      <c r="R98" s="307"/>
      <c r="S98" s="307"/>
      <c r="T98" s="307"/>
      <c r="U98" s="307"/>
      <c r="V98" s="307"/>
      <c r="W98" s="307"/>
      <c r="X98" s="307"/>
      <c r="Y98" s="307"/>
      <c r="Z98" s="308"/>
      <c r="AA98" s="66"/>
    </row>
    <row r="99" spans="1:27" ht="32.25" thickBot="1" x14ac:dyDescent="0.3">
      <c r="A99" s="65"/>
      <c r="B99" s="283"/>
      <c r="C99" s="87" t="s">
        <v>133</v>
      </c>
      <c r="D99" s="82" t="s">
        <v>134</v>
      </c>
      <c r="E99" s="82" t="s">
        <v>135</v>
      </c>
      <c r="F99" s="82" t="s">
        <v>136</v>
      </c>
      <c r="G99" s="82" t="s">
        <v>137</v>
      </c>
      <c r="H99" s="82" t="s">
        <v>138</v>
      </c>
      <c r="I99" s="82" t="s">
        <v>139</v>
      </c>
      <c r="J99" s="82" t="s">
        <v>140</v>
      </c>
      <c r="K99" s="82" t="s">
        <v>141</v>
      </c>
      <c r="L99" s="82" t="s">
        <v>142</v>
      </c>
      <c r="M99" s="82" t="s">
        <v>143</v>
      </c>
      <c r="N99" s="82" t="s">
        <v>144</v>
      </c>
      <c r="O99" s="82" t="s">
        <v>145</v>
      </c>
      <c r="P99" s="82" t="s">
        <v>146</v>
      </c>
      <c r="Q99" s="82" t="s">
        <v>147</v>
      </c>
      <c r="R99" s="82" t="s">
        <v>148</v>
      </c>
      <c r="S99" s="82" t="s">
        <v>149</v>
      </c>
      <c r="T99" s="82" t="s">
        <v>150</v>
      </c>
      <c r="U99" s="82" t="s">
        <v>151</v>
      </c>
      <c r="V99" s="82" t="s">
        <v>152</v>
      </c>
      <c r="W99" s="82" t="s">
        <v>153</v>
      </c>
      <c r="X99" s="82" t="s">
        <v>154</v>
      </c>
      <c r="Y99" s="82" t="s">
        <v>155</v>
      </c>
      <c r="Z99" s="83" t="s">
        <v>156</v>
      </c>
      <c r="AA99" s="66"/>
    </row>
    <row r="100" spans="1:27" ht="16.5" x14ac:dyDescent="0.25">
      <c r="A100" s="65"/>
      <c r="B100" s="88">
        <v>1</v>
      </c>
      <c r="C100" s="93">
        <v>1215.55</v>
      </c>
      <c r="D100" s="91">
        <v>1181.5899999999999</v>
      </c>
      <c r="E100" s="91">
        <v>1155.6600000000001</v>
      </c>
      <c r="F100" s="91">
        <v>1147.07</v>
      </c>
      <c r="G100" s="91">
        <v>1157.05</v>
      </c>
      <c r="H100" s="91">
        <v>1164.8999999999999</v>
      </c>
      <c r="I100" s="91">
        <v>1183.6099999999999</v>
      </c>
      <c r="J100" s="91">
        <v>1252.8399999999999</v>
      </c>
      <c r="K100" s="91">
        <v>1296.8699999999999</v>
      </c>
      <c r="L100" s="91">
        <v>1447.93</v>
      </c>
      <c r="M100" s="91">
        <v>1459.74</v>
      </c>
      <c r="N100" s="91">
        <v>1464.33</v>
      </c>
      <c r="O100" s="91">
        <v>1460.8500000000001</v>
      </c>
      <c r="P100" s="91">
        <v>1462.8700000000001</v>
      </c>
      <c r="Q100" s="91">
        <v>1472.56</v>
      </c>
      <c r="R100" s="91">
        <v>1483.06</v>
      </c>
      <c r="S100" s="91">
        <v>1487.96</v>
      </c>
      <c r="T100" s="91">
        <v>1482.31</v>
      </c>
      <c r="U100" s="91">
        <v>1469.05</v>
      </c>
      <c r="V100" s="91">
        <v>1463.09</v>
      </c>
      <c r="W100" s="91">
        <v>1424.98</v>
      </c>
      <c r="X100" s="91">
        <v>1406.78</v>
      </c>
      <c r="Y100" s="91">
        <v>1340.03</v>
      </c>
      <c r="Z100" s="92">
        <v>1223.19</v>
      </c>
      <c r="AA100" s="66"/>
    </row>
    <row r="101" spans="1:27" ht="16.5" x14ac:dyDescent="0.25">
      <c r="A101" s="65"/>
      <c r="B101" s="89">
        <v>2</v>
      </c>
      <c r="C101" s="85">
        <v>1183.56</v>
      </c>
      <c r="D101" s="57">
        <v>1152.52</v>
      </c>
      <c r="E101" s="57">
        <v>1112.8699999999999</v>
      </c>
      <c r="F101" s="57">
        <v>1118.71</v>
      </c>
      <c r="G101" s="57">
        <v>1136.67</v>
      </c>
      <c r="H101" s="57">
        <v>1154.1099999999999</v>
      </c>
      <c r="I101" s="57">
        <v>1215.7</v>
      </c>
      <c r="J101" s="57">
        <v>1298.6099999999999</v>
      </c>
      <c r="K101" s="57">
        <v>1433.14</v>
      </c>
      <c r="L101" s="57">
        <v>1473.27</v>
      </c>
      <c r="M101" s="57">
        <v>1481.33</v>
      </c>
      <c r="N101" s="57">
        <v>1592.27</v>
      </c>
      <c r="O101" s="57">
        <v>1549.81</v>
      </c>
      <c r="P101" s="57">
        <v>1594.78</v>
      </c>
      <c r="Q101" s="57">
        <v>1597.2</v>
      </c>
      <c r="R101" s="57">
        <v>1574.15</v>
      </c>
      <c r="S101" s="57">
        <v>1566.48</v>
      </c>
      <c r="T101" s="57">
        <v>1589.98</v>
      </c>
      <c r="U101" s="57">
        <v>1563</v>
      </c>
      <c r="V101" s="57">
        <v>1431.43</v>
      </c>
      <c r="W101" s="57">
        <v>1417.8700000000001</v>
      </c>
      <c r="X101" s="57">
        <v>1419.68</v>
      </c>
      <c r="Y101" s="57">
        <v>1348.46</v>
      </c>
      <c r="Z101" s="77">
        <v>1228.8499999999999</v>
      </c>
      <c r="AA101" s="66"/>
    </row>
    <row r="102" spans="1:27" ht="16.5" x14ac:dyDescent="0.25">
      <c r="A102" s="65"/>
      <c r="B102" s="89">
        <v>3</v>
      </c>
      <c r="C102" s="85">
        <v>1166.6499999999999</v>
      </c>
      <c r="D102" s="57">
        <v>1156.5</v>
      </c>
      <c r="E102" s="57">
        <v>1101.44</v>
      </c>
      <c r="F102" s="57">
        <v>1112.27</v>
      </c>
      <c r="G102" s="57">
        <v>1138.1399999999999</v>
      </c>
      <c r="H102" s="57">
        <v>1158.54</v>
      </c>
      <c r="I102" s="57">
        <v>1219.47</v>
      </c>
      <c r="J102" s="57">
        <v>1273.96</v>
      </c>
      <c r="K102" s="57">
        <v>1426.08</v>
      </c>
      <c r="L102" s="57">
        <v>1435.1200000000001</v>
      </c>
      <c r="M102" s="57">
        <v>1439.33</v>
      </c>
      <c r="N102" s="57">
        <v>1450.27</v>
      </c>
      <c r="O102" s="57">
        <v>1425.01</v>
      </c>
      <c r="P102" s="57">
        <v>1412.8600000000001</v>
      </c>
      <c r="Q102" s="57">
        <v>1476.6000000000001</v>
      </c>
      <c r="R102" s="57">
        <v>1462.38</v>
      </c>
      <c r="S102" s="57">
        <v>1523.8</v>
      </c>
      <c r="T102" s="57">
        <v>1488.93</v>
      </c>
      <c r="U102" s="57">
        <v>1481.22</v>
      </c>
      <c r="V102" s="57">
        <v>1421.28</v>
      </c>
      <c r="W102" s="57">
        <v>1387.3600000000001</v>
      </c>
      <c r="X102" s="57">
        <v>1404.41</v>
      </c>
      <c r="Y102" s="57">
        <v>1343.16</v>
      </c>
      <c r="Z102" s="77">
        <v>1255.18</v>
      </c>
      <c r="AA102" s="66"/>
    </row>
    <row r="103" spans="1:27" ht="16.5" x14ac:dyDescent="0.25">
      <c r="A103" s="65"/>
      <c r="B103" s="89">
        <v>4</v>
      </c>
      <c r="C103" s="85">
        <v>1228.3</v>
      </c>
      <c r="D103" s="57">
        <v>1153.22</v>
      </c>
      <c r="E103" s="57">
        <v>1123.48</v>
      </c>
      <c r="F103" s="57">
        <v>1083</v>
      </c>
      <c r="G103" s="57">
        <v>1082.8399999999999</v>
      </c>
      <c r="H103" s="57">
        <v>1097.22</v>
      </c>
      <c r="I103" s="57">
        <v>1164.6399999999999</v>
      </c>
      <c r="J103" s="57">
        <v>1198.25</v>
      </c>
      <c r="K103" s="57">
        <v>1328.3600000000001</v>
      </c>
      <c r="L103" s="57">
        <v>1481.1100000000001</v>
      </c>
      <c r="M103" s="57">
        <v>1478.1000000000001</v>
      </c>
      <c r="N103" s="57">
        <v>1490.51</v>
      </c>
      <c r="O103" s="57">
        <v>1488.3700000000001</v>
      </c>
      <c r="P103" s="57">
        <v>1465.6100000000001</v>
      </c>
      <c r="Q103" s="57">
        <v>1467.95</v>
      </c>
      <c r="R103" s="57">
        <v>1491</v>
      </c>
      <c r="S103" s="57">
        <v>1489.83</v>
      </c>
      <c r="T103" s="57">
        <v>1469.9</v>
      </c>
      <c r="U103" s="57">
        <v>1461.3500000000001</v>
      </c>
      <c r="V103" s="57">
        <v>1449.07</v>
      </c>
      <c r="W103" s="57">
        <v>1353.5</v>
      </c>
      <c r="X103" s="57">
        <v>1340.78</v>
      </c>
      <c r="Y103" s="57">
        <v>1321.78</v>
      </c>
      <c r="Z103" s="77">
        <v>1246.8799999999999</v>
      </c>
      <c r="AA103" s="66"/>
    </row>
    <row r="104" spans="1:27" ht="16.5" x14ac:dyDescent="0.25">
      <c r="A104" s="65"/>
      <c r="B104" s="89">
        <v>5</v>
      </c>
      <c r="C104" s="85">
        <v>1160.3999999999999</v>
      </c>
      <c r="D104" s="57">
        <v>1144.3599999999999</v>
      </c>
      <c r="E104" s="57">
        <v>1094.8399999999999</v>
      </c>
      <c r="F104" s="57">
        <v>1086.5899999999999</v>
      </c>
      <c r="G104" s="57">
        <v>1079.49</v>
      </c>
      <c r="H104" s="57">
        <v>1066.44</v>
      </c>
      <c r="I104" s="57">
        <v>1161.5999999999999</v>
      </c>
      <c r="J104" s="57">
        <v>1190.6600000000001</v>
      </c>
      <c r="K104" s="57">
        <v>1255.1499999999999</v>
      </c>
      <c r="L104" s="57">
        <v>1309.92</v>
      </c>
      <c r="M104" s="57">
        <v>1364.21</v>
      </c>
      <c r="N104" s="57">
        <v>1381.8600000000001</v>
      </c>
      <c r="O104" s="57">
        <v>1372.77</v>
      </c>
      <c r="P104" s="57">
        <v>1376.8700000000001</v>
      </c>
      <c r="Q104" s="57">
        <v>1386</v>
      </c>
      <c r="R104" s="57">
        <v>1387.72</v>
      </c>
      <c r="S104" s="57">
        <v>1380.59</v>
      </c>
      <c r="T104" s="57">
        <v>1297.26</v>
      </c>
      <c r="U104" s="57">
        <v>1289.08</v>
      </c>
      <c r="V104" s="57">
        <v>1282.8499999999999</v>
      </c>
      <c r="W104" s="57">
        <v>1269.3799999999999</v>
      </c>
      <c r="X104" s="57">
        <v>1260.5999999999999</v>
      </c>
      <c r="Y104" s="57">
        <v>1272.8499999999999</v>
      </c>
      <c r="Z104" s="77">
        <v>1214.43</v>
      </c>
      <c r="AA104" s="66"/>
    </row>
    <row r="105" spans="1:27" ht="16.5" x14ac:dyDescent="0.25">
      <c r="A105" s="65"/>
      <c r="B105" s="89">
        <v>6</v>
      </c>
      <c r="C105" s="85">
        <v>1146.31</v>
      </c>
      <c r="D105" s="57">
        <v>1122.32</v>
      </c>
      <c r="E105" s="57">
        <v>1115.8599999999999</v>
      </c>
      <c r="F105" s="57">
        <v>1102.1299999999999</v>
      </c>
      <c r="G105" s="57">
        <v>1107.01</v>
      </c>
      <c r="H105" s="57">
        <v>1149.44</v>
      </c>
      <c r="I105" s="57">
        <v>1184.3499999999999</v>
      </c>
      <c r="J105" s="57">
        <v>1298.0999999999999</v>
      </c>
      <c r="K105" s="57">
        <v>1421.57</v>
      </c>
      <c r="L105" s="57">
        <v>1451</v>
      </c>
      <c r="M105" s="57">
        <v>1435.9</v>
      </c>
      <c r="N105" s="57">
        <v>1472.94</v>
      </c>
      <c r="O105" s="57">
        <v>1443.45</v>
      </c>
      <c r="P105" s="57">
        <v>1428.95</v>
      </c>
      <c r="Q105" s="57">
        <v>1434.6000000000001</v>
      </c>
      <c r="R105" s="57">
        <v>1419.41</v>
      </c>
      <c r="S105" s="57">
        <v>1416.46</v>
      </c>
      <c r="T105" s="57">
        <v>1409.58</v>
      </c>
      <c r="U105" s="57">
        <v>1448.95</v>
      </c>
      <c r="V105" s="57">
        <v>1426.8600000000001</v>
      </c>
      <c r="W105" s="57">
        <v>1411.3500000000001</v>
      </c>
      <c r="X105" s="57">
        <v>1397</v>
      </c>
      <c r="Y105" s="57">
        <v>1347.71</v>
      </c>
      <c r="Z105" s="77">
        <v>1208.19</v>
      </c>
      <c r="AA105" s="66"/>
    </row>
    <row r="106" spans="1:27" ht="16.5" x14ac:dyDescent="0.25">
      <c r="A106" s="65"/>
      <c r="B106" s="89">
        <v>7</v>
      </c>
      <c r="C106" s="85">
        <v>1140.3599999999999</v>
      </c>
      <c r="D106" s="57">
        <v>1104.3699999999999</v>
      </c>
      <c r="E106" s="57">
        <v>1078.21</v>
      </c>
      <c r="F106" s="57">
        <v>1059.5899999999999</v>
      </c>
      <c r="G106" s="57">
        <v>1047.42</v>
      </c>
      <c r="H106" s="57">
        <v>1113.95</v>
      </c>
      <c r="I106" s="57">
        <v>1212.96</v>
      </c>
      <c r="J106" s="57">
        <v>1293.23</v>
      </c>
      <c r="K106" s="57">
        <v>1412.76</v>
      </c>
      <c r="L106" s="57">
        <v>1474.46</v>
      </c>
      <c r="M106" s="57">
        <v>1506.09</v>
      </c>
      <c r="N106" s="57">
        <v>1506.04</v>
      </c>
      <c r="O106" s="57">
        <v>1463.59</v>
      </c>
      <c r="P106" s="57">
        <v>1424</v>
      </c>
      <c r="Q106" s="57">
        <v>1421.84</v>
      </c>
      <c r="R106" s="57">
        <v>1418.26</v>
      </c>
      <c r="S106" s="57">
        <v>1414.8700000000001</v>
      </c>
      <c r="T106" s="57">
        <v>1409.23</v>
      </c>
      <c r="U106" s="57">
        <v>1396.42</v>
      </c>
      <c r="V106" s="57">
        <v>1365.27</v>
      </c>
      <c r="W106" s="57">
        <v>1329.02</v>
      </c>
      <c r="X106" s="57">
        <v>1356.17</v>
      </c>
      <c r="Y106" s="57">
        <v>1278.0899999999999</v>
      </c>
      <c r="Z106" s="77">
        <v>1189.46</v>
      </c>
      <c r="AA106" s="66"/>
    </row>
    <row r="107" spans="1:27" ht="16.5" x14ac:dyDescent="0.25">
      <c r="A107" s="65"/>
      <c r="B107" s="89">
        <v>8</v>
      </c>
      <c r="C107" s="85">
        <v>1163.98</v>
      </c>
      <c r="D107" s="57">
        <v>1103.2</v>
      </c>
      <c r="E107" s="57">
        <v>1057.47</v>
      </c>
      <c r="F107" s="57">
        <v>993.67000000000007</v>
      </c>
      <c r="G107" s="57">
        <v>989.64999999999986</v>
      </c>
      <c r="H107" s="57">
        <v>1128.26</v>
      </c>
      <c r="I107" s="57">
        <v>1239.6600000000001</v>
      </c>
      <c r="J107" s="57">
        <v>1391.98</v>
      </c>
      <c r="K107" s="57">
        <v>1416.79</v>
      </c>
      <c r="L107" s="57">
        <v>1485.91</v>
      </c>
      <c r="M107" s="57">
        <v>1446.63</v>
      </c>
      <c r="N107" s="57">
        <v>1445.89</v>
      </c>
      <c r="O107" s="57">
        <v>1440.9</v>
      </c>
      <c r="P107" s="57">
        <v>1433.91</v>
      </c>
      <c r="Q107" s="57">
        <v>1433.97</v>
      </c>
      <c r="R107" s="57">
        <v>1424.3700000000001</v>
      </c>
      <c r="S107" s="57">
        <v>1416.99</v>
      </c>
      <c r="T107" s="57">
        <v>1405.09</v>
      </c>
      <c r="U107" s="57">
        <v>1405.16</v>
      </c>
      <c r="V107" s="57">
        <v>1406.24</v>
      </c>
      <c r="W107" s="57">
        <v>1284.82</v>
      </c>
      <c r="X107" s="57">
        <v>1253.5899999999999</v>
      </c>
      <c r="Y107" s="57">
        <v>1248.6199999999999</v>
      </c>
      <c r="Z107" s="77">
        <v>1236.74</v>
      </c>
      <c r="AA107" s="66"/>
    </row>
    <row r="108" spans="1:27" ht="16.5" x14ac:dyDescent="0.25">
      <c r="A108" s="65"/>
      <c r="B108" s="89">
        <v>9</v>
      </c>
      <c r="C108" s="85">
        <v>1154.76</v>
      </c>
      <c r="D108" s="57">
        <v>1067.08</v>
      </c>
      <c r="E108" s="57">
        <v>1012.3999999999999</v>
      </c>
      <c r="F108" s="57">
        <v>995.69</v>
      </c>
      <c r="G108" s="57">
        <v>1005.8699999999999</v>
      </c>
      <c r="H108" s="57">
        <v>1087.21</v>
      </c>
      <c r="I108" s="57">
        <v>1226.05</v>
      </c>
      <c r="J108" s="57">
        <v>1281.07</v>
      </c>
      <c r="K108" s="57">
        <v>1456.84</v>
      </c>
      <c r="L108" s="57">
        <v>1508.31</v>
      </c>
      <c r="M108" s="57">
        <v>1492.41</v>
      </c>
      <c r="N108" s="57">
        <v>1488.92</v>
      </c>
      <c r="O108" s="57">
        <v>1484.68</v>
      </c>
      <c r="P108" s="57">
        <v>1487.99</v>
      </c>
      <c r="Q108" s="57">
        <v>1485.21</v>
      </c>
      <c r="R108" s="57">
        <v>1490.2</v>
      </c>
      <c r="S108" s="57">
        <v>1483.13</v>
      </c>
      <c r="T108" s="57">
        <v>1472.73</v>
      </c>
      <c r="U108" s="57">
        <v>1470.77</v>
      </c>
      <c r="V108" s="57">
        <v>1467.26</v>
      </c>
      <c r="W108" s="57">
        <v>1445.13</v>
      </c>
      <c r="X108" s="57">
        <v>1456.89</v>
      </c>
      <c r="Y108" s="57">
        <v>1446.47</v>
      </c>
      <c r="Z108" s="77">
        <v>1250.44</v>
      </c>
      <c r="AA108" s="66"/>
    </row>
    <row r="109" spans="1:27" ht="16.5" x14ac:dyDescent="0.25">
      <c r="A109" s="65"/>
      <c r="B109" s="89">
        <v>10</v>
      </c>
      <c r="C109" s="85">
        <v>1133.32</v>
      </c>
      <c r="D109" s="57">
        <v>1055.04</v>
      </c>
      <c r="E109" s="57">
        <v>1026.28</v>
      </c>
      <c r="F109" s="57">
        <v>980.73</v>
      </c>
      <c r="G109" s="57">
        <v>1006.05</v>
      </c>
      <c r="H109" s="57">
        <v>1087.02</v>
      </c>
      <c r="I109" s="57">
        <v>1239.8499999999999</v>
      </c>
      <c r="J109" s="57">
        <v>1297.94</v>
      </c>
      <c r="K109" s="57">
        <v>1449.63</v>
      </c>
      <c r="L109" s="57">
        <v>1513.22</v>
      </c>
      <c r="M109" s="57">
        <v>1510.19</v>
      </c>
      <c r="N109" s="57">
        <v>1517.84</v>
      </c>
      <c r="O109" s="57">
        <v>1516.21</v>
      </c>
      <c r="P109" s="57">
        <v>1507.49</v>
      </c>
      <c r="Q109" s="57">
        <v>1507.43</v>
      </c>
      <c r="R109" s="57">
        <v>1510.06</v>
      </c>
      <c r="S109" s="57">
        <v>1596.19</v>
      </c>
      <c r="T109" s="57">
        <v>1581.43</v>
      </c>
      <c r="U109" s="57">
        <v>1520.84</v>
      </c>
      <c r="V109" s="57">
        <v>1482.1000000000001</v>
      </c>
      <c r="W109" s="57">
        <v>1464.68</v>
      </c>
      <c r="X109" s="57">
        <v>1441.83</v>
      </c>
      <c r="Y109" s="57">
        <v>1336.46</v>
      </c>
      <c r="Z109" s="77">
        <v>1261.25</v>
      </c>
      <c r="AA109" s="66"/>
    </row>
    <row r="110" spans="1:27" ht="16.5" x14ac:dyDescent="0.25">
      <c r="A110" s="65"/>
      <c r="B110" s="89">
        <v>11</v>
      </c>
      <c r="C110" s="85">
        <v>1237.76</v>
      </c>
      <c r="D110" s="57">
        <v>1207.33</v>
      </c>
      <c r="E110" s="57">
        <v>1198.49</v>
      </c>
      <c r="F110" s="57">
        <v>1164.07</v>
      </c>
      <c r="G110" s="57">
        <v>1163.76</v>
      </c>
      <c r="H110" s="57">
        <v>1219.18</v>
      </c>
      <c r="I110" s="57">
        <v>1256.43</v>
      </c>
      <c r="J110" s="57">
        <v>1427.97</v>
      </c>
      <c r="K110" s="57">
        <v>1568.59</v>
      </c>
      <c r="L110" s="57">
        <v>1594.8</v>
      </c>
      <c r="M110" s="57">
        <v>1586.29</v>
      </c>
      <c r="N110" s="57">
        <v>1587.98</v>
      </c>
      <c r="O110" s="57">
        <v>1582.15</v>
      </c>
      <c r="P110" s="57">
        <v>1574.39</v>
      </c>
      <c r="Q110" s="57">
        <v>1568.97</v>
      </c>
      <c r="R110" s="57">
        <v>1553.8700000000001</v>
      </c>
      <c r="S110" s="57">
        <v>1549.13</v>
      </c>
      <c r="T110" s="57">
        <v>1533.74</v>
      </c>
      <c r="U110" s="57">
        <v>1526.56</v>
      </c>
      <c r="V110" s="57">
        <v>1523.3</v>
      </c>
      <c r="W110" s="57">
        <v>1490.55</v>
      </c>
      <c r="X110" s="57">
        <v>1521.8700000000001</v>
      </c>
      <c r="Y110" s="57">
        <v>1443.75</v>
      </c>
      <c r="Z110" s="77">
        <v>1296.17</v>
      </c>
      <c r="AA110" s="66"/>
    </row>
    <row r="111" spans="1:27" ht="16.5" x14ac:dyDescent="0.25">
      <c r="A111" s="65"/>
      <c r="B111" s="89">
        <v>12</v>
      </c>
      <c r="C111" s="85">
        <v>1203.25</v>
      </c>
      <c r="D111" s="57">
        <v>1182.55</v>
      </c>
      <c r="E111" s="57">
        <v>1146.3699999999999</v>
      </c>
      <c r="F111" s="57">
        <v>1081.1199999999999</v>
      </c>
      <c r="G111" s="57">
        <v>1072.07</v>
      </c>
      <c r="H111" s="57">
        <v>1099.22</v>
      </c>
      <c r="I111" s="57">
        <v>1170.8399999999999</v>
      </c>
      <c r="J111" s="57">
        <v>1230.48</v>
      </c>
      <c r="K111" s="57">
        <v>1347.32</v>
      </c>
      <c r="L111" s="57">
        <v>1536.65</v>
      </c>
      <c r="M111" s="57">
        <v>1550.68</v>
      </c>
      <c r="N111" s="57">
        <v>1553.44</v>
      </c>
      <c r="O111" s="57">
        <v>1549.98</v>
      </c>
      <c r="P111" s="57">
        <v>1549.18</v>
      </c>
      <c r="Q111" s="57">
        <v>1549.05</v>
      </c>
      <c r="R111" s="57">
        <v>1551.55</v>
      </c>
      <c r="S111" s="57">
        <v>1544.75</v>
      </c>
      <c r="T111" s="57">
        <v>1534.55</v>
      </c>
      <c r="U111" s="57">
        <v>1532.55</v>
      </c>
      <c r="V111" s="57">
        <v>1530.94</v>
      </c>
      <c r="W111" s="57">
        <v>1522.72</v>
      </c>
      <c r="X111" s="57">
        <v>1464.17</v>
      </c>
      <c r="Y111" s="57">
        <v>1444.72</v>
      </c>
      <c r="Z111" s="77">
        <v>1273.3499999999999</v>
      </c>
      <c r="AA111" s="66"/>
    </row>
    <row r="112" spans="1:27" ht="16.5" x14ac:dyDescent="0.25">
      <c r="A112" s="65"/>
      <c r="B112" s="89">
        <v>13</v>
      </c>
      <c r="C112" s="85">
        <v>1221.78</v>
      </c>
      <c r="D112" s="57">
        <v>1195.6099999999999</v>
      </c>
      <c r="E112" s="57">
        <v>1163.01</v>
      </c>
      <c r="F112" s="57">
        <v>1113.7</v>
      </c>
      <c r="G112" s="57">
        <v>1123.75</v>
      </c>
      <c r="H112" s="57">
        <v>1195.9100000000001</v>
      </c>
      <c r="I112" s="57">
        <v>1258.8599999999999</v>
      </c>
      <c r="J112" s="57">
        <v>1546.3700000000001</v>
      </c>
      <c r="K112" s="57">
        <v>1613.74</v>
      </c>
      <c r="L112" s="57">
        <v>1619.38</v>
      </c>
      <c r="M112" s="57">
        <v>1613.73</v>
      </c>
      <c r="N112" s="57">
        <v>1654.15</v>
      </c>
      <c r="O112" s="57">
        <v>1646.44</v>
      </c>
      <c r="P112" s="57">
        <v>1624.07</v>
      </c>
      <c r="Q112" s="57">
        <v>1621.64</v>
      </c>
      <c r="R112" s="57">
        <v>1626.57</v>
      </c>
      <c r="S112" s="57">
        <v>1617.45</v>
      </c>
      <c r="T112" s="57">
        <v>1625.19</v>
      </c>
      <c r="U112" s="57">
        <v>1625.46</v>
      </c>
      <c r="V112" s="57">
        <v>1622.6000000000001</v>
      </c>
      <c r="W112" s="57">
        <v>1492.63</v>
      </c>
      <c r="X112" s="57">
        <v>1408.83</v>
      </c>
      <c r="Y112" s="57">
        <v>1383.27</v>
      </c>
      <c r="Z112" s="77">
        <v>1270.06</v>
      </c>
      <c r="AA112" s="66"/>
    </row>
    <row r="113" spans="1:27" ht="16.5" x14ac:dyDescent="0.25">
      <c r="A113" s="65"/>
      <c r="B113" s="89">
        <v>14</v>
      </c>
      <c r="C113" s="85">
        <v>1196.5899999999999</v>
      </c>
      <c r="D113" s="57">
        <v>1140.6099999999999</v>
      </c>
      <c r="E113" s="57">
        <v>1086.3</v>
      </c>
      <c r="F113" s="57">
        <v>1063.96</v>
      </c>
      <c r="G113" s="57">
        <v>1067.45</v>
      </c>
      <c r="H113" s="57">
        <v>1128.4100000000001</v>
      </c>
      <c r="I113" s="57">
        <v>1349.79</v>
      </c>
      <c r="J113" s="57">
        <v>1517.43</v>
      </c>
      <c r="K113" s="57">
        <v>1598.32</v>
      </c>
      <c r="L113" s="57">
        <v>1620.34</v>
      </c>
      <c r="M113" s="57">
        <v>1667.22</v>
      </c>
      <c r="N113" s="57">
        <v>1697.7</v>
      </c>
      <c r="O113" s="57">
        <v>1676.03</v>
      </c>
      <c r="P113" s="57">
        <v>1637.47</v>
      </c>
      <c r="Q113" s="57">
        <v>1638.73</v>
      </c>
      <c r="R113" s="57">
        <v>1631.71</v>
      </c>
      <c r="S113" s="57">
        <v>1604.21</v>
      </c>
      <c r="T113" s="57">
        <v>1602.77</v>
      </c>
      <c r="U113" s="57">
        <v>1595.59</v>
      </c>
      <c r="V113" s="57">
        <v>1597.18</v>
      </c>
      <c r="W113" s="57">
        <v>1585.97</v>
      </c>
      <c r="X113" s="57">
        <v>1533.6200000000001</v>
      </c>
      <c r="Y113" s="57">
        <v>1329.65</v>
      </c>
      <c r="Z113" s="77">
        <v>1245.9100000000001</v>
      </c>
      <c r="AA113" s="66"/>
    </row>
    <row r="114" spans="1:27" ht="16.5" x14ac:dyDescent="0.25">
      <c r="A114" s="65"/>
      <c r="B114" s="89">
        <v>15</v>
      </c>
      <c r="C114" s="85">
        <v>1216.6399999999999</v>
      </c>
      <c r="D114" s="57">
        <v>1183.08</v>
      </c>
      <c r="E114" s="57">
        <v>1154.1199999999999</v>
      </c>
      <c r="F114" s="57">
        <v>1132.96</v>
      </c>
      <c r="G114" s="57">
        <v>1143.78</v>
      </c>
      <c r="H114" s="57">
        <v>1207.8799999999999</v>
      </c>
      <c r="I114" s="57">
        <v>1314.59</v>
      </c>
      <c r="J114" s="57">
        <v>1461.51</v>
      </c>
      <c r="K114" s="57">
        <v>1589.6200000000001</v>
      </c>
      <c r="L114" s="57">
        <v>1597.28</v>
      </c>
      <c r="M114" s="57">
        <v>1611.53</v>
      </c>
      <c r="N114" s="57">
        <v>1625.32</v>
      </c>
      <c r="O114" s="57">
        <v>1604.07</v>
      </c>
      <c r="P114" s="57">
        <v>1612.73</v>
      </c>
      <c r="Q114" s="57">
        <v>1608.73</v>
      </c>
      <c r="R114" s="57">
        <v>1628.55</v>
      </c>
      <c r="S114" s="57">
        <v>1604.51</v>
      </c>
      <c r="T114" s="57">
        <v>1587.41</v>
      </c>
      <c r="U114" s="57">
        <v>1574.18</v>
      </c>
      <c r="V114" s="57">
        <v>1567.53</v>
      </c>
      <c r="W114" s="57">
        <v>1548.16</v>
      </c>
      <c r="X114" s="57">
        <v>1437.2</v>
      </c>
      <c r="Y114" s="57">
        <v>1396.54</v>
      </c>
      <c r="Z114" s="77">
        <v>1300.71</v>
      </c>
      <c r="AA114" s="66"/>
    </row>
    <row r="115" spans="1:27" ht="16.5" x14ac:dyDescent="0.25">
      <c r="A115" s="65"/>
      <c r="B115" s="89">
        <v>16</v>
      </c>
      <c r="C115" s="85">
        <v>1195.69</v>
      </c>
      <c r="D115" s="57">
        <v>1197.92</v>
      </c>
      <c r="E115" s="57">
        <v>1172.75</v>
      </c>
      <c r="F115" s="57">
        <v>1157.28</v>
      </c>
      <c r="G115" s="57">
        <v>1182.9100000000001</v>
      </c>
      <c r="H115" s="57">
        <v>1232.98</v>
      </c>
      <c r="I115" s="57">
        <v>1327.08</v>
      </c>
      <c r="J115" s="57">
        <v>1518.45</v>
      </c>
      <c r="K115" s="57">
        <v>1601.13</v>
      </c>
      <c r="L115" s="57">
        <v>1610.3600000000001</v>
      </c>
      <c r="M115" s="57">
        <v>1618.6200000000001</v>
      </c>
      <c r="N115" s="57">
        <v>1630.19</v>
      </c>
      <c r="O115" s="57">
        <v>1619.68</v>
      </c>
      <c r="P115" s="57">
        <v>1637.96</v>
      </c>
      <c r="Q115" s="57">
        <v>1651.48</v>
      </c>
      <c r="R115" s="57">
        <v>1618.48</v>
      </c>
      <c r="S115" s="57">
        <v>1598.4</v>
      </c>
      <c r="T115" s="57">
        <v>1610.74</v>
      </c>
      <c r="U115" s="57">
        <v>1587.22</v>
      </c>
      <c r="V115" s="57">
        <v>1586.22</v>
      </c>
      <c r="W115" s="57">
        <v>1408.32</v>
      </c>
      <c r="X115" s="57">
        <v>1379.9</v>
      </c>
      <c r="Y115" s="57">
        <v>1360.44</v>
      </c>
      <c r="Z115" s="77">
        <v>1296.46</v>
      </c>
      <c r="AA115" s="66"/>
    </row>
    <row r="116" spans="1:27" ht="16.5" x14ac:dyDescent="0.25">
      <c r="A116" s="65"/>
      <c r="B116" s="89">
        <v>17</v>
      </c>
      <c r="C116" s="85">
        <v>1204.57</v>
      </c>
      <c r="D116" s="57">
        <v>1171.69</v>
      </c>
      <c r="E116" s="57">
        <v>1132.94</v>
      </c>
      <c r="F116" s="57">
        <v>1105</v>
      </c>
      <c r="G116" s="57">
        <v>1119.05</v>
      </c>
      <c r="H116" s="57">
        <v>1193.32</v>
      </c>
      <c r="I116" s="57">
        <v>1277.6199999999999</v>
      </c>
      <c r="J116" s="57">
        <v>1438.76</v>
      </c>
      <c r="K116" s="57">
        <v>1581.54</v>
      </c>
      <c r="L116" s="57">
        <v>1589.81</v>
      </c>
      <c r="M116" s="57">
        <v>1592.4</v>
      </c>
      <c r="N116" s="57">
        <v>1608.14</v>
      </c>
      <c r="O116" s="57">
        <v>1609.76</v>
      </c>
      <c r="P116" s="57">
        <v>1499.79</v>
      </c>
      <c r="Q116" s="57">
        <v>1518.73</v>
      </c>
      <c r="R116" s="57">
        <v>1457.56</v>
      </c>
      <c r="S116" s="57">
        <v>1455.8700000000001</v>
      </c>
      <c r="T116" s="57">
        <v>1443.77</v>
      </c>
      <c r="U116" s="57">
        <v>1451.29</v>
      </c>
      <c r="V116" s="57">
        <v>1417.03</v>
      </c>
      <c r="W116" s="57">
        <v>1376.57</v>
      </c>
      <c r="X116" s="57">
        <v>1329.28</v>
      </c>
      <c r="Y116" s="57">
        <v>1278.05</v>
      </c>
      <c r="Z116" s="77">
        <v>1257.03</v>
      </c>
      <c r="AA116" s="66"/>
    </row>
    <row r="117" spans="1:27" ht="16.5" x14ac:dyDescent="0.25">
      <c r="A117" s="65"/>
      <c r="B117" s="89">
        <v>18</v>
      </c>
      <c r="C117" s="85">
        <v>1238.23</v>
      </c>
      <c r="D117" s="57">
        <v>1203.8699999999999</v>
      </c>
      <c r="E117" s="57">
        <v>1183.6600000000001</v>
      </c>
      <c r="F117" s="57">
        <v>1170.53</v>
      </c>
      <c r="G117" s="57">
        <v>1173.8899999999999</v>
      </c>
      <c r="H117" s="57">
        <v>1185.3899999999999</v>
      </c>
      <c r="I117" s="57">
        <v>1276.99</v>
      </c>
      <c r="J117" s="57">
        <v>1425.2</v>
      </c>
      <c r="K117" s="57">
        <v>1595.65</v>
      </c>
      <c r="L117" s="57">
        <v>1618.93</v>
      </c>
      <c r="M117" s="57">
        <v>1610.42</v>
      </c>
      <c r="N117" s="57">
        <v>1611.53</v>
      </c>
      <c r="O117" s="57">
        <v>1608.81</v>
      </c>
      <c r="P117" s="57">
        <v>1603.39</v>
      </c>
      <c r="Q117" s="57">
        <v>1597.71</v>
      </c>
      <c r="R117" s="57">
        <v>1597.82</v>
      </c>
      <c r="S117" s="57">
        <v>1605.06</v>
      </c>
      <c r="T117" s="57">
        <v>1587.16</v>
      </c>
      <c r="U117" s="57">
        <v>1594</v>
      </c>
      <c r="V117" s="57">
        <v>1578.65</v>
      </c>
      <c r="W117" s="57">
        <v>1431.56</v>
      </c>
      <c r="X117" s="57">
        <v>1381.3700000000001</v>
      </c>
      <c r="Y117" s="57">
        <v>1348.9</v>
      </c>
      <c r="Z117" s="77">
        <v>1298.6299999999999</v>
      </c>
      <c r="AA117" s="66"/>
    </row>
    <row r="118" spans="1:27" ht="16.5" x14ac:dyDescent="0.25">
      <c r="A118" s="65"/>
      <c r="B118" s="89">
        <v>19</v>
      </c>
      <c r="C118" s="85">
        <v>1242.1099999999999</v>
      </c>
      <c r="D118" s="57">
        <v>1213.08</v>
      </c>
      <c r="E118" s="57">
        <v>1177.71</v>
      </c>
      <c r="F118" s="57">
        <v>1159.32</v>
      </c>
      <c r="G118" s="57">
        <v>1153.8999999999999</v>
      </c>
      <c r="H118" s="57">
        <v>1168.68</v>
      </c>
      <c r="I118" s="57">
        <v>1198.5899999999999</v>
      </c>
      <c r="J118" s="57">
        <v>1277.06</v>
      </c>
      <c r="K118" s="57">
        <v>1441.48</v>
      </c>
      <c r="L118" s="57">
        <v>1588.04</v>
      </c>
      <c r="M118" s="57">
        <v>1589.16</v>
      </c>
      <c r="N118" s="57">
        <v>1591.3600000000001</v>
      </c>
      <c r="O118" s="57">
        <v>1591.19</v>
      </c>
      <c r="P118" s="57">
        <v>1589.04</v>
      </c>
      <c r="Q118" s="57">
        <v>1588.5</v>
      </c>
      <c r="R118" s="57">
        <v>1587.34</v>
      </c>
      <c r="S118" s="57">
        <v>1591.98</v>
      </c>
      <c r="T118" s="57">
        <v>1585.99</v>
      </c>
      <c r="U118" s="57">
        <v>1594.84</v>
      </c>
      <c r="V118" s="57">
        <v>1584.49</v>
      </c>
      <c r="W118" s="57">
        <v>1559.06</v>
      </c>
      <c r="X118" s="57">
        <v>1412.31</v>
      </c>
      <c r="Y118" s="57">
        <v>1319.83</v>
      </c>
      <c r="Z118" s="77">
        <v>1257.4100000000001</v>
      </c>
      <c r="AA118" s="66"/>
    </row>
    <row r="119" spans="1:27" ht="16.5" x14ac:dyDescent="0.25">
      <c r="A119" s="65"/>
      <c r="B119" s="89">
        <v>20</v>
      </c>
      <c r="C119" s="85">
        <v>1228.5</v>
      </c>
      <c r="D119" s="57">
        <v>1190.79</v>
      </c>
      <c r="E119" s="57">
        <v>1179.3699999999999</v>
      </c>
      <c r="F119" s="57">
        <v>1175.01</v>
      </c>
      <c r="G119" s="57">
        <v>1182.1399999999999</v>
      </c>
      <c r="H119" s="57">
        <v>1212.3999999999999</v>
      </c>
      <c r="I119" s="57">
        <v>1312.99</v>
      </c>
      <c r="J119" s="57">
        <v>1418.66</v>
      </c>
      <c r="K119" s="57">
        <v>1432.45</v>
      </c>
      <c r="L119" s="57">
        <v>1471.93</v>
      </c>
      <c r="M119" s="57">
        <v>1458.29</v>
      </c>
      <c r="N119" s="57">
        <v>1504.27</v>
      </c>
      <c r="O119" s="57">
        <v>1502.49</v>
      </c>
      <c r="P119" s="57">
        <v>1455.09</v>
      </c>
      <c r="Q119" s="57">
        <v>1533.39</v>
      </c>
      <c r="R119" s="57">
        <v>1508.06</v>
      </c>
      <c r="S119" s="57">
        <v>1508.6200000000001</v>
      </c>
      <c r="T119" s="57">
        <v>1502.88</v>
      </c>
      <c r="U119" s="57">
        <v>1504.17</v>
      </c>
      <c r="V119" s="57">
        <v>1443.97</v>
      </c>
      <c r="W119" s="57">
        <v>1411.31</v>
      </c>
      <c r="X119" s="57">
        <v>1355.1100000000001</v>
      </c>
      <c r="Y119" s="57">
        <v>1279.1600000000001</v>
      </c>
      <c r="Z119" s="77">
        <v>1275.58</v>
      </c>
      <c r="AA119" s="66"/>
    </row>
    <row r="120" spans="1:27" ht="16.5" x14ac:dyDescent="0.25">
      <c r="A120" s="65"/>
      <c r="B120" s="89">
        <v>21</v>
      </c>
      <c r="C120" s="85">
        <v>1193.06</v>
      </c>
      <c r="D120" s="57">
        <v>1163.31</v>
      </c>
      <c r="E120" s="57">
        <v>1137.74</v>
      </c>
      <c r="F120" s="57">
        <v>1128.5</v>
      </c>
      <c r="G120" s="57">
        <v>1130.69</v>
      </c>
      <c r="H120" s="57">
        <v>1177.97</v>
      </c>
      <c r="I120" s="57">
        <v>1247.74</v>
      </c>
      <c r="J120" s="57">
        <v>1377.06</v>
      </c>
      <c r="K120" s="57">
        <v>1404.33</v>
      </c>
      <c r="L120" s="57">
        <v>1432.68</v>
      </c>
      <c r="M120" s="57">
        <v>1430.99</v>
      </c>
      <c r="N120" s="57">
        <v>1435.4</v>
      </c>
      <c r="O120" s="57">
        <v>1433.8700000000001</v>
      </c>
      <c r="P120" s="57">
        <v>1430.2</v>
      </c>
      <c r="Q120" s="57">
        <v>1420.76</v>
      </c>
      <c r="R120" s="57">
        <v>1415.3500000000001</v>
      </c>
      <c r="S120" s="57">
        <v>1488.6100000000001</v>
      </c>
      <c r="T120" s="57">
        <v>1459.53</v>
      </c>
      <c r="U120" s="57">
        <v>1515.09</v>
      </c>
      <c r="V120" s="57">
        <v>1410.18</v>
      </c>
      <c r="W120" s="57">
        <v>1378.39</v>
      </c>
      <c r="X120" s="57">
        <v>1306.4100000000001</v>
      </c>
      <c r="Y120" s="57">
        <v>1344.64</v>
      </c>
      <c r="Z120" s="77">
        <v>1279.19</v>
      </c>
      <c r="AA120" s="66"/>
    </row>
    <row r="121" spans="1:27" ht="16.5" x14ac:dyDescent="0.25">
      <c r="A121" s="65"/>
      <c r="B121" s="89">
        <v>22</v>
      </c>
      <c r="C121" s="85">
        <v>1200.81</v>
      </c>
      <c r="D121" s="57">
        <v>1153.5999999999999</v>
      </c>
      <c r="E121" s="57">
        <v>1105.5899999999999</v>
      </c>
      <c r="F121" s="57">
        <v>1098.1600000000001</v>
      </c>
      <c r="G121" s="57">
        <v>1098.5899999999999</v>
      </c>
      <c r="H121" s="57">
        <v>1160.82</v>
      </c>
      <c r="I121" s="57">
        <v>1252.94</v>
      </c>
      <c r="J121" s="57">
        <v>1378.32</v>
      </c>
      <c r="K121" s="57">
        <v>1427.27</v>
      </c>
      <c r="L121" s="57">
        <v>1433.83</v>
      </c>
      <c r="M121" s="57">
        <v>1429.84</v>
      </c>
      <c r="N121" s="57">
        <v>1533.88</v>
      </c>
      <c r="O121" s="57">
        <v>1522.82</v>
      </c>
      <c r="P121" s="57">
        <v>1515.75</v>
      </c>
      <c r="Q121" s="57">
        <v>1512.02</v>
      </c>
      <c r="R121" s="57">
        <v>1422.53</v>
      </c>
      <c r="S121" s="57">
        <v>1426.74</v>
      </c>
      <c r="T121" s="57">
        <v>1418.51</v>
      </c>
      <c r="U121" s="57">
        <v>1505.57</v>
      </c>
      <c r="V121" s="57">
        <v>1404.6100000000001</v>
      </c>
      <c r="W121" s="57">
        <v>1378.74</v>
      </c>
      <c r="X121" s="57">
        <v>1307.44</v>
      </c>
      <c r="Y121" s="57">
        <v>1331.6100000000001</v>
      </c>
      <c r="Z121" s="77">
        <v>1263.6600000000001</v>
      </c>
      <c r="AA121" s="66"/>
    </row>
    <row r="122" spans="1:27" ht="16.5" x14ac:dyDescent="0.25">
      <c r="A122" s="65"/>
      <c r="B122" s="89">
        <v>23</v>
      </c>
      <c r="C122" s="85">
        <v>1197.92</v>
      </c>
      <c r="D122" s="57">
        <v>1158.83</v>
      </c>
      <c r="E122" s="57">
        <v>1143.0899999999999</v>
      </c>
      <c r="F122" s="57">
        <v>1154.97</v>
      </c>
      <c r="G122" s="57">
        <v>1146.0999999999999</v>
      </c>
      <c r="H122" s="57">
        <v>1204.1499999999999</v>
      </c>
      <c r="I122" s="57">
        <v>1316.69</v>
      </c>
      <c r="J122" s="57">
        <v>1428.19</v>
      </c>
      <c r="K122" s="57">
        <v>1502.8</v>
      </c>
      <c r="L122" s="57">
        <v>1516.21</v>
      </c>
      <c r="M122" s="57">
        <v>1517.76</v>
      </c>
      <c r="N122" s="57">
        <v>1519.5</v>
      </c>
      <c r="O122" s="57">
        <v>1517.19</v>
      </c>
      <c r="P122" s="57">
        <v>1486.1200000000001</v>
      </c>
      <c r="Q122" s="57">
        <v>1475.75</v>
      </c>
      <c r="R122" s="57">
        <v>1455.69</v>
      </c>
      <c r="S122" s="57">
        <v>1451.17</v>
      </c>
      <c r="T122" s="57">
        <v>1498.65</v>
      </c>
      <c r="U122" s="57">
        <v>1496.79</v>
      </c>
      <c r="V122" s="57">
        <v>1462.23</v>
      </c>
      <c r="W122" s="57">
        <v>1417.72</v>
      </c>
      <c r="X122" s="57">
        <v>1372.2</v>
      </c>
      <c r="Y122" s="57">
        <v>1288.07</v>
      </c>
      <c r="Z122" s="77">
        <v>1253.26</v>
      </c>
      <c r="AA122" s="66"/>
    </row>
    <row r="123" spans="1:27" ht="16.5" x14ac:dyDescent="0.25">
      <c r="A123" s="65"/>
      <c r="B123" s="89">
        <v>24</v>
      </c>
      <c r="C123" s="85">
        <v>1217.3</v>
      </c>
      <c r="D123" s="57">
        <v>1178.17</v>
      </c>
      <c r="E123" s="57">
        <v>1155.77</v>
      </c>
      <c r="F123" s="57">
        <v>1145.5</v>
      </c>
      <c r="G123" s="57">
        <v>1155.69</v>
      </c>
      <c r="H123" s="57">
        <v>1204.06</v>
      </c>
      <c r="I123" s="57">
        <v>1279.52</v>
      </c>
      <c r="J123" s="57">
        <v>1382.9</v>
      </c>
      <c r="K123" s="57">
        <v>1423</v>
      </c>
      <c r="L123" s="57">
        <v>1415.08</v>
      </c>
      <c r="M123" s="57">
        <v>1401.39</v>
      </c>
      <c r="N123" s="57">
        <v>1414.77</v>
      </c>
      <c r="O123" s="57">
        <v>1411.71</v>
      </c>
      <c r="P123" s="57">
        <v>1397.2</v>
      </c>
      <c r="Q123" s="57">
        <v>1391.44</v>
      </c>
      <c r="R123" s="57">
        <v>1389.27</v>
      </c>
      <c r="S123" s="57">
        <v>1378.95</v>
      </c>
      <c r="T123" s="57">
        <v>1366.2</v>
      </c>
      <c r="U123" s="57">
        <v>1373.71</v>
      </c>
      <c r="V123" s="57">
        <v>1360.39</v>
      </c>
      <c r="W123" s="57">
        <v>1341.52</v>
      </c>
      <c r="X123" s="57">
        <v>1282.24</v>
      </c>
      <c r="Y123" s="57">
        <v>1293.1499999999999</v>
      </c>
      <c r="Z123" s="77">
        <v>1253.1299999999999</v>
      </c>
      <c r="AA123" s="66"/>
    </row>
    <row r="124" spans="1:27" ht="16.5" x14ac:dyDescent="0.25">
      <c r="A124" s="65"/>
      <c r="B124" s="89">
        <v>25</v>
      </c>
      <c r="C124" s="85">
        <v>1283.6399999999999</v>
      </c>
      <c r="D124" s="57">
        <v>1280.31</v>
      </c>
      <c r="E124" s="57">
        <v>1265.77</v>
      </c>
      <c r="F124" s="57">
        <v>1241.23</v>
      </c>
      <c r="G124" s="57">
        <v>1226.3399999999999</v>
      </c>
      <c r="H124" s="57">
        <v>1256.3599999999999</v>
      </c>
      <c r="I124" s="57">
        <v>1308.8</v>
      </c>
      <c r="J124" s="57">
        <v>1390.99</v>
      </c>
      <c r="K124" s="57">
        <v>1423.73</v>
      </c>
      <c r="L124" s="57">
        <v>1468.2</v>
      </c>
      <c r="M124" s="57">
        <v>1422</v>
      </c>
      <c r="N124" s="57">
        <v>1406.44</v>
      </c>
      <c r="O124" s="57">
        <v>1417.26</v>
      </c>
      <c r="P124" s="57">
        <v>1419.26</v>
      </c>
      <c r="Q124" s="57">
        <v>1419.3</v>
      </c>
      <c r="R124" s="57">
        <v>1436.1100000000001</v>
      </c>
      <c r="S124" s="57">
        <v>1464.15</v>
      </c>
      <c r="T124" s="57">
        <v>1455.8</v>
      </c>
      <c r="U124" s="57">
        <v>1434.07</v>
      </c>
      <c r="V124" s="57">
        <v>1415.3</v>
      </c>
      <c r="W124" s="57">
        <v>1412.17</v>
      </c>
      <c r="X124" s="57">
        <v>1400.52</v>
      </c>
      <c r="Y124" s="57">
        <v>1330.39</v>
      </c>
      <c r="Z124" s="77">
        <v>1311.96</v>
      </c>
      <c r="AA124" s="66"/>
    </row>
    <row r="125" spans="1:27" ht="16.5" x14ac:dyDescent="0.25">
      <c r="A125" s="65"/>
      <c r="B125" s="89">
        <v>26</v>
      </c>
      <c r="C125" s="85">
        <v>1280.6499999999999</v>
      </c>
      <c r="D125" s="57">
        <v>1255.67</v>
      </c>
      <c r="E125" s="57">
        <v>1217.07</v>
      </c>
      <c r="F125" s="57">
        <v>1205.3699999999999</v>
      </c>
      <c r="G125" s="57">
        <v>1191.1199999999999</v>
      </c>
      <c r="H125" s="57">
        <v>1210.26</v>
      </c>
      <c r="I125" s="57">
        <v>1246.3899999999999</v>
      </c>
      <c r="J125" s="57">
        <v>1319.3700000000001</v>
      </c>
      <c r="K125" s="57">
        <v>1378.8</v>
      </c>
      <c r="L125" s="57">
        <v>1517.94</v>
      </c>
      <c r="M125" s="57">
        <v>1518.91</v>
      </c>
      <c r="N125" s="57">
        <v>1525.01</v>
      </c>
      <c r="O125" s="57">
        <v>1521.26</v>
      </c>
      <c r="P125" s="57">
        <v>1524.6200000000001</v>
      </c>
      <c r="Q125" s="57">
        <v>1528.4</v>
      </c>
      <c r="R125" s="57">
        <v>1526.73</v>
      </c>
      <c r="S125" s="57">
        <v>1520.47</v>
      </c>
      <c r="T125" s="57">
        <v>1517.9</v>
      </c>
      <c r="U125" s="57">
        <v>1518.05</v>
      </c>
      <c r="V125" s="57">
        <v>1519.4</v>
      </c>
      <c r="W125" s="57">
        <v>1503.74</v>
      </c>
      <c r="X125" s="57">
        <v>1413.07</v>
      </c>
      <c r="Y125" s="57">
        <v>1442.47</v>
      </c>
      <c r="Z125" s="77">
        <v>1317.55</v>
      </c>
      <c r="AA125" s="66"/>
    </row>
    <row r="126" spans="1:27" ht="16.5" x14ac:dyDescent="0.25">
      <c r="A126" s="65"/>
      <c r="B126" s="89">
        <v>27</v>
      </c>
      <c r="C126" s="85">
        <v>1245.5999999999999</v>
      </c>
      <c r="D126" s="57">
        <v>1216.99</v>
      </c>
      <c r="E126" s="57">
        <v>1184.79</v>
      </c>
      <c r="F126" s="57">
        <v>1164.32</v>
      </c>
      <c r="G126" s="57">
        <v>1167.53</v>
      </c>
      <c r="H126" s="57">
        <v>1237.56</v>
      </c>
      <c r="I126" s="57">
        <v>1334.64</v>
      </c>
      <c r="J126" s="57">
        <v>1384.14</v>
      </c>
      <c r="K126" s="57">
        <v>1476.03</v>
      </c>
      <c r="L126" s="57">
        <v>1498.83</v>
      </c>
      <c r="M126" s="57">
        <v>1509.44</v>
      </c>
      <c r="N126" s="57">
        <v>1519.81</v>
      </c>
      <c r="O126" s="57">
        <v>1514.14</v>
      </c>
      <c r="P126" s="57">
        <v>1482.73</v>
      </c>
      <c r="Q126" s="57">
        <v>1484.5</v>
      </c>
      <c r="R126" s="57">
        <v>1469.82</v>
      </c>
      <c r="S126" s="57">
        <v>1463.8700000000001</v>
      </c>
      <c r="T126" s="57">
        <v>1450.8</v>
      </c>
      <c r="U126" s="57">
        <v>1433.59</v>
      </c>
      <c r="V126" s="57">
        <v>1449.21</v>
      </c>
      <c r="W126" s="57">
        <v>1427.3</v>
      </c>
      <c r="X126" s="57">
        <v>1412.42</v>
      </c>
      <c r="Y126" s="57">
        <v>1392.43</v>
      </c>
      <c r="Z126" s="77">
        <v>1268.24</v>
      </c>
      <c r="AA126" s="66"/>
    </row>
    <row r="127" spans="1:27" ht="16.5" x14ac:dyDescent="0.25">
      <c r="A127" s="65"/>
      <c r="B127" s="89">
        <v>28</v>
      </c>
      <c r="C127" s="85">
        <v>1214.05</v>
      </c>
      <c r="D127" s="57">
        <v>1171.03</v>
      </c>
      <c r="E127" s="57">
        <v>1126.3399999999999</v>
      </c>
      <c r="F127" s="57">
        <v>1096.05</v>
      </c>
      <c r="G127" s="57">
        <v>1117.95</v>
      </c>
      <c r="H127" s="57">
        <v>1180.43</v>
      </c>
      <c r="I127" s="57">
        <v>1250.73</v>
      </c>
      <c r="J127" s="57">
        <v>1355.71</v>
      </c>
      <c r="K127" s="57">
        <v>1470.81</v>
      </c>
      <c r="L127" s="57">
        <v>1484.32</v>
      </c>
      <c r="M127" s="57">
        <v>1497.3500000000001</v>
      </c>
      <c r="N127" s="57">
        <v>1434.14</v>
      </c>
      <c r="O127" s="57">
        <v>1381.6200000000001</v>
      </c>
      <c r="P127" s="57">
        <v>1282.68</v>
      </c>
      <c r="Q127" s="57">
        <v>1476.24</v>
      </c>
      <c r="R127" s="57">
        <v>1481.19</v>
      </c>
      <c r="S127" s="57">
        <v>1446.55</v>
      </c>
      <c r="T127" s="57">
        <v>1443.6200000000001</v>
      </c>
      <c r="U127" s="57">
        <v>1465.6100000000001</v>
      </c>
      <c r="V127" s="57">
        <v>1435.59</v>
      </c>
      <c r="W127" s="57">
        <v>1434.88</v>
      </c>
      <c r="X127" s="57">
        <v>1400.2</v>
      </c>
      <c r="Y127" s="57">
        <v>1341.49</v>
      </c>
      <c r="Z127" s="77">
        <v>1264.77</v>
      </c>
      <c r="AA127" s="66"/>
    </row>
    <row r="128" spans="1:27" ht="16.5" x14ac:dyDescent="0.25">
      <c r="A128" s="65"/>
      <c r="B128" s="89">
        <v>29</v>
      </c>
      <c r="C128" s="85">
        <v>1213.5</v>
      </c>
      <c r="D128" s="57">
        <v>1181.57</v>
      </c>
      <c r="E128" s="57">
        <v>1149.18</v>
      </c>
      <c r="F128" s="57">
        <v>1132.21</v>
      </c>
      <c r="G128" s="57">
        <v>1154.18</v>
      </c>
      <c r="H128" s="57">
        <v>1203.1099999999999</v>
      </c>
      <c r="I128" s="57">
        <v>1263.52</v>
      </c>
      <c r="J128" s="57">
        <v>1383.45</v>
      </c>
      <c r="K128" s="57">
        <v>1494.55</v>
      </c>
      <c r="L128" s="57">
        <v>1523.05</v>
      </c>
      <c r="M128" s="57">
        <v>1518.78</v>
      </c>
      <c r="N128" s="57">
        <v>1534.15</v>
      </c>
      <c r="O128" s="57">
        <v>1505.27</v>
      </c>
      <c r="P128" s="57">
        <v>1472.3</v>
      </c>
      <c r="Q128" s="57">
        <v>1475.03</v>
      </c>
      <c r="R128" s="57">
        <v>1479.19</v>
      </c>
      <c r="S128" s="57">
        <v>1475.02</v>
      </c>
      <c r="T128" s="57">
        <v>1490.3500000000001</v>
      </c>
      <c r="U128" s="57">
        <v>1489.78</v>
      </c>
      <c r="V128" s="57">
        <v>1470.74</v>
      </c>
      <c r="W128" s="57">
        <v>1439.8</v>
      </c>
      <c r="X128" s="57">
        <v>1418.1100000000001</v>
      </c>
      <c r="Y128" s="57">
        <v>1355.44</v>
      </c>
      <c r="Z128" s="77">
        <v>1259.6099999999999</v>
      </c>
      <c r="AA128" s="66"/>
    </row>
    <row r="129" spans="1:27" ht="16.5" x14ac:dyDescent="0.25">
      <c r="A129" s="65"/>
      <c r="B129" s="89">
        <v>30</v>
      </c>
      <c r="C129" s="85">
        <v>1214.6399999999999</v>
      </c>
      <c r="D129" s="57">
        <v>1169.92</v>
      </c>
      <c r="E129" s="57">
        <v>1138.4100000000001</v>
      </c>
      <c r="F129" s="57">
        <v>1114.42</v>
      </c>
      <c r="G129" s="57">
        <v>1139.8699999999999</v>
      </c>
      <c r="H129" s="57">
        <v>1193.5</v>
      </c>
      <c r="I129" s="57">
        <v>1243.98</v>
      </c>
      <c r="J129" s="57">
        <v>1352.23</v>
      </c>
      <c r="K129" s="57">
        <v>1368.29</v>
      </c>
      <c r="L129" s="57">
        <v>1348.51</v>
      </c>
      <c r="M129" s="57">
        <v>1336.24</v>
      </c>
      <c r="N129" s="57">
        <v>1353.69</v>
      </c>
      <c r="O129" s="57">
        <v>1352.1100000000001</v>
      </c>
      <c r="P129" s="57">
        <v>1358.69</v>
      </c>
      <c r="Q129" s="57">
        <v>1355.19</v>
      </c>
      <c r="R129" s="57">
        <v>1355.1000000000001</v>
      </c>
      <c r="S129" s="57">
        <v>1353.8600000000001</v>
      </c>
      <c r="T129" s="57">
        <v>1363.15</v>
      </c>
      <c r="U129" s="57">
        <v>1378.93</v>
      </c>
      <c r="V129" s="57">
        <v>1375.96</v>
      </c>
      <c r="W129" s="57">
        <v>1346.68</v>
      </c>
      <c r="X129" s="57">
        <v>1263.32</v>
      </c>
      <c r="Y129" s="57">
        <v>1282.55</v>
      </c>
      <c r="Z129" s="77">
        <v>1262.08</v>
      </c>
      <c r="AA129" s="66"/>
    </row>
    <row r="130" spans="1:27" ht="17.25" thickBot="1" x14ac:dyDescent="0.3">
      <c r="A130" s="65"/>
      <c r="B130" s="90">
        <v>31</v>
      </c>
      <c r="C130" s="86">
        <v>1210.1499999999999</v>
      </c>
      <c r="D130" s="78">
        <v>1169.18</v>
      </c>
      <c r="E130" s="78">
        <v>1140.48</v>
      </c>
      <c r="F130" s="78">
        <v>1118.5</v>
      </c>
      <c r="G130" s="78">
        <v>1125.44</v>
      </c>
      <c r="H130" s="78">
        <v>1184.19</v>
      </c>
      <c r="I130" s="78">
        <v>1243.45</v>
      </c>
      <c r="J130" s="78">
        <v>1328.16</v>
      </c>
      <c r="K130" s="78">
        <v>1369.8</v>
      </c>
      <c r="L130" s="78">
        <v>1377.46</v>
      </c>
      <c r="M130" s="78">
        <v>1386.55</v>
      </c>
      <c r="N130" s="78">
        <v>1397.56</v>
      </c>
      <c r="O130" s="78">
        <v>1370.23</v>
      </c>
      <c r="P130" s="78">
        <v>1368.58</v>
      </c>
      <c r="Q130" s="78">
        <v>1367.74</v>
      </c>
      <c r="R130" s="78">
        <v>1372.3600000000001</v>
      </c>
      <c r="S130" s="78">
        <v>1367.02</v>
      </c>
      <c r="T130" s="78">
        <v>1364.26</v>
      </c>
      <c r="U130" s="78">
        <v>1360.15</v>
      </c>
      <c r="V130" s="78">
        <v>1361.41</v>
      </c>
      <c r="W130" s="78">
        <v>1356.68</v>
      </c>
      <c r="X130" s="78">
        <v>1274.43</v>
      </c>
      <c r="Y130" s="78">
        <v>1245.33</v>
      </c>
      <c r="Z130" s="79">
        <v>1242.26</v>
      </c>
      <c r="AA130" s="66"/>
    </row>
    <row r="131" spans="1:27" ht="16.5" thickBot="1" x14ac:dyDescent="0.3">
      <c r="A131" s="65"/>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66"/>
    </row>
    <row r="132" spans="1:27" ht="15.75" customHeight="1" x14ac:dyDescent="0.25">
      <c r="A132" s="65"/>
      <c r="B132" s="282" t="s">
        <v>132</v>
      </c>
      <c r="C132" s="345" t="s">
        <v>166</v>
      </c>
      <c r="D132" s="307"/>
      <c r="E132" s="307"/>
      <c r="F132" s="307"/>
      <c r="G132" s="307"/>
      <c r="H132" s="307"/>
      <c r="I132" s="307"/>
      <c r="J132" s="307"/>
      <c r="K132" s="307"/>
      <c r="L132" s="307"/>
      <c r="M132" s="307"/>
      <c r="N132" s="307"/>
      <c r="O132" s="307"/>
      <c r="P132" s="307"/>
      <c r="Q132" s="307"/>
      <c r="R132" s="307"/>
      <c r="S132" s="307"/>
      <c r="T132" s="307"/>
      <c r="U132" s="307"/>
      <c r="V132" s="307"/>
      <c r="W132" s="307"/>
      <c r="X132" s="307"/>
      <c r="Y132" s="307"/>
      <c r="Z132" s="308"/>
      <c r="AA132" s="66"/>
    </row>
    <row r="133" spans="1:27" ht="32.25" thickBot="1" x14ac:dyDescent="0.3">
      <c r="A133" s="65"/>
      <c r="B133" s="283"/>
      <c r="C133" s="87" t="s">
        <v>133</v>
      </c>
      <c r="D133" s="82" t="s">
        <v>134</v>
      </c>
      <c r="E133" s="82" t="s">
        <v>135</v>
      </c>
      <c r="F133" s="82" t="s">
        <v>136</v>
      </c>
      <c r="G133" s="82" t="s">
        <v>137</v>
      </c>
      <c r="H133" s="82" t="s">
        <v>138</v>
      </c>
      <c r="I133" s="82" t="s">
        <v>139</v>
      </c>
      <c r="J133" s="82" t="s">
        <v>140</v>
      </c>
      <c r="K133" s="82" t="s">
        <v>141</v>
      </c>
      <c r="L133" s="82" t="s">
        <v>142</v>
      </c>
      <c r="M133" s="82" t="s">
        <v>143</v>
      </c>
      <c r="N133" s="82" t="s">
        <v>144</v>
      </c>
      <c r="O133" s="82" t="s">
        <v>145</v>
      </c>
      <c r="P133" s="82" t="s">
        <v>146</v>
      </c>
      <c r="Q133" s="82" t="s">
        <v>147</v>
      </c>
      <c r="R133" s="82" t="s">
        <v>148</v>
      </c>
      <c r="S133" s="82" t="s">
        <v>149</v>
      </c>
      <c r="T133" s="82" t="s">
        <v>150</v>
      </c>
      <c r="U133" s="82" t="s">
        <v>151</v>
      </c>
      <c r="V133" s="82" t="s">
        <v>152</v>
      </c>
      <c r="W133" s="82" t="s">
        <v>153</v>
      </c>
      <c r="X133" s="82" t="s">
        <v>154</v>
      </c>
      <c r="Y133" s="82" t="s">
        <v>155</v>
      </c>
      <c r="Z133" s="83" t="s">
        <v>156</v>
      </c>
      <c r="AA133" s="66"/>
    </row>
    <row r="134" spans="1:27" ht="16.5" x14ac:dyDescent="0.25">
      <c r="A134" s="65"/>
      <c r="B134" s="88">
        <v>1</v>
      </c>
      <c r="C134" s="95">
        <v>0</v>
      </c>
      <c r="D134" s="91">
        <v>0</v>
      </c>
      <c r="E134" s="91">
        <v>0</v>
      </c>
      <c r="F134" s="91">
        <v>0</v>
      </c>
      <c r="G134" s="91">
        <v>0</v>
      </c>
      <c r="H134" s="91">
        <v>9.84</v>
      </c>
      <c r="I134" s="91">
        <v>0.27</v>
      </c>
      <c r="J134" s="91">
        <v>0</v>
      </c>
      <c r="K134" s="91">
        <v>134.25</v>
      </c>
      <c r="L134" s="91">
        <v>0</v>
      </c>
      <c r="M134" s="91">
        <v>0</v>
      </c>
      <c r="N134" s="91">
        <v>0</v>
      </c>
      <c r="O134" s="91">
        <v>0</v>
      </c>
      <c r="P134" s="91">
        <v>0</v>
      </c>
      <c r="Q134" s="91">
        <v>0</v>
      </c>
      <c r="R134" s="91">
        <v>0</v>
      </c>
      <c r="S134" s="91">
        <v>0</v>
      </c>
      <c r="T134" s="91">
        <v>0</v>
      </c>
      <c r="U134" s="91">
        <v>0</v>
      </c>
      <c r="V134" s="91">
        <v>0</v>
      </c>
      <c r="W134" s="91">
        <v>0</v>
      </c>
      <c r="X134" s="91">
        <v>0</v>
      </c>
      <c r="Y134" s="91">
        <v>0</v>
      </c>
      <c r="Z134" s="92">
        <v>0</v>
      </c>
      <c r="AA134" s="66"/>
    </row>
    <row r="135" spans="1:27" ht="16.5" x14ac:dyDescent="0.25">
      <c r="A135" s="65"/>
      <c r="B135" s="89">
        <v>2</v>
      </c>
      <c r="C135" s="96">
        <v>0</v>
      </c>
      <c r="D135" s="57">
        <v>0</v>
      </c>
      <c r="E135" s="57">
        <v>0</v>
      </c>
      <c r="F135" s="57">
        <v>0</v>
      </c>
      <c r="G135" s="57">
        <v>0</v>
      </c>
      <c r="H135" s="57">
        <v>21.9</v>
      </c>
      <c r="I135" s="57">
        <v>51.32</v>
      </c>
      <c r="J135" s="57">
        <v>17.64</v>
      </c>
      <c r="K135" s="57">
        <v>3.45</v>
      </c>
      <c r="L135" s="57">
        <v>0</v>
      </c>
      <c r="M135" s="57">
        <v>0</v>
      </c>
      <c r="N135" s="57">
        <v>0</v>
      </c>
      <c r="O135" s="57">
        <v>8.57</v>
      </c>
      <c r="P135" s="57">
        <v>0</v>
      </c>
      <c r="Q135" s="57">
        <v>0</v>
      </c>
      <c r="R135" s="57">
        <v>0</v>
      </c>
      <c r="S135" s="57">
        <v>0</v>
      </c>
      <c r="T135" s="57">
        <v>0</v>
      </c>
      <c r="U135" s="57">
        <v>0</v>
      </c>
      <c r="V135" s="57">
        <v>55.45</v>
      </c>
      <c r="W135" s="57">
        <v>54.27</v>
      </c>
      <c r="X135" s="57">
        <v>0</v>
      </c>
      <c r="Y135" s="57">
        <v>0</v>
      </c>
      <c r="Z135" s="77">
        <v>0</v>
      </c>
      <c r="AA135" s="66"/>
    </row>
    <row r="136" spans="1:27" ht="16.5" x14ac:dyDescent="0.25">
      <c r="A136" s="65"/>
      <c r="B136" s="89">
        <v>3</v>
      </c>
      <c r="C136" s="96">
        <v>0</v>
      </c>
      <c r="D136" s="57">
        <v>0</v>
      </c>
      <c r="E136" s="57">
        <v>0</v>
      </c>
      <c r="F136" s="57">
        <v>0</v>
      </c>
      <c r="G136" s="57">
        <v>1.03</v>
      </c>
      <c r="H136" s="57">
        <v>31.54</v>
      </c>
      <c r="I136" s="57">
        <v>53.7</v>
      </c>
      <c r="J136" s="57">
        <v>85.71</v>
      </c>
      <c r="K136" s="57">
        <v>11.23</v>
      </c>
      <c r="L136" s="57">
        <v>0</v>
      </c>
      <c r="M136" s="57">
        <v>14.44</v>
      </c>
      <c r="N136" s="57">
        <v>0</v>
      </c>
      <c r="O136" s="57">
        <v>0</v>
      </c>
      <c r="P136" s="57">
        <v>13.01</v>
      </c>
      <c r="Q136" s="57">
        <v>0</v>
      </c>
      <c r="R136" s="57">
        <v>0</v>
      </c>
      <c r="S136" s="57">
        <v>89.07</v>
      </c>
      <c r="T136" s="57">
        <v>142.9</v>
      </c>
      <c r="U136" s="57">
        <v>0</v>
      </c>
      <c r="V136" s="57">
        <v>0</v>
      </c>
      <c r="W136" s="57">
        <v>0</v>
      </c>
      <c r="X136" s="57">
        <v>0</v>
      </c>
      <c r="Y136" s="57">
        <v>0</v>
      </c>
      <c r="Z136" s="77">
        <v>0</v>
      </c>
      <c r="AA136" s="66"/>
    </row>
    <row r="137" spans="1:27" ht="16.5" x14ac:dyDescent="0.25">
      <c r="A137" s="65"/>
      <c r="B137" s="89">
        <v>4</v>
      </c>
      <c r="C137" s="96">
        <v>0</v>
      </c>
      <c r="D137" s="57">
        <v>0</v>
      </c>
      <c r="E137" s="57">
        <v>0</v>
      </c>
      <c r="F137" s="57">
        <v>0</v>
      </c>
      <c r="G137" s="57">
        <v>0</v>
      </c>
      <c r="H137" s="57">
        <v>19.21</v>
      </c>
      <c r="I137" s="57">
        <v>11.54</v>
      </c>
      <c r="J137" s="57">
        <v>76.45</v>
      </c>
      <c r="K137" s="57">
        <v>94.61</v>
      </c>
      <c r="L137" s="57">
        <v>0</v>
      </c>
      <c r="M137" s="57">
        <v>0</v>
      </c>
      <c r="N137" s="57">
        <v>14.84</v>
      </c>
      <c r="O137" s="57">
        <v>40.020000000000003</v>
      </c>
      <c r="P137" s="57">
        <v>0</v>
      </c>
      <c r="Q137" s="57">
        <v>0</v>
      </c>
      <c r="R137" s="57">
        <v>0</v>
      </c>
      <c r="S137" s="57">
        <v>23.41</v>
      </c>
      <c r="T137" s="57">
        <v>0</v>
      </c>
      <c r="U137" s="57">
        <v>0</v>
      </c>
      <c r="V137" s="57">
        <v>0</v>
      </c>
      <c r="W137" s="57">
        <v>0</v>
      </c>
      <c r="X137" s="57">
        <v>0</v>
      </c>
      <c r="Y137" s="57">
        <v>0</v>
      </c>
      <c r="Z137" s="77">
        <v>0</v>
      </c>
      <c r="AA137" s="66"/>
    </row>
    <row r="138" spans="1:27" ht="16.5" x14ac:dyDescent="0.25">
      <c r="A138" s="65"/>
      <c r="B138" s="89">
        <v>5</v>
      </c>
      <c r="C138" s="96">
        <v>0</v>
      </c>
      <c r="D138" s="57">
        <v>0</v>
      </c>
      <c r="E138" s="57">
        <v>0</v>
      </c>
      <c r="F138" s="57">
        <v>0</v>
      </c>
      <c r="G138" s="57">
        <v>0</v>
      </c>
      <c r="H138" s="57">
        <v>10.4</v>
      </c>
      <c r="I138" s="57">
        <v>10.43</v>
      </c>
      <c r="J138" s="57">
        <v>18.77</v>
      </c>
      <c r="K138" s="57">
        <v>45.41</v>
      </c>
      <c r="L138" s="57">
        <v>4.37</v>
      </c>
      <c r="M138" s="57">
        <v>0</v>
      </c>
      <c r="N138" s="57">
        <v>0</v>
      </c>
      <c r="O138" s="57">
        <v>0</v>
      </c>
      <c r="P138" s="57">
        <v>0</v>
      </c>
      <c r="Q138" s="57">
        <v>0</v>
      </c>
      <c r="R138" s="57">
        <v>0</v>
      </c>
      <c r="S138" s="57">
        <v>0</v>
      </c>
      <c r="T138" s="57">
        <v>0</v>
      </c>
      <c r="U138" s="57">
        <v>0</v>
      </c>
      <c r="V138" s="57">
        <v>0</v>
      </c>
      <c r="W138" s="57">
        <v>0</v>
      </c>
      <c r="X138" s="57">
        <v>0</v>
      </c>
      <c r="Y138" s="57">
        <v>0</v>
      </c>
      <c r="Z138" s="77">
        <v>0</v>
      </c>
      <c r="AA138" s="66"/>
    </row>
    <row r="139" spans="1:27" ht="16.5" x14ac:dyDescent="0.25">
      <c r="A139" s="65"/>
      <c r="B139" s="89">
        <v>6</v>
      </c>
      <c r="C139" s="96">
        <v>0</v>
      </c>
      <c r="D139" s="57">
        <v>0</v>
      </c>
      <c r="E139" s="57">
        <v>0</v>
      </c>
      <c r="F139" s="57">
        <v>0</v>
      </c>
      <c r="G139" s="57">
        <v>0</v>
      </c>
      <c r="H139" s="57">
        <v>0</v>
      </c>
      <c r="I139" s="57">
        <v>52.02</v>
      </c>
      <c r="J139" s="57">
        <v>91.53</v>
      </c>
      <c r="K139" s="57">
        <v>3.05</v>
      </c>
      <c r="L139" s="57">
        <v>1.92</v>
      </c>
      <c r="M139" s="57">
        <v>52.23</v>
      </c>
      <c r="N139" s="57">
        <v>40.39</v>
      </c>
      <c r="O139" s="57">
        <v>158.25</v>
      </c>
      <c r="P139" s="57">
        <v>150.74</v>
      </c>
      <c r="Q139" s="57">
        <v>116.44</v>
      </c>
      <c r="R139" s="57">
        <v>14.78</v>
      </c>
      <c r="S139" s="57">
        <v>24.64</v>
      </c>
      <c r="T139" s="57">
        <v>118.42</v>
      </c>
      <c r="U139" s="57">
        <v>73.56</v>
      </c>
      <c r="V139" s="57">
        <v>78.010000000000005</v>
      </c>
      <c r="W139" s="57">
        <v>69.38</v>
      </c>
      <c r="X139" s="57">
        <v>0</v>
      </c>
      <c r="Y139" s="57">
        <v>0</v>
      </c>
      <c r="Z139" s="77">
        <v>65.22</v>
      </c>
      <c r="AA139" s="66"/>
    </row>
    <row r="140" spans="1:27" ht="16.5" x14ac:dyDescent="0.25">
      <c r="A140" s="65"/>
      <c r="B140" s="89">
        <v>7</v>
      </c>
      <c r="C140" s="96">
        <v>0</v>
      </c>
      <c r="D140" s="57">
        <v>0</v>
      </c>
      <c r="E140" s="57">
        <v>0</v>
      </c>
      <c r="F140" s="57">
        <v>0</v>
      </c>
      <c r="G140" s="57">
        <v>20.04</v>
      </c>
      <c r="H140" s="57">
        <v>38.299999999999997</v>
      </c>
      <c r="I140" s="57">
        <v>130.80000000000001</v>
      </c>
      <c r="J140" s="57">
        <v>136.30000000000001</v>
      </c>
      <c r="K140" s="57">
        <v>122.74</v>
      </c>
      <c r="L140" s="57">
        <v>113.94</v>
      </c>
      <c r="M140" s="57">
        <v>68.91</v>
      </c>
      <c r="N140" s="57">
        <v>9.98</v>
      </c>
      <c r="O140" s="57">
        <v>78.459999999999994</v>
      </c>
      <c r="P140" s="57">
        <v>202.36</v>
      </c>
      <c r="Q140" s="57">
        <v>201.12</v>
      </c>
      <c r="R140" s="57">
        <v>166.41</v>
      </c>
      <c r="S140" s="57">
        <v>115.74</v>
      </c>
      <c r="T140" s="57">
        <v>33.18</v>
      </c>
      <c r="U140" s="57">
        <v>5.12</v>
      </c>
      <c r="V140" s="57">
        <v>40.58</v>
      </c>
      <c r="W140" s="57">
        <v>50.79</v>
      </c>
      <c r="X140" s="57">
        <v>30.69</v>
      </c>
      <c r="Y140" s="57">
        <v>0</v>
      </c>
      <c r="Z140" s="77">
        <v>37.26</v>
      </c>
      <c r="AA140" s="66"/>
    </row>
    <row r="141" spans="1:27" ht="16.5" x14ac:dyDescent="0.25">
      <c r="A141" s="65"/>
      <c r="B141" s="89">
        <v>8</v>
      </c>
      <c r="C141" s="96">
        <v>0</v>
      </c>
      <c r="D141" s="57">
        <v>0</v>
      </c>
      <c r="E141" s="57">
        <v>0</v>
      </c>
      <c r="F141" s="57">
        <v>0</v>
      </c>
      <c r="G141" s="57">
        <v>0</v>
      </c>
      <c r="H141" s="57">
        <v>63.95</v>
      </c>
      <c r="I141" s="57">
        <v>116.03</v>
      </c>
      <c r="J141" s="57">
        <v>0</v>
      </c>
      <c r="K141" s="57">
        <v>15.62</v>
      </c>
      <c r="L141" s="57">
        <v>0</v>
      </c>
      <c r="M141" s="57">
        <v>3.98</v>
      </c>
      <c r="N141" s="57">
        <v>0</v>
      </c>
      <c r="O141" s="57">
        <v>0</v>
      </c>
      <c r="P141" s="57">
        <v>0</v>
      </c>
      <c r="Q141" s="57">
        <v>0</v>
      </c>
      <c r="R141" s="57">
        <v>0</v>
      </c>
      <c r="S141" s="57">
        <v>0</v>
      </c>
      <c r="T141" s="57">
        <v>0</v>
      </c>
      <c r="U141" s="57">
        <v>0</v>
      </c>
      <c r="V141" s="57">
        <v>0</v>
      </c>
      <c r="W141" s="57">
        <v>0</v>
      </c>
      <c r="X141" s="57">
        <v>0</v>
      </c>
      <c r="Y141" s="57">
        <v>0</v>
      </c>
      <c r="Z141" s="77">
        <v>0</v>
      </c>
      <c r="AA141" s="66"/>
    </row>
    <row r="142" spans="1:27" ht="16.5" x14ac:dyDescent="0.25">
      <c r="A142" s="65"/>
      <c r="B142" s="89">
        <v>9</v>
      </c>
      <c r="C142" s="96">
        <v>0</v>
      </c>
      <c r="D142" s="57">
        <v>0</v>
      </c>
      <c r="E142" s="57">
        <v>0</v>
      </c>
      <c r="F142" s="57">
        <v>0</v>
      </c>
      <c r="G142" s="57">
        <v>0</v>
      </c>
      <c r="H142" s="57">
        <v>99.67</v>
      </c>
      <c r="I142" s="57">
        <v>216.02</v>
      </c>
      <c r="J142" s="57">
        <v>0</v>
      </c>
      <c r="K142" s="57">
        <v>0</v>
      </c>
      <c r="L142" s="57">
        <v>0</v>
      </c>
      <c r="M142" s="57">
        <v>0</v>
      </c>
      <c r="N142" s="57">
        <v>0</v>
      </c>
      <c r="O142" s="57">
        <v>0</v>
      </c>
      <c r="P142" s="57">
        <v>0</v>
      </c>
      <c r="Q142" s="57">
        <v>0</v>
      </c>
      <c r="R142" s="57">
        <v>0</v>
      </c>
      <c r="S142" s="57">
        <v>0</v>
      </c>
      <c r="T142" s="57">
        <v>0</v>
      </c>
      <c r="U142" s="57">
        <v>0</v>
      </c>
      <c r="V142" s="57">
        <v>0</v>
      </c>
      <c r="W142" s="57">
        <v>0</v>
      </c>
      <c r="X142" s="57">
        <v>0</v>
      </c>
      <c r="Y142" s="57">
        <v>0</v>
      </c>
      <c r="Z142" s="77">
        <v>0</v>
      </c>
      <c r="AA142" s="66"/>
    </row>
    <row r="143" spans="1:27" ht="16.5" x14ac:dyDescent="0.25">
      <c r="A143" s="65"/>
      <c r="B143" s="89">
        <v>10</v>
      </c>
      <c r="C143" s="96">
        <v>0</v>
      </c>
      <c r="D143" s="57">
        <v>1.94</v>
      </c>
      <c r="E143" s="57">
        <v>0</v>
      </c>
      <c r="F143" s="57">
        <v>0</v>
      </c>
      <c r="G143" s="57">
        <v>54.49</v>
      </c>
      <c r="H143" s="57">
        <v>154.62</v>
      </c>
      <c r="I143" s="57">
        <v>205.41</v>
      </c>
      <c r="J143" s="57">
        <v>150.41</v>
      </c>
      <c r="K143" s="57">
        <v>42.29</v>
      </c>
      <c r="L143" s="57">
        <v>0</v>
      </c>
      <c r="M143" s="57">
        <v>0</v>
      </c>
      <c r="N143" s="57">
        <v>0</v>
      </c>
      <c r="O143" s="57">
        <v>0</v>
      </c>
      <c r="P143" s="57">
        <v>0</v>
      </c>
      <c r="Q143" s="57">
        <v>0</v>
      </c>
      <c r="R143" s="57">
        <v>0</v>
      </c>
      <c r="S143" s="57">
        <v>0</v>
      </c>
      <c r="T143" s="57">
        <v>0</v>
      </c>
      <c r="U143" s="57">
        <v>0</v>
      </c>
      <c r="V143" s="57">
        <v>0</v>
      </c>
      <c r="W143" s="57">
        <v>0</v>
      </c>
      <c r="X143" s="57">
        <v>0</v>
      </c>
      <c r="Y143" s="57">
        <v>0</v>
      </c>
      <c r="Z143" s="77">
        <v>0</v>
      </c>
      <c r="AA143" s="66"/>
    </row>
    <row r="144" spans="1:27" ht="16.5" x14ac:dyDescent="0.25">
      <c r="A144" s="65"/>
      <c r="B144" s="89">
        <v>11</v>
      </c>
      <c r="C144" s="96">
        <v>0</v>
      </c>
      <c r="D144" s="57">
        <v>0.84</v>
      </c>
      <c r="E144" s="57">
        <v>0</v>
      </c>
      <c r="F144" s="57">
        <v>0</v>
      </c>
      <c r="G144" s="57">
        <v>26.32</v>
      </c>
      <c r="H144" s="57">
        <v>19.07</v>
      </c>
      <c r="I144" s="57">
        <v>61.17</v>
      </c>
      <c r="J144" s="57">
        <v>32.1</v>
      </c>
      <c r="K144" s="57">
        <v>23.94</v>
      </c>
      <c r="L144" s="57">
        <v>12.87</v>
      </c>
      <c r="M144" s="57">
        <v>8.6</v>
      </c>
      <c r="N144" s="57">
        <v>6.3</v>
      </c>
      <c r="O144" s="57">
        <v>0.01</v>
      </c>
      <c r="P144" s="57">
        <v>0</v>
      </c>
      <c r="Q144" s="57">
        <v>0</v>
      </c>
      <c r="R144" s="57">
        <v>0</v>
      </c>
      <c r="S144" s="57">
        <v>0</v>
      </c>
      <c r="T144" s="57">
        <v>0</v>
      </c>
      <c r="U144" s="57">
        <v>0</v>
      </c>
      <c r="V144" s="57">
        <v>0</v>
      </c>
      <c r="W144" s="57">
        <v>0</v>
      </c>
      <c r="X144" s="57">
        <v>0</v>
      </c>
      <c r="Y144" s="57">
        <v>0</v>
      </c>
      <c r="Z144" s="77">
        <v>0</v>
      </c>
      <c r="AA144" s="66"/>
    </row>
    <row r="145" spans="1:27" ht="16.5" x14ac:dyDescent="0.25">
      <c r="A145" s="65"/>
      <c r="B145" s="89">
        <v>12</v>
      </c>
      <c r="C145" s="96">
        <v>0</v>
      </c>
      <c r="D145" s="57">
        <v>0</v>
      </c>
      <c r="E145" s="57">
        <v>0</v>
      </c>
      <c r="F145" s="57">
        <v>0</v>
      </c>
      <c r="G145" s="57">
        <v>0</v>
      </c>
      <c r="H145" s="57">
        <v>0</v>
      </c>
      <c r="I145" s="57">
        <v>29.84</v>
      </c>
      <c r="J145" s="57">
        <v>13.59</v>
      </c>
      <c r="K145" s="57">
        <v>95.28</v>
      </c>
      <c r="L145" s="57">
        <v>0</v>
      </c>
      <c r="M145" s="57">
        <v>0</v>
      </c>
      <c r="N145" s="57">
        <v>0</v>
      </c>
      <c r="O145" s="57">
        <v>0</v>
      </c>
      <c r="P145" s="57">
        <v>0</v>
      </c>
      <c r="Q145" s="57">
        <v>0</v>
      </c>
      <c r="R145" s="57">
        <v>0</v>
      </c>
      <c r="S145" s="57">
        <v>0</v>
      </c>
      <c r="T145" s="57">
        <v>2.76</v>
      </c>
      <c r="U145" s="57">
        <v>26.7</v>
      </c>
      <c r="V145" s="57">
        <v>0</v>
      </c>
      <c r="W145" s="57">
        <v>0</v>
      </c>
      <c r="X145" s="57">
        <v>0</v>
      </c>
      <c r="Y145" s="57">
        <v>0</v>
      </c>
      <c r="Z145" s="77">
        <v>0</v>
      </c>
      <c r="AA145" s="66"/>
    </row>
    <row r="146" spans="1:27" ht="16.5" x14ac:dyDescent="0.25">
      <c r="A146" s="65"/>
      <c r="B146" s="89">
        <v>13</v>
      </c>
      <c r="C146" s="96">
        <v>0</v>
      </c>
      <c r="D146" s="57">
        <v>0</v>
      </c>
      <c r="E146" s="57">
        <v>0</v>
      </c>
      <c r="F146" s="57">
        <v>0</v>
      </c>
      <c r="G146" s="57">
        <v>0</v>
      </c>
      <c r="H146" s="57">
        <v>21.46</v>
      </c>
      <c r="I146" s="57">
        <v>161.77000000000001</v>
      </c>
      <c r="J146" s="57">
        <v>7.14</v>
      </c>
      <c r="K146" s="57">
        <v>0</v>
      </c>
      <c r="L146" s="57">
        <v>0</v>
      </c>
      <c r="M146" s="57">
        <v>0</v>
      </c>
      <c r="N146" s="57">
        <v>0</v>
      </c>
      <c r="O146" s="57">
        <v>0</v>
      </c>
      <c r="P146" s="57">
        <v>0</v>
      </c>
      <c r="Q146" s="57">
        <v>0</v>
      </c>
      <c r="R146" s="57">
        <v>0</v>
      </c>
      <c r="S146" s="57">
        <v>0</v>
      </c>
      <c r="T146" s="57">
        <v>0</v>
      </c>
      <c r="U146" s="57">
        <v>0</v>
      </c>
      <c r="V146" s="57">
        <v>0</v>
      </c>
      <c r="W146" s="57">
        <v>0</v>
      </c>
      <c r="X146" s="57">
        <v>0</v>
      </c>
      <c r="Y146" s="57">
        <v>0</v>
      </c>
      <c r="Z146" s="77">
        <v>0</v>
      </c>
      <c r="AA146" s="66"/>
    </row>
    <row r="147" spans="1:27" ht="16.5" x14ac:dyDescent="0.25">
      <c r="A147" s="65"/>
      <c r="B147" s="89">
        <v>14</v>
      </c>
      <c r="C147" s="96">
        <v>0</v>
      </c>
      <c r="D147" s="57">
        <v>0</v>
      </c>
      <c r="E147" s="57">
        <v>0</v>
      </c>
      <c r="F147" s="57">
        <v>0</v>
      </c>
      <c r="G147" s="57">
        <v>16.97</v>
      </c>
      <c r="H147" s="57">
        <v>82.78</v>
      </c>
      <c r="I147" s="57">
        <v>84.84</v>
      </c>
      <c r="J147" s="57">
        <v>1.26</v>
      </c>
      <c r="K147" s="57">
        <v>1.06</v>
      </c>
      <c r="L147" s="57">
        <v>0</v>
      </c>
      <c r="M147" s="57">
        <v>0</v>
      </c>
      <c r="N147" s="57">
        <v>0</v>
      </c>
      <c r="O147" s="57">
        <v>0</v>
      </c>
      <c r="P147" s="57">
        <v>0</v>
      </c>
      <c r="Q147" s="57">
        <v>0</v>
      </c>
      <c r="R147" s="57">
        <v>0</v>
      </c>
      <c r="S147" s="57">
        <v>0</v>
      </c>
      <c r="T147" s="57">
        <v>0</v>
      </c>
      <c r="U147" s="57">
        <v>0</v>
      </c>
      <c r="V147" s="57">
        <v>0</v>
      </c>
      <c r="W147" s="57">
        <v>0</v>
      </c>
      <c r="X147" s="57">
        <v>0</v>
      </c>
      <c r="Y147" s="57">
        <v>0</v>
      </c>
      <c r="Z147" s="77">
        <v>0</v>
      </c>
      <c r="AA147" s="66"/>
    </row>
    <row r="148" spans="1:27" ht="16.5" x14ac:dyDescent="0.25">
      <c r="A148" s="65"/>
      <c r="B148" s="89">
        <v>15</v>
      </c>
      <c r="C148" s="96">
        <v>0</v>
      </c>
      <c r="D148" s="57">
        <v>0</v>
      </c>
      <c r="E148" s="57">
        <v>0</v>
      </c>
      <c r="F148" s="57">
        <v>0.01</v>
      </c>
      <c r="G148" s="57">
        <v>17.39</v>
      </c>
      <c r="H148" s="57">
        <v>81.41</v>
      </c>
      <c r="I148" s="57">
        <v>144.22</v>
      </c>
      <c r="J148" s="57">
        <v>73.12</v>
      </c>
      <c r="K148" s="57">
        <v>19.12</v>
      </c>
      <c r="L148" s="57">
        <v>21.84</v>
      </c>
      <c r="M148" s="57">
        <v>11</v>
      </c>
      <c r="N148" s="57">
        <v>0</v>
      </c>
      <c r="O148" s="57">
        <v>12.58</v>
      </c>
      <c r="P148" s="57">
        <v>4.63</v>
      </c>
      <c r="Q148" s="57">
        <v>0</v>
      </c>
      <c r="R148" s="57">
        <v>0</v>
      </c>
      <c r="S148" s="57">
        <v>0</v>
      </c>
      <c r="T148" s="57">
        <v>0</v>
      </c>
      <c r="U148" s="57">
        <v>0</v>
      </c>
      <c r="V148" s="57">
        <v>0</v>
      </c>
      <c r="W148" s="57">
        <v>0</v>
      </c>
      <c r="X148" s="57">
        <v>8.1199999999999992</v>
      </c>
      <c r="Y148" s="57">
        <v>0</v>
      </c>
      <c r="Z148" s="77">
        <v>0</v>
      </c>
      <c r="AA148" s="66"/>
    </row>
    <row r="149" spans="1:27" ht="16.5" x14ac:dyDescent="0.25">
      <c r="A149" s="65"/>
      <c r="B149" s="89">
        <v>16</v>
      </c>
      <c r="C149" s="96">
        <v>0</v>
      </c>
      <c r="D149" s="57">
        <v>0</v>
      </c>
      <c r="E149" s="57">
        <v>0</v>
      </c>
      <c r="F149" s="57">
        <v>0</v>
      </c>
      <c r="G149" s="57">
        <v>46.56</v>
      </c>
      <c r="H149" s="57">
        <v>121.61</v>
      </c>
      <c r="I149" s="57">
        <v>170.26</v>
      </c>
      <c r="J149" s="57">
        <v>86.31</v>
      </c>
      <c r="K149" s="57">
        <v>46.6</v>
      </c>
      <c r="L149" s="57">
        <v>47.87</v>
      </c>
      <c r="M149" s="57">
        <v>23.28</v>
      </c>
      <c r="N149" s="57">
        <v>18.350000000000001</v>
      </c>
      <c r="O149" s="57">
        <v>19.09</v>
      </c>
      <c r="P149" s="57">
        <v>7</v>
      </c>
      <c r="Q149" s="57">
        <v>1.1000000000000001</v>
      </c>
      <c r="R149" s="57">
        <v>0</v>
      </c>
      <c r="S149" s="57">
        <v>3.27</v>
      </c>
      <c r="T149" s="57">
        <v>13.39</v>
      </c>
      <c r="U149" s="57">
        <v>13.11</v>
      </c>
      <c r="V149" s="57">
        <v>8.76</v>
      </c>
      <c r="W149" s="57">
        <v>0</v>
      </c>
      <c r="X149" s="57">
        <v>0</v>
      </c>
      <c r="Y149" s="57">
        <v>0</v>
      </c>
      <c r="Z149" s="77">
        <v>0</v>
      </c>
      <c r="AA149" s="66"/>
    </row>
    <row r="150" spans="1:27" ht="16.5" x14ac:dyDescent="0.25">
      <c r="A150" s="65"/>
      <c r="B150" s="89">
        <v>17</v>
      </c>
      <c r="C150" s="96">
        <v>0</v>
      </c>
      <c r="D150" s="57">
        <v>0</v>
      </c>
      <c r="E150" s="57">
        <v>0</v>
      </c>
      <c r="F150" s="57">
        <v>0</v>
      </c>
      <c r="G150" s="57">
        <v>0</v>
      </c>
      <c r="H150" s="57">
        <v>62.47</v>
      </c>
      <c r="I150" s="57">
        <v>163.22999999999999</v>
      </c>
      <c r="J150" s="57">
        <v>117.14</v>
      </c>
      <c r="K150" s="57">
        <v>1.52</v>
      </c>
      <c r="L150" s="57">
        <v>0.11</v>
      </c>
      <c r="M150" s="57">
        <v>0.86</v>
      </c>
      <c r="N150" s="57">
        <v>0.59</v>
      </c>
      <c r="O150" s="57">
        <v>0.51</v>
      </c>
      <c r="P150" s="57">
        <v>82.64</v>
      </c>
      <c r="Q150" s="57">
        <v>38.01</v>
      </c>
      <c r="R150" s="57">
        <v>86.91</v>
      </c>
      <c r="S150" s="57">
        <v>118.82</v>
      </c>
      <c r="T150" s="57">
        <v>115.36</v>
      </c>
      <c r="U150" s="57">
        <v>103.09</v>
      </c>
      <c r="V150" s="57">
        <v>116.57</v>
      </c>
      <c r="W150" s="57">
        <v>0</v>
      </c>
      <c r="X150" s="57">
        <v>0.35</v>
      </c>
      <c r="Y150" s="57">
        <v>0</v>
      </c>
      <c r="Z150" s="77">
        <v>0</v>
      </c>
      <c r="AA150" s="66"/>
    </row>
    <row r="151" spans="1:27" ht="16.5" x14ac:dyDescent="0.25">
      <c r="A151" s="65"/>
      <c r="B151" s="89">
        <v>18</v>
      </c>
      <c r="C151" s="96">
        <v>0</v>
      </c>
      <c r="D151" s="57">
        <v>0</v>
      </c>
      <c r="E151" s="57">
        <v>0</v>
      </c>
      <c r="F151" s="57">
        <v>15.64</v>
      </c>
      <c r="G151" s="57">
        <v>29.91</v>
      </c>
      <c r="H151" s="57">
        <v>65.680000000000007</v>
      </c>
      <c r="I151" s="57">
        <v>144.49</v>
      </c>
      <c r="J151" s="57">
        <v>0.04</v>
      </c>
      <c r="K151" s="57">
        <v>20.43</v>
      </c>
      <c r="L151" s="57">
        <v>4.67</v>
      </c>
      <c r="M151" s="57">
        <v>6.82</v>
      </c>
      <c r="N151" s="57">
        <v>0</v>
      </c>
      <c r="O151" s="57">
        <v>0.09</v>
      </c>
      <c r="P151" s="57">
        <v>5.79</v>
      </c>
      <c r="Q151" s="57">
        <v>11.13</v>
      </c>
      <c r="R151" s="57">
        <v>10.49</v>
      </c>
      <c r="S151" s="57">
        <v>19.149999999999999</v>
      </c>
      <c r="T151" s="57">
        <v>35.229999999999997</v>
      </c>
      <c r="U151" s="57">
        <v>38</v>
      </c>
      <c r="V151" s="57">
        <v>32.29</v>
      </c>
      <c r="W151" s="57">
        <v>149.31</v>
      </c>
      <c r="X151" s="57">
        <v>54.47</v>
      </c>
      <c r="Y151" s="57">
        <v>82.96</v>
      </c>
      <c r="Z151" s="77">
        <v>0.96</v>
      </c>
      <c r="AA151" s="66"/>
    </row>
    <row r="152" spans="1:27" ht="16.5" x14ac:dyDescent="0.25">
      <c r="A152" s="65"/>
      <c r="B152" s="89">
        <v>19</v>
      </c>
      <c r="C152" s="96">
        <v>0</v>
      </c>
      <c r="D152" s="57">
        <v>0</v>
      </c>
      <c r="E152" s="57">
        <v>0</v>
      </c>
      <c r="F152" s="57">
        <v>0</v>
      </c>
      <c r="G152" s="57">
        <v>13.53</v>
      </c>
      <c r="H152" s="57">
        <v>36.590000000000003</v>
      </c>
      <c r="I152" s="57">
        <v>71.64</v>
      </c>
      <c r="J152" s="57">
        <v>123.76</v>
      </c>
      <c r="K152" s="57">
        <v>140.32</v>
      </c>
      <c r="L152" s="57">
        <v>19.27</v>
      </c>
      <c r="M152" s="57">
        <v>21.96</v>
      </c>
      <c r="N152" s="57">
        <v>32.85</v>
      </c>
      <c r="O152" s="57">
        <v>29.53</v>
      </c>
      <c r="P152" s="57">
        <v>37.72</v>
      </c>
      <c r="Q152" s="57">
        <v>37.31</v>
      </c>
      <c r="R152" s="57">
        <v>34.92</v>
      </c>
      <c r="S152" s="57">
        <v>60.23</v>
      </c>
      <c r="T152" s="57">
        <v>46.26</v>
      </c>
      <c r="U152" s="57">
        <v>49.69</v>
      </c>
      <c r="V152" s="57">
        <v>29</v>
      </c>
      <c r="W152" s="57">
        <v>5.37</v>
      </c>
      <c r="X152" s="57">
        <v>0</v>
      </c>
      <c r="Y152" s="57">
        <v>15.04</v>
      </c>
      <c r="Z152" s="77">
        <v>20.25</v>
      </c>
      <c r="AA152" s="66"/>
    </row>
    <row r="153" spans="1:27" ht="16.5" x14ac:dyDescent="0.25">
      <c r="A153" s="65"/>
      <c r="B153" s="89">
        <v>20</v>
      </c>
      <c r="C153" s="96">
        <v>0</v>
      </c>
      <c r="D153" s="57">
        <v>0</v>
      </c>
      <c r="E153" s="57">
        <v>0</v>
      </c>
      <c r="F153" s="57">
        <v>0</v>
      </c>
      <c r="G153" s="57">
        <v>0</v>
      </c>
      <c r="H153" s="57">
        <v>20.79</v>
      </c>
      <c r="I153" s="57">
        <v>35.76</v>
      </c>
      <c r="J153" s="57">
        <v>0</v>
      </c>
      <c r="K153" s="57">
        <v>0</v>
      </c>
      <c r="L153" s="57">
        <v>0</v>
      </c>
      <c r="M153" s="57">
        <v>0</v>
      </c>
      <c r="N153" s="57">
        <v>0</v>
      </c>
      <c r="O153" s="57">
        <v>0</v>
      </c>
      <c r="P153" s="57">
        <v>0</v>
      </c>
      <c r="Q153" s="57">
        <v>0</v>
      </c>
      <c r="R153" s="57">
        <v>0</v>
      </c>
      <c r="S153" s="57">
        <v>0</v>
      </c>
      <c r="T153" s="57">
        <v>0</v>
      </c>
      <c r="U153" s="57">
        <v>0</v>
      </c>
      <c r="V153" s="57">
        <v>0</v>
      </c>
      <c r="W153" s="57">
        <v>0</v>
      </c>
      <c r="X153" s="57">
        <v>0</v>
      </c>
      <c r="Y153" s="57">
        <v>0</v>
      </c>
      <c r="Z153" s="77">
        <v>0</v>
      </c>
      <c r="AA153" s="66"/>
    </row>
    <row r="154" spans="1:27" ht="16.5" x14ac:dyDescent="0.25">
      <c r="A154" s="65"/>
      <c r="B154" s="89">
        <v>21</v>
      </c>
      <c r="C154" s="96">
        <v>0</v>
      </c>
      <c r="D154" s="57">
        <v>0</v>
      </c>
      <c r="E154" s="57">
        <v>0</v>
      </c>
      <c r="F154" s="57">
        <v>0</v>
      </c>
      <c r="G154" s="57">
        <v>26.19</v>
      </c>
      <c r="H154" s="57">
        <v>54.22</v>
      </c>
      <c r="I154" s="57">
        <v>106.22</v>
      </c>
      <c r="J154" s="57">
        <v>24.38</v>
      </c>
      <c r="K154" s="57">
        <v>0</v>
      </c>
      <c r="L154" s="57">
        <v>0</v>
      </c>
      <c r="M154" s="57">
        <v>2.82</v>
      </c>
      <c r="N154" s="57">
        <v>0</v>
      </c>
      <c r="O154" s="57">
        <v>0</v>
      </c>
      <c r="P154" s="57">
        <v>6.44</v>
      </c>
      <c r="Q154" s="57">
        <v>2.85</v>
      </c>
      <c r="R154" s="57">
        <v>0</v>
      </c>
      <c r="S154" s="57">
        <v>23.19</v>
      </c>
      <c r="T154" s="57">
        <v>49.75</v>
      </c>
      <c r="U154" s="57">
        <v>3.71</v>
      </c>
      <c r="V154" s="57">
        <v>0</v>
      </c>
      <c r="W154" s="57">
        <v>0</v>
      </c>
      <c r="X154" s="57">
        <v>0</v>
      </c>
      <c r="Y154" s="57">
        <v>0</v>
      </c>
      <c r="Z154" s="77">
        <v>0</v>
      </c>
      <c r="AA154" s="66"/>
    </row>
    <row r="155" spans="1:27" ht="16.5" x14ac:dyDescent="0.25">
      <c r="A155" s="65"/>
      <c r="B155" s="89">
        <v>22</v>
      </c>
      <c r="C155" s="96">
        <v>0</v>
      </c>
      <c r="D155" s="57">
        <v>0</v>
      </c>
      <c r="E155" s="57">
        <v>0</v>
      </c>
      <c r="F155" s="57">
        <v>0</v>
      </c>
      <c r="G155" s="57">
        <v>0</v>
      </c>
      <c r="H155" s="57">
        <v>29.86</v>
      </c>
      <c r="I155" s="57">
        <v>12.31</v>
      </c>
      <c r="J155" s="57">
        <v>11.5</v>
      </c>
      <c r="K155" s="57">
        <v>0</v>
      </c>
      <c r="L155" s="57">
        <v>0</v>
      </c>
      <c r="M155" s="57">
        <v>0</v>
      </c>
      <c r="N155" s="57">
        <v>0</v>
      </c>
      <c r="O155" s="57">
        <v>0</v>
      </c>
      <c r="P155" s="57">
        <v>0</v>
      </c>
      <c r="Q155" s="57">
        <v>0</v>
      </c>
      <c r="R155" s="57">
        <v>30.32</v>
      </c>
      <c r="S155" s="57">
        <v>96.41</v>
      </c>
      <c r="T155" s="57">
        <v>4.75</v>
      </c>
      <c r="U155" s="57">
        <v>32.22</v>
      </c>
      <c r="V155" s="57">
        <v>0</v>
      </c>
      <c r="W155" s="57">
        <v>0</v>
      </c>
      <c r="X155" s="57">
        <v>0</v>
      </c>
      <c r="Y155" s="57">
        <v>0</v>
      </c>
      <c r="Z155" s="77">
        <v>0</v>
      </c>
      <c r="AA155" s="66"/>
    </row>
    <row r="156" spans="1:27" ht="16.5" x14ac:dyDescent="0.25">
      <c r="A156" s="65"/>
      <c r="B156" s="89">
        <v>23</v>
      </c>
      <c r="C156" s="96">
        <v>0</v>
      </c>
      <c r="D156" s="57">
        <v>0</v>
      </c>
      <c r="E156" s="57">
        <v>0</v>
      </c>
      <c r="F156" s="57">
        <v>0</v>
      </c>
      <c r="G156" s="57">
        <v>0</v>
      </c>
      <c r="H156" s="57">
        <v>42.53</v>
      </c>
      <c r="I156" s="57">
        <v>66.87</v>
      </c>
      <c r="J156" s="57">
        <v>44.1</v>
      </c>
      <c r="K156" s="57">
        <v>40.479999999999997</v>
      </c>
      <c r="L156" s="57">
        <v>26.4</v>
      </c>
      <c r="M156" s="57">
        <v>26.71</v>
      </c>
      <c r="N156" s="57">
        <v>6.78</v>
      </c>
      <c r="O156" s="57">
        <v>11.7</v>
      </c>
      <c r="P156" s="57">
        <v>0</v>
      </c>
      <c r="Q156" s="57">
        <v>0</v>
      </c>
      <c r="R156" s="57">
        <v>0</v>
      </c>
      <c r="S156" s="57">
        <v>0</v>
      </c>
      <c r="T156" s="57">
        <v>0</v>
      </c>
      <c r="U156" s="57">
        <v>35</v>
      </c>
      <c r="V156" s="57">
        <v>0</v>
      </c>
      <c r="W156" s="57">
        <v>0</v>
      </c>
      <c r="X156" s="57">
        <v>0</v>
      </c>
      <c r="Y156" s="57">
        <v>0</v>
      </c>
      <c r="Z156" s="77">
        <v>0</v>
      </c>
      <c r="AA156" s="66"/>
    </row>
    <row r="157" spans="1:27" ht="16.5" x14ac:dyDescent="0.25">
      <c r="A157" s="65"/>
      <c r="B157" s="89">
        <v>24</v>
      </c>
      <c r="C157" s="96">
        <v>0</v>
      </c>
      <c r="D157" s="57">
        <v>0</v>
      </c>
      <c r="E157" s="57">
        <v>0</v>
      </c>
      <c r="F157" s="57">
        <v>0</v>
      </c>
      <c r="G157" s="57">
        <v>0</v>
      </c>
      <c r="H157" s="57">
        <v>35.950000000000003</v>
      </c>
      <c r="I157" s="57">
        <v>29.18</v>
      </c>
      <c r="J157" s="57">
        <v>0</v>
      </c>
      <c r="K157" s="57">
        <v>0</v>
      </c>
      <c r="L157" s="57">
        <v>51.02</v>
      </c>
      <c r="M157" s="57">
        <v>0</v>
      </c>
      <c r="N157" s="57">
        <v>0</v>
      </c>
      <c r="O157" s="57">
        <v>0</v>
      </c>
      <c r="P157" s="57">
        <v>0</v>
      </c>
      <c r="Q157" s="57">
        <v>0</v>
      </c>
      <c r="R157" s="57">
        <v>7.36</v>
      </c>
      <c r="S157" s="57">
        <v>5.76</v>
      </c>
      <c r="T157" s="57">
        <v>5.46</v>
      </c>
      <c r="U157" s="57">
        <v>8.8699999999999992</v>
      </c>
      <c r="V157" s="57">
        <v>0</v>
      </c>
      <c r="W157" s="57">
        <v>0</v>
      </c>
      <c r="X157" s="57">
        <v>0</v>
      </c>
      <c r="Y157" s="57">
        <v>0</v>
      </c>
      <c r="Z157" s="77">
        <v>0</v>
      </c>
      <c r="AA157" s="66"/>
    </row>
    <row r="158" spans="1:27" ht="16.5" x14ac:dyDescent="0.25">
      <c r="A158" s="65"/>
      <c r="B158" s="89">
        <v>25</v>
      </c>
      <c r="C158" s="96">
        <v>0</v>
      </c>
      <c r="D158" s="57">
        <v>0</v>
      </c>
      <c r="E158" s="57">
        <v>3.22</v>
      </c>
      <c r="F158" s="57">
        <v>10.71</v>
      </c>
      <c r="G158" s="57">
        <v>26.62</v>
      </c>
      <c r="H158" s="57">
        <v>58.58</v>
      </c>
      <c r="I158" s="57">
        <v>41.03</v>
      </c>
      <c r="J158" s="57">
        <v>0</v>
      </c>
      <c r="K158" s="57">
        <v>149.66999999999999</v>
      </c>
      <c r="L158" s="57">
        <v>96.17</v>
      </c>
      <c r="M158" s="57">
        <v>132.52000000000001</v>
      </c>
      <c r="N158" s="57">
        <v>160.84</v>
      </c>
      <c r="O158" s="57">
        <v>168.01</v>
      </c>
      <c r="P158" s="57">
        <v>155.9</v>
      </c>
      <c r="Q158" s="57">
        <v>114.6</v>
      </c>
      <c r="R158" s="57">
        <v>94.39</v>
      </c>
      <c r="S158" s="57">
        <v>36.229999999999997</v>
      </c>
      <c r="T158" s="57">
        <v>19.510000000000002</v>
      </c>
      <c r="U158" s="57">
        <v>20.23</v>
      </c>
      <c r="V158" s="57">
        <v>44.72</v>
      </c>
      <c r="W158" s="57">
        <v>0.43</v>
      </c>
      <c r="X158" s="57">
        <v>0.02</v>
      </c>
      <c r="Y158" s="57">
        <v>0</v>
      </c>
      <c r="Z158" s="77">
        <v>0</v>
      </c>
      <c r="AA158" s="66"/>
    </row>
    <row r="159" spans="1:27" ht="16.5" x14ac:dyDescent="0.25">
      <c r="A159" s="65"/>
      <c r="B159" s="89">
        <v>26</v>
      </c>
      <c r="C159" s="96">
        <v>0</v>
      </c>
      <c r="D159" s="57">
        <v>0</v>
      </c>
      <c r="E159" s="57">
        <v>0</v>
      </c>
      <c r="F159" s="57">
        <v>0</v>
      </c>
      <c r="G159" s="57">
        <v>0</v>
      </c>
      <c r="H159" s="57">
        <v>13.51</v>
      </c>
      <c r="I159" s="57">
        <v>10.77</v>
      </c>
      <c r="J159" s="57">
        <v>2.79</v>
      </c>
      <c r="K159" s="57">
        <v>0</v>
      </c>
      <c r="L159" s="57">
        <v>0</v>
      </c>
      <c r="M159" s="57">
        <v>0</v>
      </c>
      <c r="N159" s="57">
        <v>0</v>
      </c>
      <c r="O159" s="57">
        <v>0</v>
      </c>
      <c r="P159" s="57">
        <v>0</v>
      </c>
      <c r="Q159" s="57">
        <v>0</v>
      </c>
      <c r="R159" s="57">
        <v>0</v>
      </c>
      <c r="S159" s="57">
        <v>0</v>
      </c>
      <c r="T159" s="57">
        <v>0</v>
      </c>
      <c r="U159" s="57">
        <v>0</v>
      </c>
      <c r="V159" s="57">
        <v>0</v>
      </c>
      <c r="W159" s="57">
        <v>0</v>
      </c>
      <c r="X159" s="57">
        <v>0</v>
      </c>
      <c r="Y159" s="57">
        <v>0</v>
      </c>
      <c r="Z159" s="77">
        <v>0</v>
      </c>
      <c r="AA159" s="66"/>
    </row>
    <row r="160" spans="1:27" ht="16.5" x14ac:dyDescent="0.25">
      <c r="A160" s="65"/>
      <c r="B160" s="89">
        <v>27</v>
      </c>
      <c r="C160" s="96">
        <v>0</v>
      </c>
      <c r="D160" s="57">
        <v>0</v>
      </c>
      <c r="E160" s="57">
        <v>0</v>
      </c>
      <c r="F160" s="57">
        <v>6.55</v>
      </c>
      <c r="G160" s="57">
        <v>45.79</v>
      </c>
      <c r="H160" s="57">
        <v>26.46</v>
      </c>
      <c r="I160" s="57">
        <v>78.7</v>
      </c>
      <c r="J160" s="57">
        <v>54.01</v>
      </c>
      <c r="K160" s="57">
        <v>3.61</v>
      </c>
      <c r="L160" s="57">
        <v>23.54</v>
      </c>
      <c r="M160" s="57">
        <v>10.79</v>
      </c>
      <c r="N160" s="57">
        <v>12.69</v>
      </c>
      <c r="O160" s="57">
        <v>49.93</v>
      </c>
      <c r="P160" s="57">
        <v>0.15</v>
      </c>
      <c r="Q160" s="57">
        <v>0</v>
      </c>
      <c r="R160" s="57">
        <v>0</v>
      </c>
      <c r="S160" s="57">
        <v>0</v>
      </c>
      <c r="T160" s="57">
        <v>0</v>
      </c>
      <c r="U160" s="57">
        <v>0.25</v>
      </c>
      <c r="V160" s="57">
        <v>0</v>
      </c>
      <c r="W160" s="57">
        <v>0</v>
      </c>
      <c r="X160" s="57">
        <v>0</v>
      </c>
      <c r="Y160" s="57">
        <v>0</v>
      </c>
      <c r="Z160" s="77">
        <v>0</v>
      </c>
      <c r="AA160" s="66"/>
    </row>
    <row r="161" spans="1:27" ht="16.5" x14ac:dyDescent="0.25">
      <c r="A161" s="65"/>
      <c r="B161" s="89">
        <v>28</v>
      </c>
      <c r="C161" s="96">
        <v>0</v>
      </c>
      <c r="D161" s="57">
        <v>0</v>
      </c>
      <c r="E161" s="57">
        <v>0</v>
      </c>
      <c r="F161" s="57">
        <v>0</v>
      </c>
      <c r="G161" s="57">
        <v>0.03</v>
      </c>
      <c r="H161" s="57">
        <v>33.42</v>
      </c>
      <c r="I161" s="57">
        <v>87.52</v>
      </c>
      <c r="J161" s="57">
        <v>32.130000000000003</v>
      </c>
      <c r="K161" s="57">
        <v>0</v>
      </c>
      <c r="L161" s="57">
        <v>0</v>
      </c>
      <c r="M161" s="57">
        <v>35.5</v>
      </c>
      <c r="N161" s="57">
        <v>9.19</v>
      </c>
      <c r="O161" s="57">
        <v>44.49</v>
      </c>
      <c r="P161" s="57">
        <v>152.72</v>
      </c>
      <c r="Q161" s="57">
        <v>48.28</v>
      </c>
      <c r="R161" s="57">
        <v>40.24</v>
      </c>
      <c r="S161" s="57">
        <v>28.39</v>
      </c>
      <c r="T161" s="57">
        <v>20.51</v>
      </c>
      <c r="U161" s="57">
        <v>0</v>
      </c>
      <c r="V161" s="57">
        <v>0</v>
      </c>
      <c r="W161" s="57">
        <v>0</v>
      </c>
      <c r="X161" s="57">
        <v>0</v>
      </c>
      <c r="Y161" s="57">
        <v>0</v>
      </c>
      <c r="Z161" s="77">
        <v>0</v>
      </c>
      <c r="AA161" s="66"/>
    </row>
    <row r="162" spans="1:27" ht="16.5" x14ac:dyDescent="0.25">
      <c r="A162" s="65"/>
      <c r="B162" s="89">
        <v>29</v>
      </c>
      <c r="C162" s="96">
        <v>0</v>
      </c>
      <c r="D162" s="57">
        <v>0</v>
      </c>
      <c r="E162" s="57">
        <v>0</v>
      </c>
      <c r="F162" s="57">
        <v>0</v>
      </c>
      <c r="G162" s="57">
        <v>0</v>
      </c>
      <c r="H162" s="57">
        <v>37.39</v>
      </c>
      <c r="I162" s="57">
        <v>15.7</v>
      </c>
      <c r="J162" s="57">
        <v>55.86</v>
      </c>
      <c r="K162" s="57">
        <v>15.76</v>
      </c>
      <c r="L162" s="57">
        <v>0</v>
      </c>
      <c r="M162" s="57">
        <v>0.05</v>
      </c>
      <c r="N162" s="57">
        <v>0</v>
      </c>
      <c r="O162" s="57">
        <v>0</v>
      </c>
      <c r="P162" s="57">
        <v>0</v>
      </c>
      <c r="Q162" s="57">
        <v>0</v>
      </c>
      <c r="R162" s="57">
        <v>0</v>
      </c>
      <c r="S162" s="57">
        <v>0</v>
      </c>
      <c r="T162" s="57">
        <v>0</v>
      </c>
      <c r="U162" s="57">
        <v>0</v>
      </c>
      <c r="V162" s="57">
        <v>0</v>
      </c>
      <c r="W162" s="57">
        <v>0</v>
      </c>
      <c r="X162" s="57">
        <v>0</v>
      </c>
      <c r="Y162" s="57">
        <v>0</v>
      </c>
      <c r="Z162" s="77">
        <v>0</v>
      </c>
      <c r="AA162" s="66"/>
    </row>
    <row r="163" spans="1:27" ht="16.5" x14ac:dyDescent="0.25">
      <c r="A163" s="65"/>
      <c r="B163" s="89">
        <v>30</v>
      </c>
      <c r="C163" s="96">
        <v>0</v>
      </c>
      <c r="D163" s="57">
        <v>0</v>
      </c>
      <c r="E163" s="57">
        <v>0</v>
      </c>
      <c r="F163" s="57">
        <v>0</v>
      </c>
      <c r="G163" s="57">
        <v>1.96</v>
      </c>
      <c r="H163" s="57">
        <v>30.65</v>
      </c>
      <c r="I163" s="57">
        <v>70.89</v>
      </c>
      <c r="J163" s="57">
        <v>4.8899999999999997</v>
      </c>
      <c r="K163" s="57">
        <v>2.36</v>
      </c>
      <c r="L163" s="57">
        <v>0</v>
      </c>
      <c r="M163" s="57">
        <v>0</v>
      </c>
      <c r="N163" s="57">
        <v>0</v>
      </c>
      <c r="O163" s="57">
        <v>0</v>
      </c>
      <c r="P163" s="57">
        <v>0</v>
      </c>
      <c r="Q163" s="57">
        <v>0</v>
      </c>
      <c r="R163" s="57">
        <v>0</v>
      </c>
      <c r="S163" s="57">
        <v>0</v>
      </c>
      <c r="T163" s="57">
        <v>75.8</v>
      </c>
      <c r="U163" s="57">
        <v>66.89</v>
      </c>
      <c r="V163" s="57">
        <v>64.89</v>
      </c>
      <c r="W163" s="57">
        <v>73.91</v>
      </c>
      <c r="X163" s="57">
        <v>114.61</v>
      </c>
      <c r="Y163" s="57">
        <v>0</v>
      </c>
      <c r="Z163" s="77">
        <v>0</v>
      </c>
      <c r="AA163" s="66"/>
    </row>
    <row r="164" spans="1:27" ht="17.25" thickBot="1" x14ac:dyDescent="0.3">
      <c r="A164" s="65"/>
      <c r="B164" s="90">
        <v>31</v>
      </c>
      <c r="C164" s="97">
        <v>1.25</v>
      </c>
      <c r="D164" s="78">
        <v>15.3</v>
      </c>
      <c r="E164" s="78">
        <v>28.07</v>
      </c>
      <c r="F164" s="78">
        <v>43.14</v>
      </c>
      <c r="G164" s="78">
        <v>56.29</v>
      </c>
      <c r="H164" s="78">
        <v>44</v>
      </c>
      <c r="I164" s="78">
        <v>118.42</v>
      </c>
      <c r="J164" s="78">
        <v>117.32</v>
      </c>
      <c r="K164" s="78">
        <v>111.86</v>
      </c>
      <c r="L164" s="78">
        <v>73.2</v>
      </c>
      <c r="M164" s="78">
        <v>49.83</v>
      </c>
      <c r="N164" s="78">
        <v>40.11</v>
      </c>
      <c r="O164" s="78">
        <v>69.91</v>
      </c>
      <c r="P164" s="78">
        <v>64.95</v>
      </c>
      <c r="Q164" s="78">
        <v>57.63</v>
      </c>
      <c r="R164" s="78">
        <v>64.53</v>
      </c>
      <c r="S164" s="78">
        <v>65.77</v>
      </c>
      <c r="T164" s="78">
        <v>43.06</v>
      </c>
      <c r="U164" s="78">
        <v>0</v>
      </c>
      <c r="V164" s="78">
        <v>0</v>
      </c>
      <c r="W164" s="78">
        <v>44.79</v>
      </c>
      <c r="X164" s="78">
        <v>0</v>
      </c>
      <c r="Y164" s="78">
        <v>24.96</v>
      </c>
      <c r="Z164" s="79">
        <v>0</v>
      </c>
      <c r="AA164" s="66"/>
    </row>
    <row r="165" spans="1:27" ht="16.5" thickBot="1" x14ac:dyDescent="0.3">
      <c r="A165" s="65"/>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66"/>
    </row>
    <row r="166" spans="1:27" ht="15.75" customHeight="1" x14ac:dyDescent="0.25">
      <c r="A166" s="65"/>
      <c r="B166" s="282" t="s">
        <v>132</v>
      </c>
      <c r="C166" s="345" t="s">
        <v>167</v>
      </c>
      <c r="D166" s="307"/>
      <c r="E166" s="307"/>
      <c r="F166" s="307"/>
      <c r="G166" s="307"/>
      <c r="H166" s="307"/>
      <c r="I166" s="307"/>
      <c r="J166" s="307"/>
      <c r="K166" s="307"/>
      <c r="L166" s="307"/>
      <c r="M166" s="307"/>
      <c r="N166" s="307"/>
      <c r="O166" s="307"/>
      <c r="P166" s="307"/>
      <c r="Q166" s="307"/>
      <c r="R166" s="307"/>
      <c r="S166" s="307"/>
      <c r="T166" s="307"/>
      <c r="U166" s="307"/>
      <c r="V166" s="307"/>
      <c r="W166" s="307"/>
      <c r="X166" s="307"/>
      <c r="Y166" s="307"/>
      <c r="Z166" s="308"/>
      <c r="AA166" s="66"/>
    </row>
    <row r="167" spans="1:27" ht="32.25" thickBot="1" x14ac:dyDescent="0.3">
      <c r="A167" s="65"/>
      <c r="B167" s="283"/>
      <c r="C167" s="87" t="s">
        <v>133</v>
      </c>
      <c r="D167" s="82" t="s">
        <v>134</v>
      </c>
      <c r="E167" s="82" t="s">
        <v>135</v>
      </c>
      <c r="F167" s="82" t="s">
        <v>136</v>
      </c>
      <c r="G167" s="82" t="s">
        <v>137</v>
      </c>
      <c r="H167" s="82" t="s">
        <v>138</v>
      </c>
      <c r="I167" s="82" t="s">
        <v>139</v>
      </c>
      <c r="J167" s="82" t="s">
        <v>140</v>
      </c>
      <c r="K167" s="82" t="s">
        <v>141</v>
      </c>
      <c r="L167" s="82" t="s">
        <v>142</v>
      </c>
      <c r="M167" s="82" t="s">
        <v>143</v>
      </c>
      <c r="N167" s="82" t="s">
        <v>144</v>
      </c>
      <c r="O167" s="82" t="s">
        <v>145</v>
      </c>
      <c r="P167" s="82" t="s">
        <v>146</v>
      </c>
      <c r="Q167" s="82" t="s">
        <v>147</v>
      </c>
      <c r="R167" s="82" t="s">
        <v>148</v>
      </c>
      <c r="S167" s="82" t="s">
        <v>149</v>
      </c>
      <c r="T167" s="82" t="s">
        <v>150</v>
      </c>
      <c r="U167" s="82" t="s">
        <v>151</v>
      </c>
      <c r="V167" s="82" t="s">
        <v>152</v>
      </c>
      <c r="W167" s="82" t="s">
        <v>153</v>
      </c>
      <c r="X167" s="82" t="s">
        <v>154</v>
      </c>
      <c r="Y167" s="82" t="s">
        <v>155</v>
      </c>
      <c r="Z167" s="83" t="s">
        <v>156</v>
      </c>
      <c r="AA167" s="66"/>
    </row>
    <row r="168" spans="1:27" ht="16.5" x14ac:dyDescent="0.25">
      <c r="A168" s="65"/>
      <c r="B168" s="94">
        <v>1</v>
      </c>
      <c r="C168" s="95">
        <v>106.24</v>
      </c>
      <c r="D168" s="91">
        <v>73.08</v>
      </c>
      <c r="E168" s="91">
        <v>63.23</v>
      </c>
      <c r="F168" s="91">
        <v>73.989999999999995</v>
      </c>
      <c r="G168" s="91">
        <v>59.98</v>
      </c>
      <c r="H168" s="91">
        <v>0</v>
      </c>
      <c r="I168" s="91">
        <v>2.31</v>
      </c>
      <c r="J168" s="91">
        <v>67.08</v>
      </c>
      <c r="K168" s="91">
        <v>0</v>
      </c>
      <c r="L168" s="91">
        <v>209.79</v>
      </c>
      <c r="M168" s="91">
        <v>88.35</v>
      </c>
      <c r="N168" s="91">
        <v>200.08</v>
      </c>
      <c r="O168" s="91">
        <v>293.75</v>
      </c>
      <c r="P168" s="91">
        <v>256.92</v>
      </c>
      <c r="Q168" s="91">
        <v>134.9</v>
      </c>
      <c r="R168" s="91">
        <v>106.74</v>
      </c>
      <c r="S168" s="91">
        <v>118.86</v>
      </c>
      <c r="T168" s="91">
        <v>126.4</v>
      </c>
      <c r="U168" s="91">
        <v>116.71</v>
      </c>
      <c r="V168" s="91">
        <v>154.69</v>
      </c>
      <c r="W168" s="91">
        <v>107.6</v>
      </c>
      <c r="X168" s="91">
        <v>208.65</v>
      </c>
      <c r="Y168" s="91">
        <v>172.42</v>
      </c>
      <c r="Z168" s="92">
        <v>93.16</v>
      </c>
      <c r="AA168" s="66"/>
    </row>
    <row r="169" spans="1:27" ht="16.5" x14ac:dyDescent="0.25">
      <c r="A169" s="65"/>
      <c r="B169" s="89">
        <v>2</v>
      </c>
      <c r="C169" s="96">
        <v>50.29</v>
      </c>
      <c r="D169" s="57">
        <v>63.09</v>
      </c>
      <c r="E169" s="57">
        <v>34.090000000000003</v>
      </c>
      <c r="F169" s="57">
        <v>37.270000000000003</v>
      </c>
      <c r="G169" s="57">
        <v>25.4</v>
      </c>
      <c r="H169" s="57">
        <v>0</v>
      </c>
      <c r="I169" s="57">
        <v>0</v>
      </c>
      <c r="J169" s="57">
        <v>0</v>
      </c>
      <c r="K169" s="57">
        <v>0.16</v>
      </c>
      <c r="L169" s="57">
        <v>84.11</v>
      </c>
      <c r="M169" s="57">
        <v>178.56</v>
      </c>
      <c r="N169" s="57">
        <v>34.51</v>
      </c>
      <c r="O169" s="57">
        <v>0</v>
      </c>
      <c r="P169" s="57">
        <v>18.39</v>
      </c>
      <c r="Q169" s="57">
        <v>30.02</v>
      </c>
      <c r="R169" s="57">
        <v>21.16</v>
      </c>
      <c r="S169" s="57">
        <v>36.96</v>
      </c>
      <c r="T169" s="57">
        <v>10.71</v>
      </c>
      <c r="U169" s="57">
        <v>3.19</v>
      </c>
      <c r="V169" s="57">
        <v>0</v>
      </c>
      <c r="W169" s="57">
        <v>0</v>
      </c>
      <c r="X169" s="57">
        <v>76.02</v>
      </c>
      <c r="Y169" s="57">
        <v>170.82</v>
      </c>
      <c r="Z169" s="77">
        <v>59.37</v>
      </c>
      <c r="AA169" s="66"/>
    </row>
    <row r="170" spans="1:27" ht="16.5" x14ac:dyDescent="0.25">
      <c r="A170" s="65"/>
      <c r="B170" s="89">
        <v>3</v>
      </c>
      <c r="C170" s="96">
        <v>74.06</v>
      </c>
      <c r="D170" s="57">
        <v>130.37</v>
      </c>
      <c r="E170" s="57">
        <v>75.739999999999995</v>
      </c>
      <c r="F170" s="57">
        <v>33.520000000000003</v>
      </c>
      <c r="G170" s="57">
        <v>0</v>
      </c>
      <c r="H170" s="57">
        <v>0</v>
      </c>
      <c r="I170" s="57">
        <v>0</v>
      </c>
      <c r="J170" s="57">
        <v>0</v>
      </c>
      <c r="K170" s="57">
        <v>0</v>
      </c>
      <c r="L170" s="57">
        <v>0.57999999999999996</v>
      </c>
      <c r="M170" s="57">
        <v>0</v>
      </c>
      <c r="N170" s="57">
        <v>104.99</v>
      </c>
      <c r="O170" s="57">
        <v>80.84</v>
      </c>
      <c r="P170" s="57">
        <v>0</v>
      </c>
      <c r="Q170" s="57">
        <v>36.92</v>
      </c>
      <c r="R170" s="57">
        <v>12.18</v>
      </c>
      <c r="S170" s="57">
        <v>0</v>
      </c>
      <c r="T170" s="57">
        <v>0</v>
      </c>
      <c r="U170" s="57">
        <v>63.75</v>
      </c>
      <c r="V170" s="57">
        <v>83.49</v>
      </c>
      <c r="W170" s="57">
        <v>56.06</v>
      </c>
      <c r="X170" s="57">
        <v>125.1</v>
      </c>
      <c r="Y170" s="57">
        <v>133.53</v>
      </c>
      <c r="Z170" s="77">
        <v>128.51</v>
      </c>
      <c r="AA170" s="66"/>
    </row>
    <row r="171" spans="1:27" ht="16.5" x14ac:dyDescent="0.25">
      <c r="A171" s="65"/>
      <c r="B171" s="89">
        <v>4</v>
      </c>
      <c r="C171" s="96">
        <v>145.88999999999999</v>
      </c>
      <c r="D171" s="57">
        <v>113.1</v>
      </c>
      <c r="E171" s="57">
        <v>206.54</v>
      </c>
      <c r="F171" s="57">
        <v>51.04</v>
      </c>
      <c r="G171" s="57">
        <v>95.95</v>
      </c>
      <c r="H171" s="57">
        <v>0</v>
      </c>
      <c r="I171" s="57">
        <v>0</v>
      </c>
      <c r="J171" s="57">
        <v>0</v>
      </c>
      <c r="K171" s="57">
        <v>0</v>
      </c>
      <c r="L171" s="57">
        <v>41.82</v>
      </c>
      <c r="M171" s="57">
        <v>18.38</v>
      </c>
      <c r="N171" s="57">
        <v>0</v>
      </c>
      <c r="O171" s="57">
        <v>0</v>
      </c>
      <c r="P171" s="57">
        <v>18.309999999999999</v>
      </c>
      <c r="Q171" s="57">
        <v>156.41</v>
      </c>
      <c r="R171" s="57">
        <v>83.9</v>
      </c>
      <c r="S171" s="57">
        <v>0</v>
      </c>
      <c r="T171" s="57">
        <v>124.63</v>
      </c>
      <c r="U171" s="57">
        <v>134.51</v>
      </c>
      <c r="V171" s="57">
        <v>96.57</v>
      </c>
      <c r="W171" s="57">
        <v>51.21</v>
      </c>
      <c r="X171" s="57">
        <v>95.37</v>
      </c>
      <c r="Y171" s="57">
        <v>126.3</v>
      </c>
      <c r="Z171" s="77">
        <v>114.68</v>
      </c>
      <c r="AA171" s="66"/>
    </row>
    <row r="172" spans="1:27" ht="16.5" x14ac:dyDescent="0.25">
      <c r="A172" s="65"/>
      <c r="B172" s="89">
        <v>5</v>
      </c>
      <c r="C172" s="96">
        <v>48.01</v>
      </c>
      <c r="D172" s="57">
        <v>54.11</v>
      </c>
      <c r="E172" s="57">
        <v>134.5</v>
      </c>
      <c r="F172" s="57">
        <v>169.67</v>
      </c>
      <c r="G172" s="57">
        <v>165.12</v>
      </c>
      <c r="H172" s="57">
        <v>0</v>
      </c>
      <c r="I172" s="57">
        <v>0</v>
      </c>
      <c r="J172" s="57">
        <v>0</v>
      </c>
      <c r="K172" s="57">
        <v>0</v>
      </c>
      <c r="L172" s="57">
        <v>0.19</v>
      </c>
      <c r="M172" s="57">
        <v>44.88</v>
      </c>
      <c r="N172" s="57">
        <v>67.319999999999993</v>
      </c>
      <c r="O172" s="57">
        <v>63.86</v>
      </c>
      <c r="P172" s="57">
        <v>61.64</v>
      </c>
      <c r="Q172" s="57">
        <v>61.52</v>
      </c>
      <c r="R172" s="57">
        <v>61.12</v>
      </c>
      <c r="S172" s="57">
        <v>59.75</v>
      </c>
      <c r="T172" s="57">
        <v>44.12</v>
      </c>
      <c r="U172" s="57">
        <v>38.200000000000003</v>
      </c>
      <c r="V172" s="57">
        <v>51.64</v>
      </c>
      <c r="W172" s="57">
        <v>22.52</v>
      </c>
      <c r="X172" s="57">
        <v>13.02</v>
      </c>
      <c r="Y172" s="57">
        <v>110.51</v>
      </c>
      <c r="Z172" s="77">
        <v>99.86</v>
      </c>
      <c r="AA172" s="66"/>
    </row>
    <row r="173" spans="1:27" ht="16.5" x14ac:dyDescent="0.25">
      <c r="A173" s="65"/>
      <c r="B173" s="89">
        <v>6</v>
      </c>
      <c r="C173" s="96">
        <v>100.87</v>
      </c>
      <c r="D173" s="57">
        <v>153.49</v>
      </c>
      <c r="E173" s="57">
        <v>219.09</v>
      </c>
      <c r="F173" s="57">
        <v>215.05</v>
      </c>
      <c r="G173" s="57">
        <v>33.880000000000003</v>
      </c>
      <c r="H173" s="57">
        <v>12.37</v>
      </c>
      <c r="I173" s="57">
        <v>0</v>
      </c>
      <c r="J173" s="57">
        <v>0</v>
      </c>
      <c r="K173" s="57">
        <v>0.16</v>
      </c>
      <c r="L173" s="57">
        <v>0.1</v>
      </c>
      <c r="M173" s="57">
        <v>0</v>
      </c>
      <c r="N173" s="57">
        <v>0</v>
      </c>
      <c r="O173" s="57">
        <v>0</v>
      </c>
      <c r="P173" s="57">
        <v>0</v>
      </c>
      <c r="Q173" s="57">
        <v>0</v>
      </c>
      <c r="R173" s="57">
        <v>0.47</v>
      </c>
      <c r="S173" s="57">
        <v>0.49</v>
      </c>
      <c r="T173" s="57">
        <v>0</v>
      </c>
      <c r="U173" s="57">
        <v>0</v>
      </c>
      <c r="V173" s="57">
        <v>0</v>
      </c>
      <c r="W173" s="57">
        <v>0</v>
      </c>
      <c r="X173" s="57">
        <v>5.05</v>
      </c>
      <c r="Y173" s="57">
        <v>29.21</v>
      </c>
      <c r="Z173" s="77">
        <v>0</v>
      </c>
      <c r="AA173" s="66"/>
    </row>
    <row r="174" spans="1:27" ht="16.5" x14ac:dyDescent="0.25">
      <c r="A174" s="65"/>
      <c r="B174" s="89">
        <v>7</v>
      </c>
      <c r="C174" s="96">
        <v>60.31</v>
      </c>
      <c r="D174" s="57">
        <v>38.31</v>
      </c>
      <c r="E174" s="57">
        <v>66.349999999999994</v>
      </c>
      <c r="F174" s="57">
        <v>61.02</v>
      </c>
      <c r="G174" s="57">
        <v>0</v>
      </c>
      <c r="H174" s="57">
        <v>0</v>
      </c>
      <c r="I174" s="57">
        <v>0</v>
      </c>
      <c r="J174" s="57">
        <v>0</v>
      </c>
      <c r="K174" s="57">
        <v>0</v>
      </c>
      <c r="L174" s="57">
        <v>0</v>
      </c>
      <c r="M174" s="57">
        <v>0</v>
      </c>
      <c r="N174" s="57">
        <v>0</v>
      </c>
      <c r="O174" s="57">
        <v>0</v>
      </c>
      <c r="P174" s="57">
        <v>0</v>
      </c>
      <c r="Q174" s="57">
        <v>0</v>
      </c>
      <c r="R174" s="57">
        <v>0</v>
      </c>
      <c r="S174" s="57">
        <v>0</v>
      </c>
      <c r="T174" s="57">
        <v>0</v>
      </c>
      <c r="U174" s="57">
        <v>0.17</v>
      </c>
      <c r="V174" s="57">
        <v>0</v>
      </c>
      <c r="W174" s="57">
        <v>0</v>
      </c>
      <c r="X174" s="57">
        <v>0</v>
      </c>
      <c r="Y174" s="57">
        <v>15.13</v>
      </c>
      <c r="Z174" s="77">
        <v>0</v>
      </c>
      <c r="AA174" s="66"/>
    </row>
    <row r="175" spans="1:27" ht="16.5" x14ac:dyDescent="0.25">
      <c r="A175" s="65"/>
      <c r="B175" s="89">
        <v>8</v>
      </c>
      <c r="C175" s="96">
        <v>68.569999999999993</v>
      </c>
      <c r="D175" s="57">
        <v>123.49</v>
      </c>
      <c r="E175" s="57">
        <v>112.27</v>
      </c>
      <c r="F175" s="57">
        <v>77.569999999999993</v>
      </c>
      <c r="G175" s="57">
        <v>2.91</v>
      </c>
      <c r="H175" s="57">
        <v>0</v>
      </c>
      <c r="I175" s="57">
        <v>0</v>
      </c>
      <c r="J175" s="57">
        <v>8.81</v>
      </c>
      <c r="K175" s="57">
        <v>0.08</v>
      </c>
      <c r="L175" s="57">
        <v>317.69</v>
      </c>
      <c r="M175" s="57">
        <v>0.12</v>
      </c>
      <c r="N175" s="57">
        <v>50.07</v>
      </c>
      <c r="O175" s="57">
        <v>44</v>
      </c>
      <c r="P175" s="57">
        <v>392.43</v>
      </c>
      <c r="Q175" s="57">
        <v>282.39</v>
      </c>
      <c r="R175" s="57">
        <v>258.79000000000002</v>
      </c>
      <c r="S175" s="57">
        <v>299.07</v>
      </c>
      <c r="T175" s="57">
        <v>263.5</v>
      </c>
      <c r="U175" s="57">
        <v>257.31</v>
      </c>
      <c r="V175" s="57">
        <v>283.79000000000002</v>
      </c>
      <c r="W175" s="57">
        <v>124.48</v>
      </c>
      <c r="X175" s="57">
        <v>49.69</v>
      </c>
      <c r="Y175" s="57">
        <v>30.21</v>
      </c>
      <c r="Z175" s="77">
        <v>77.38</v>
      </c>
      <c r="AA175" s="66"/>
    </row>
    <row r="176" spans="1:27" ht="16.5" x14ac:dyDescent="0.25">
      <c r="A176" s="65"/>
      <c r="B176" s="89">
        <v>9</v>
      </c>
      <c r="C176" s="96">
        <v>187.74</v>
      </c>
      <c r="D176" s="57">
        <v>157.18</v>
      </c>
      <c r="E176" s="57">
        <v>83.61</v>
      </c>
      <c r="F176" s="57">
        <v>112.85</v>
      </c>
      <c r="G176" s="57">
        <v>62.7</v>
      </c>
      <c r="H176" s="57">
        <v>0</v>
      </c>
      <c r="I176" s="57">
        <v>0</v>
      </c>
      <c r="J176" s="57">
        <v>7.77</v>
      </c>
      <c r="K176" s="57">
        <v>29.46</v>
      </c>
      <c r="L176" s="57">
        <v>125.62</v>
      </c>
      <c r="M176" s="57">
        <v>247.62</v>
      </c>
      <c r="N176" s="57">
        <v>235.47</v>
      </c>
      <c r="O176" s="57">
        <v>264.39999999999998</v>
      </c>
      <c r="P176" s="57">
        <v>250.98</v>
      </c>
      <c r="Q176" s="57">
        <v>289.82</v>
      </c>
      <c r="R176" s="57">
        <v>220.87</v>
      </c>
      <c r="S176" s="57">
        <v>278.32</v>
      </c>
      <c r="T176" s="57">
        <v>301.07</v>
      </c>
      <c r="U176" s="57">
        <v>831.5</v>
      </c>
      <c r="V176" s="57">
        <v>707.82</v>
      </c>
      <c r="W176" s="57">
        <v>392.86</v>
      </c>
      <c r="X176" s="57">
        <v>275.8</v>
      </c>
      <c r="Y176" s="57">
        <v>363.45</v>
      </c>
      <c r="Z176" s="77">
        <v>299.24</v>
      </c>
      <c r="AA176" s="66"/>
    </row>
    <row r="177" spans="1:27" ht="16.5" x14ac:dyDescent="0.25">
      <c r="A177" s="65"/>
      <c r="B177" s="89">
        <v>10</v>
      </c>
      <c r="C177" s="96">
        <v>32.58</v>
      </c>
      <c r="D177" s="57">
        <v>0</v>
      </c>
      <c r="E177" s="57">
        <v>27.14</v>
      </c>
      <c r="F177" s="57">
        <v>47.48</v>
      </c>
      <c r="G177" s="57">
        <v>0</v>
      </c>
      <c r="H177" s="57">
        <v>0</v>
      </c>
      <c r="I177" s="57">
        <v>0</v>
      </c>
      <c r="J177" s="57">
        <v>0</v>
      </c>
      <c r="K177" s="57">
        <v>0</v>
      </c>
      <c r="L177" s="57">
        <v>89.46</v>
      </c>
      <c r="M177" s="57">
        <v>103.28</v>
      </c>
      <c r="N177" s="57">
        <v>151.58000000000001</v>
      </c>
      <c r="O177" s="57">
        <v>140.99</v>
      </c>
      <c r="P177" s="57">
        <v>99.61</v>
      </c>
      <c r="Q177" s="57">
        <v>161.56</v>
      </c>
      <c r="R177" s="57">
        <v>141.94</v>
      </c>
      <c r="S177" s="57">
        <v>20.54</v>
      </c>
      <c r="T177" s="57">
        <v>13.74</v>
      </c>
      <c r="U177" s="57">
        <v>208.06</v>
      </c>
      <c r="V177" s="57">
        <v>191.1</v>
      </c>
      <c r="W177" s="57">
        <v>166.24</v>
      </c>
      <c r="X177" s="57">
        <v>236.47</v>
      </c>
      <c r="Y177" s="57">
        <v>222.24</v>
      </c>
      <c r="Z177" s="77">
        <v>138.78</v>
      </c>
      <c r="AA177" s="66"/>
    </row>
    <row r="178" spans="1:27" ht="16.5" x14ac:dyDescent="0.25">
      <c r="A178" s="65"/>
      <c r="B178" s="89">
        <v>11</v>
      </c>
      <c r="C178" s="96">
        <v>19.2</v>
      </c>
      <c r="D178" s="57">
        <v>1.77</v>
      </c>
      <c r="E178" s="57">
        <v>35.83</v>
      </c>
      <c r="F178" s="57">
        <v>58.73</v>
      </c>
      <c r="G178" s="57">
        <v>0</v>
      </c>
      <c r="H178" s="57">
        <v>0</v>
      </c>
      <c r="I178" s="57">
        <v>0</v>
      </c>
      <c r="J178" s="57">
        <v>0</v>
      </c>
      <c r="K178" s="57">
        <v>0</v>
      </c>
      <c r="L178" s="57">
        <v>0</v>
      </c>
      <c r="M178" s="57">
        <v>0</v>
      </c>
      <c r="N178" s="57">
        <v>0</v>
      </c>
      <c r="O178" s="57">
        <v>9.64</v>
      </c>
      <c r="P178" s="57">
        <v>48.8</v>
      </c>
      <c r="Q178" s="57">
        <v>82.93</v>
      </c>
      <c r="R178" s="57">
        <v>58.77</v>
      </c>
      <c r="S178" s="57">
        <v>40.72</v>
      </c>
      <c r="T178" s="57">
        <v>23.08</v>
      </c>
      <c r="U178" s="57">
        <v>18.489999999999998</v>
      </c>
      <c r="V178" s="57">
        <v>27.3</v>
      </c>
      <c r="W178" s="57">
        <v>47.42</v>
      </c>
      <c r="X178" s="57">
        <v>78.86</v>
      </c>
      <c r="Y178" s="57">
        <v>216.44</v>
      </c>
      <c r="Z178" s="77">
        <v>133.19999999999999</v>
      </c>
      <c r="AA178" s="66"/>
    </row>
    <row r="179" spans="1:27" ht="16.5" x14ac:dyDescent="0.25">
      <c r="A179" s="65"/>
      <c r="B179" s="89">
        <v>12</v>
      </c>
      <c r="C179" s="96">
        <v>61.14</v>
      </c>
      <c r="D179" s="57">
        <v>128.36000000000001</v>
      </c>
      <c r="E179" s="57">
        <v>169.41</v>
      </c>
      <c r="F179" s="57">
        <v>133.93</v>
      </c>
      <c r="G179" s="57">
        <v>123.11</v>
      </c>
      <c r="H179" s="57">
        <v>1.83</v>
      </c>
      <c r="I179" s="57">
        <v>0</v>
      </c>
      <c r="J179" s="57">
        <v>0</v>
      </c>
      <c r="K179" s="57">
        <v>0</v>
      </c>
      <c r="L179" s="57">
        <v>59.2</v>
      </c>
      <c r="M179" s="57">
        <v>73.48</v>
      </c>
      <c r="N179" s="57">
        <v>107.78</v>
      </c>
      <c r="O179" s="57">
        <v>60.33</v>
      </c>
      <c r="P179" s="57">
        <v>54.72</v>
      </c>
      <c r="Q179" s="57">
        <v>37.590000000000003</v>
      </c>
      <c r="R179" s="57">
        <v>23.2</v>
      </c>
      <c r="S179" s="57">
        <v>28.44</v>
      </c>
      <c r="T179" s="57">
        <v>0</v>
      </c>
      <c r="U179" s="57">
        <v>0</v>
      </c>
      <c r="V179" s="57">
        <v>15.46</v>
      </c>
      <c r="W179" s="57">
        <v>35.659999999999997</v>
      </c>
      <c r="X179" s="57">
        <v>79.849999999999994</v>
      </c>
      <c r="Y179" s="57">
        <v>220.71</v>
      </c>
      <c r="Z179" s="77">
        <v>134.19</v>
      </c>
      <c r="AA179" s="66"/>
    </row>
    <row r="180" spans="1:27" ht="16.5" x14ac:dyDescent="0.25">
      <c r="A180" s="65"/>
      <c r="B180" s="89">
        <v>13</v>
      </c>
      <c r="C180" s="96">
        <v>96.06</v>
      </c>
      <c r="D180" s="57">
        <v>155</v>
      </c>
      <c r="E180" s="57">
        <v>153.30000000000001</v>
      </c>
      <c r="F180" s="57">
        <v>169.04</v>
      </c>
      <c r="G180" s="57">
        <v>123.69</v>
      </c>
      <c r="H180" s="57">
        <v>0</v>
      </c>
      <c r="I180" s="57">
        <v>0</v>
      </c>
      <c r="J180" s="57">
        <v>0.68</v>
      </c>
      <c r="K180" s="57">
        <v>42.07</v>
      </c>
      <c r="L180" s="57">
        <v>53.92</v>
      </c>
      <c r="M180" s="57">
        <v>59.28</v>
      </c>
      <c r="N180" s="57">
        <v>75.2</v>
      </c>
      <c r="O180" s="57">
        <v>66.16</v>
      </c>
      <c r="P180" s="57">
        <v>87.12</v>
      </c>
      <c r="Q180" s="57">
        <v>124.06</v>
      </c>
      <c r="R180" s="57">
        <v>185.41</v>
      </c>
      <c r="S180" s="57">
        <v>189.22</v>
      </c>
      <c r="T180" s="57">
        <v>148.55000000000001</v>
      </c>
      <c r="U180" s="57">
        <v>210.47</v>
      </c>
      <c r="V180" s="57">
        <v>272.52999999999997</v>
      </c>
      <c r="W180" s="57">
        <v>202.31</v>
      </c>
      <c r="X180" s="57">
        <v>231.09</v>
      </c>
      <c r="Y180" s="57">
        <v>168.96</v>
      </c>
      <c r="Z180" s="77">
        <v>267.86</v>
      </c>
      <c r="AA180" s="66"/>
    </row>
    <row r="181" spans="1:27" ht="16.5" x14ac:dyDescent="0.25">
      <c r="A181" s="65"/>
      <c r="B181" s="89">
        <v>14</v>
      </c>
      <c r="C181" s="96">
        <v>107.25</v>
      </c>
      <c r="D181" s="57">
        <v>61.64</v>
      </c>
      <c r="E181" s="57">
        <v>23.32</v>
      </c>
      <c r="F181" s="57">
        <v>41.38</v>
      </c>
      <c r="G181" s="57">
        <v>0</v>
      </c>
      <c r="H181" s="57">
        <v>0</v>
      </c>
      <c r="I181" s="57">
        <v>7.0000000000000007E-2</v>
      </c>
      <c r="J181" s="57">
        <v>30.39</v>
      </c>
      <c r="K181" s="57">
        <v>34.96</v>
      </c>
      <c r="L181" s="57">
        <v>62.01</v>
      </c>
      <c r="M181" s="57">
        <v>100.96</v>
      </c>
      <c r="N181" s="57">
        <v>141.49</v>
      </c>
      <c r="O181" s="57">
        <v>85.08</v>
      </c>
      <c r="P181" s="57">
        <v>69.209999999999994</v>
      </c>
      <c r="Q181" s="57">
        <v>87.23</v>
      </c>
      <c r="R181" s="57">
        <v>98.27</v>
      </c>
      <c r="S181" s="57">
        <v>88.65</v>
      </c>
      <c r="T181" s="57">
        <v>92.48</v>
      </c>
      <c r="U181" s="57">
        <v>100.4</v>
      </c>
      <c r="V181" s="57">
        <v>233.91</v>
      </c>
      <c r="W181" s="57">
        <v>126.65</v>
      </c>
      <c r="X181" s="57">
        <v>269.19</v>
      </c>
      <c r="Y181" s="57">
        <v>93.29</v>
      </c>
      <c r="Z181" s="77">
        <v>170.96</v>
      </c>
      <c r="AA181" s="66"/>
    </row>
    <row r="182" spans="1:27" ht="16.5" x14ac:dyDescent="0.25">
      <c r="A182" s="65"/>
      <c r="B182" s="89">
        <v>15</v>
      </c>
      <c r="C182" s="96">
        <v>124.25</v>
      </c>
      <c r="D182" s="57">
        <v>89.11</v>
      </c>
      <c r="E182" s="57">
        <v>96.17</v>
      </c>
      <c r="F182" s="57">
        <v>0.95</v>
      </c>
      <c r="G182" s="57">
        <v>0</v>
      </c>
      <c r="H182" s="57">
        <v>0</v>
      </c>
      <c r="I182" s="57">
        <v>0</v>
      </c>
      <c r="J182" s="57">
        <v>0</v>
      </c>
      <c r="K182" s="57">
        <v>0</v>
      </c>
      <c r="L182" s="57">
        <v>0</v>
      </c>
      <c r="M182" s="57">
        <v>0</v>
      </c>
      <c r="N182" s="57">
        <v>6</v>
      </c>
      <c r="O182" s="57">
        <v>0</v>
      </c>
      <c r="P182" s="57">
        <v>0</v>
      </c>
      <c r="Q182" s="57">
        <v>12.81</v>
      </c>
      <c r="R182" s="57">
        <v>36.159999999999997</v>
      </c>
      <c r="S182" s="57">
        <v>45.08</v>
      </c>
      <c r="T182" s="57">
        <v>36.68</v>
      </c>
      <c r="U182" s="57">
        <v>48.68</v>
      </c>
      <c r="V182" s="57">
        <v>36.96</v>
      </c>
      <c r="W182" s="57">
        <v>20.2</v>
      </c>
      <c r="X182" s="57">
        <v>0</v>
      </c>
      <c r="Y182" s="57">
        <v>136.88999999999999</v>
      </c>
      <c r="Z182" s="77">
        <v>98.85</v>
      </c>
      <c r="AA182" s="66"/>
    </row>
    <row r="183" spans="1:27" ht="16.5" x14ac:dyDescent="0.25">
      <c r="A183" s="65"/>
      <c r="B183" s="89">
        <v>16</v>
      </c>
      <c r="C183" s="96">
        <v>35.28</v>
      </c>
      <c r="D183" s="57">
        <v>99.67</v>
      </c>
      <c r="E183" s="57">
        <v>103.96</v>
      </c>
      <c r="F183" s="57">
        <v>3.55</v>
      </c>
      <c r="G183" s="57">
        <v>0</v>
      </c>
      <c r="H183" s="57">
        <v>0</v>
      </c>
      <c r="I183" s="57">
        <v>0</v>
      </c>
      <c r="J183" s="57">
        <v>0</v>
      </c>
      <c r="K183" s="57">
        <v>0.21</v>
      </c>
      <c r="L183" s="57">
        <v>0.18</v>
      </c>
      <c r="M183" s="57">
        <v>0.31</v>
      </c>
      <c r="N183" s="57">
        <v>0.32</v>
      </c>
      <c r="O183" s="57">
        <v>0.34</v>
      </c>
      <c r="P183" s="57">
        <v>0.47</v>
      </c>
      <c r="Q183" s="57">
        <v>0.4</v>
      </c>
      <c r="R183" s="57">
        <v>7.18</v>
      </c>
      <c r="S183" s="57">
        <v>0.11</v>
      </c>
      <c r="T183" s="57">
        <v>0.04</v>
      </c>
      <c r="U183" s="57">
        <v>0.08</v>
      </c>
      <c r="V183" s="57">
        <v>0.08</v>
      </c>
      <c r="W183" s="57">
        <v>8.6199999999999992</v>
      </c>
      <c r="X183" s="57">
        <v>100.36</v>
      </c>
      <c r="Y183" s="57">
        <v>212.99</v>
      </c>
      <c r="Z183" s="77">
        <v>147.47</v>
      </c>
      <c r="AA183" s="66"/>
    </row>
    <row r="184" spans="1:27" ht="16.5" x14ac:dyDescent="0.25">
      <c r="A184" s="65"/>
      <c r="B184" s="89">
        <v>17</v>
      </c>
      <c r="C184" s="96">
        <v>27.46</v>
      </c>
      <c r="D184" s="57">
        <v>31.7</v>
      </c>
      <c r="E184" s="57">
        <v>35.28</v>
      </c>
      <c r="F184" s="57">
        <v>4.3099999999999996</v>
      </c>
      <c r="G184" s="57">
        <v>17.52</v>
      </c>
      <c r="H184" s="57">
        <v>0</v>
      </c>
      <c r="I184" s="57">
        <v>0</v>
      </c>
      <c r="J184" s="57">
        <v>0</v>
      </c>
      <c r="K184" s="57">
        <v>10.44</v>
      </c>
      <c r="L184" s="57">
        <v>24.76</v>
      </c>
      <c r="M184" s="57">
        <v>24.74</v>
      </c>
      <c r="N184" s="57">
        <v>36.979999999999997</v>
      </c>
      <c r="O184" s="57">
        <v>23.18</v>
      </c>
      <c r="P184" s="57">
        <v>0.55000000000000004</v>
      </c>
      <c r="Q184" s="57">
        <v>0.89</v>
      </c>
      <c r="R184" s="57">
        <v>0.04</v>
      </c>
      <c r="S184" s="57">
        <v>0</v>
      </c>
      <c r="T184" s="57">
        <v>0</v>
      </c>
      <c r="U184" s="57">
        <v>0</v>
      </c>
      <c r="V184" s="57">
        <v>0</v>
      </c>
      <c r="W184" s="57">
        <v>17.34</v>
      </c>
      <c r="X184" s="57">
        <v>0.78</v>
      </c>
      <c r="Y184" s="57">
        <v>65.33</v>
      </c>
      <c r="Z184" s="77">
        <v>56.47</v>
      </c>
      <c r="AA184" s="66"/>
    </row>
    <row r="185" spans="1:27" ht="16.5" x14ac:dyDescent="0.25">
      <c r="A185" s="65"/>
      <c r="B185" s="89">
        <v>18</v>
      </c>
      <c r="C185" s="96">
        <v>25.57</v>
      </c>
      <c r="D185" s="57">
        <v>42.78</v>
      </c>
      <c r="E185" s="57">
        <v>17.920000000000002</v>
      </c>
      <c r="F185" s="57">
        <v>0</v>
      </c>
      <c r="G185" s="57">
        <v>0</v>
      </c>
      <c r="H185" s="57">
        <v>0</v>
      </c>
      <c r="I185" s="57">
        <v>0</v>
      </c>
      <c r="J185" s="57">
        <v>12.45</v>
      </c>
      <c r="K185" s="57">
        <v>0</v>
      </c>
      <c r="L185" s="57">
        <v>0</v>
      </c>
      <c r="M185" s="57">
        <v>0</v>
      </c>
      <c r="N185" s="57">
        <v>0.28999999999999998</v>
      </c>
      <c r="O185" s="57">
        <v>3.39</v>
      </c>
      <c r="P185" s="57">
        <v>0</v>
      </c>
      <c r="Q185" s="57">
        <v>0</v>
      </c>
      <c r="R185" s="57">
        <v>0</v>
      </c>
      <c r="S185" s="57">
        <v>0</v>
      </c>
      <c r="T185" s="57">
        <v>0</v>
      </c>
      <c r="U185" s="57">
        <v>0</v>
      </c>
      <c r="V185" s="57">
        <v>0</v>
      </c>
      <c r="W185" s="57">
        <v>0</v>
      </c>
      <c r="X185" s="57">
        <v>0</v>
      </c>
      <c r="Y185" s="57">
        <v>0</v>
      </c>
      <c r="Z185" s="77">
        <v>3.61</v>
      </c>
      <c r="AA185" s="66"/>
    </row>
    <row r="186" spans="1:27" ht="16.5" x14ac:dyDescent="0.25">
      <c r="A186" s="65"/>
      <c r="B186" s="89">
        <v>19</v>
      </c>
      <c r="C186" s="96">
        <v>19.579999999999998</v>
      </c>
      <c r="D186" s="57">
        <v>63.03</v>
      </c>
      <c r="E186" s="57">
        <v>47.2</v>
      </c>
      <c r="F186" s="57">
        <v>34.5</v>
      </c>
      <c r="G186" s="57">
        <v>0</v>
      </c>
      <c r="H186" s="57">
        <v>0</v>
      </c>
      <c r="I186" s="57">
        <v>0</v>
      </c>
      <c r="J186" s="57">
        <v>0</v>
      </c>
      <c r="K186" s="57">
        <v>0</v>
      </c>
      <c r="L186" s="57">
        <v>0</v>
      </c>
      <c r="M186" s="57">
        <v>0</v>
      </c>
      <c r="N186" s="57">
        <v>0</v>
      </c>
      <c r="O186" s="57">
        <v>0</v>
      </c>
      <c r="P186" s="57">
        <v>0</v>
      </c>
      <c r="Q186" s="57">
        <v>0</v>
      </c>
      <c r="R186" s="57">
        <v>0</v>
      </c>
      <c r="S186" s="57">
        <v>0</v>
      </c>
      <c r="T186" s="57">
        <v>0</v>
      </c>
      <c r="U186" s="57">
        <v>0</v>
      </c>
      <c r="V186" s="57">
        <v>0</v>
      </c>
      <c r="W186" s="57">
        <v>0.01</v>
      </c>
      <c r="X186" s="57">
        <v>38.6</v>
      </c>
      <c r="Y186" s="57">
        <v>0</v>
      </c>
      <c r="Z186" s="77">
        <v>0</v>
      </c>
      <c r="AA186" s="66"/>
    </row>
    <row r="187" spans="1:27" ht="16.5" x14ac:dyDescent="0.25">
      <c r="A187" s="65"/>
      <c r="B187" s="89">
        <v>20</v>
      </c>
      <c r="C187" s="96">
        <v>135.51</v>
      </c>
      <c r="D187" s="57">
        <v>118.89</v>
      </c>
      <c r="E187" s="57">
        <v>119.24</v>
      </c>
      <c r="F187" s="57">
        <v>101.83</v>
      </c>
      <c r="G187" s="57">
        <v>80.97</v>
      </c>
      <c r="H187" s="57">
        <v>0</v>
      </c>
      <c r="I187" s="57">
        <v>0</v>
      </c>
      <c r="J187" s="57">
        <v>56.34</v>
      </c>
      <c r="K187" s="57">
        <v>55.79</v>
      </c>
      <c r="L187" s="57">
        <v>116.59</v>
      </c>
      <c r="M187" s="57">
        <v>132.99</v>
      </c>
      <c r="N187" s="57">
        <v>94.13</v>
      </c>
      <c r="O187" s="57">
        <v>75.62</v>
      </c>
      <c r="P187" s="57">
        <v>95.75</v>
      </c>
      <c r="Q187" s="57">
        <v>123.76</v>
      </c>
      <c r="R187" s="57">
        <v>126.26</v>
      </c>
      <c r="S187" s="57">
        <v>97.2</v>
      </c>
      <c r="T187" s="57">
        <v>108.46</v>
      </c>
      <c r="U187" s="57">
        <v>31.3</v>
      </c>
      <c r="V187" s="57">
        <v>23.77</v>
      </c>
      <c r="W187" s="57">
        <v>43.32</v>
      </c>
      <c r="X187" s="57">
        <v>108.51</v>
      </c>
      <c r="Y187" s="57">
        <v>129.62</v>
      </c>
      <c r="Z187" s="77">
        <v>150.19</v>
      </c>
      <c r="AA187" s="66"/>
    </row>
    <row r="188" spans="1:27" ht="16.5" x14ac:dyDescent="0.25">
      <c r="A188" s="65"/>
      <c r="B188" s="89">
        <v>21</v>
      </c>
      <c r="C188" s="96">
        <v>115.14</v>
      </c>
      <c r="D188" s="57">
        <v>134.63999999999999</v>
      </c>
      <c r="E188" s="57">
        <v>86.84</v>
      </c>
      <c r="F188" s="57">
        <v>29.29</v>
      </c>
      <c r="G188" s="57">
        <v>0</v>
      </c>
      <c r="H188" s="57">
        <v>0</v>
      </c>
      <c r="I188" s="57">
        <v>0</v>
      </c>
      <c r="J188" s="57">
        <v>0.03</v>
      </c>
      <c r="K188" s="57">
        <v>8.92</v>
      </c>
      <c r="L188" s="57">
        <v>151.74</v>
      </c>
      <c r="M188" s="57">
        <v>0.13</v>
      </c>
      <c r="N188" s="57">
        <v>25.11</v>
      </c>
      <c r="O188" s="57">
        <v>136.22</v>
      </c>
      <c r="P188" s="57">
        <v>0.09</v>
      </c>
      <c r="Q188" s="57">
        <v>0.13</v>
      </c>
      <c r="R188" s="57">
        <v>88.1</v>
      </c>
      <c r="S188" s="57">
        <v>0</v>
      </c>
      <c r="T188" s="57">
        <v>0</v>
      </c>
      <c r="U188" s="57">
        <v>0.17</v>
      </c>
      <c r="V188" s="57">
        <v>132.13</v>
      </c>
      <c r="W188" s="57">
        <v>93.38</v>
      </c>
      <c r="X188" s="57">
        <v>45.75</v>
      </c>
      <c r="Y188" s="57">
        <v>245.82</v>
      </c>
      <c r="Z188" s="77">
        <v>269.04000000000002</v>
      </c>
      <c r="AA188" s="66"/>
    </row>
    <row r="189" spans="1:27" ht="16.5" x14ac:dyDescent="0.25">
      <c r="A189" s="65"/>
      <c r="B189" s="89">
        <v>22</v>
      </c>
      <c r="C189" s="96">
        <v>76.86</v>
      </c>
      <c r="D189" s="57">
        <v>104.62</v>
      </c>
      <c r="E189" s="57">
        <v>62.5</v>
      </c>
      <c r="F189" s="57">
        <v>138.49</v>
      </c>
      <c r="G189" s="57">
        <v>44.14</v>
      </c>
      <c r="H189" s="57">
        <v>0</v>
      </c>
      <c r="I189" s="57">
        <v>0</v>
      </c>
      <c r="J189" s="57">
        <v>0</v>
      </c>
      <c r="K189" s="57">
        <v>47.93</v>
      </c>
      <c r="L189" s="57">
        <v>101.04</v>
      </c>
      <c r="M189" s="57">
        <v>60.54</v>
      </c>
      <c r="N189" s="57">
        <v>73.41</v>
      </c>
      <c r="O189" s="57">
        <v>70.52</v>
      </c>
      <c r="P189" s="57">
        <v>131.88999999999999</v>
      </c>
      <c r="Q189" s="57">
        <v>115.39</v>
      </c>
      <c r="R189" s="57">
        <v>0</v>
      </c>
      <c r="S189" s="57">
        <v>0</v>
      </c>
      <c r="T189" s="57">
        <v>0.01</v>
      </c>
      <c r="U189" s="57">
        <v>0</v>
      </c>
      <c r="V189" s="57">
        <v>59.8</v>
      </c>
      <c r="W189" s="57">
        <v>114.24</v>
      </c>
      <c r="X189" s="57">
        <v>139.44</v>
      </c>
      <c r="Y189" s="57">
        <v>97.94</v>
      </c>
      <c r="Z189" s="77">
        <v>38.479999999999997</v>
      </c>
      <c r="AA189" s="66"/>
    </row>
    <row r="190" spans="1:27" ht="16.5" x14ac:dyDescent="0.25">
      <c r="A190" s="65"/>
      <c r="B190" s="89">
        <v>23</v>
      </c>
      <c r="C190" s="96">
        <v>92.14</v>
      </c>
      <c r="D190" s="57">
        <v>142.56</v>
      </c>
      <c r="E190" s="57">
        <v>137.54</v>
      </c>
      <c r="F190" s="57">
        <v>94.89</v>
      </c>
      <c r="G190" s="57">
        <v>43.38</v>
      </c>
      <c r="H190" s="57">
        <v>0</v>
      </c>
      <c r="I190" s="57">
        <v>0</v>
      </c>
      <c r="J190" s="57">
        <v>0</v>
      </c>
      <c r="K190" s="57">
        <v>0</v>
      </c>
      <c r="L190" s="57">
        <v>0</v>
      </c>
      <c r="M190" s="57">
        <v>0</v>
      </c>
      <c r="N190" s="57">
        <v>0</v>
      </c>
      <c r="O190" s="57">
        <v>0</v>
      </c>
      <c r="P190" s="57">
        <v>58.26</v>
      </c>
      <c r="Q190" s="57">
        <v>62.46</v>
      </c>
      <c r="R190" s="57">
        <v>79.72</v>
      </c>
      <c r="S190" s="57">
        <v>50.13</v>
      </c>
      <c r="T190" s="57">
        <v>23.11</v>
      </c>
      <c r="U190" s="57">
        <v>0</v>
      </c>
      <c r="V190" s="57">
        <v>67.27</v>
      </c>
      <c r="W190" s="57">
        <v>46.11</v>
      </c>
      <c r="X190" s="57">
        <v>95.45</v>
      </c>
      <c r="Y190" s="57">
        <v>55.47</v>
      </c>
      <c r="Z190" s="77">
        <v>83.96</v>
      </c>
      <c r="AA190" s="66"/>
    </row>
    <row r="191" spans="1:27" ht="16.5" x14ac:dyDescent="0.25">
      <c r="A191" s="65"/>
      <c r="B191" s="89">
        <v>24</v>
      </c>
      <c r="C191" s="96">
        <v>107.2</v>
      </c>
      <c r="D191" s="57">
        <v>115.84</v>
      </c>
      <c r="E191" s="57">
        <v>57.9</v>
      </c>
      <c r="F191" s="57">
        <v>47.14</v>
      </c>
      <c r="G191" s="57">
        <v>49.91</v>
      </c>
      <c r="H191" s="57">
        <v>0</v>
      </c>
      <c r="I191" s="57">
        <v>0</v>
      </c>
      <c r="J191" s="57">
        <v>15.07</v>
      </c>
      <c r="K191" s="57">
        <v>67.34</v>
      </c>
      <c r="L191" s="57">
        <v>0</v>
      </c>
      <c r="M191" s="57">
        <v>10.35</v>
      </c>
      <c r="N191" s="57">
        <v>56.77</v>
      </c>
      <c r="O191" s="57">
        <v>49.82</v>
      </c>
      <c r="P191" s="57">
        <v>34.06</v>
      </c>
      <c r="Q191" s="57">
        <v>34.450000000000003</v>
      </c>
      <c r="R191" s="57">
        <v>0</v>
      </c>
      <c r="S191" s="57">
        <v>0</v>
      </c>
      <c r="T191" s="57">
        <v>0</v>
      </c>
      <c r="U191" s="57">
        <v>0</v>
      </c>
      <c r="V191" s="57">
        <v>5.21</v>
      </c>
      <c r="W191" s="57">
        <v>30.4</v>
      </c>
      <c r="X191" s="57">
        <v>27.13</v>
      </c>
      <c r="Y191" s="57">
        <v>53.67</v>
      </c>
      <c r="Z191" s="77">
        <v>90.26</v>
      </c>
      <c r="AA191" s="66"/>
    </row>
    <row r="192" spans="1:27" ht="16.5" x14ac:dyDescent="0.25">
      <c r="A192" s="65"/>
      <c r="B192" s="89">
        <v>25</v>
      </c>
      <c r="C192" s="96">
        <v>34.46</v>
      </c>
      <c r="D192" s="57">
        <v>66.489999999999995</v>
      </c>
      <c r="E192" s="57">
        <v>0</v>
      </c>
      <c r="F192" s="57">
        <v>0</v>
      </c>
      <c r="G192" s="57">
        <v>0</v>
      </c>
      <c r="H192" s="57">
        <v>0</v>
      </c>
      <c r="I192" s="57">
        <v>0</v>
      </c>
      <c r="J192" s="57">
        <v>53.59</v>
      </c>
      <c r="K192" s="57">
        <v>0</v>
      </c>
      <c r="L192" s="57">
        <v>0</v>
      </c>
      <c r="M192" s="57">
        <v>0</v>
      </c>
      <c r="N192" s="57">
        <v>0</v>
      </c>
      <c r="O192" s="57">
        <v>0</v>
      </c>
      <c r="P192" s="57">
        <v>0</v>
      </c>
      <c r="Q192" s="57">
        <v>0</v>
      </c>
      <c r="R192" s="57">
        <v>0</v>
      </c>
      <c r="S192" s="57">
        <v>0</v>
      </c>
      <c r="T192" s="57">
        <v>0</v>
      </c>
      <c r="U192" s="57">
        <v>0</v>
      </c>
      <c r="V192" s="57">
        <v>0</v>
      </c>
      <c r="W192" s="57">
        <v>0.26</v>
      </c>
      <c r="X192" s="57">
        <v>3.07</v>
      </c>
      <c r="Y192" s="57">
        <v>38.72</v>
      </c>
      <c r="Z192" s="77">
        <v>187.41</v>
      </c>
      <c r="AA192" s="66"/>
    </row>
    <row r="193" spans="1:27" ht="16.5" x14ac:dyDescent="0.25">
      <c r="A193" s="65"/>
      <c r="B193" s="89">
        <v>26</v>
      </c>
      <c r="C193" s="96">
        <v>99.79</v>
      </c>
      <c r="D193" s="57">
        <v>133.97</v>
      </c>
      <c r="E193" s="57">
        <v>52.05</v>
      </c>
      <c r="F193" s="57">
        <v>96.64</v>
      </c>
      <c r="G193" s="57">
        <v>45.1</v>
      </c>
      <c r="H193" s="57">
        <v>0</v>
      </c>
      <c r="I193" s="57">
        <v>0</v>
      </c>
      <c r="J193" s="57">
        <v>0</v>
      </c>
      <c r="K193" s="57">
        <v>34.700000000000003</v>
      </c>
      <c r="L193" s="57">
        <v>71.38</v>
      </c>
      <c r="M193" s="57">
        <v>83.14</v>
      </c>
      <c r="N193" s="57">
        <v>33.840000000000003</v>
      </c>
      <c r="O193" s="57">
        <v>34.94</v>
      </c>
      <c r="P193" s="57">
        <v>49.46</v>
      </c>
      <c r="Q193" s="57">
        <v>66.67</v>
      </c>
      <c r="R193" s="57">
        <v>115.14</v>
      </c>
      <c r="S193" s="57">
        <v>143.84</v>
      </c>
      <c r="T193" s="57">
        <v>46.66</v>
      </c>
      <c r="U193" s="57">
        <v>174.63</v>
      </c>
      <c r="V193" s="57">
        <v>78.37</v>
      </c>
      <c r="W193" s="57">
        <v>89.59</v>
      </c>
      <c r="X193" s="57">
        <v>157.41</v>
      </c>
      <c r="Y193" s="57">
        <v>167.19</v>
      </c>
      <c r="Z193" s="77">
        <v>198.24</v>
      </c>
      <c r="AA193" s="66"/>
    </row>
    <row r="194" spans="1:27" ht="16.5" x14ac:dyDescent="0.25">
      <c r="A194" s="65"/>
      <c r="B194" s="89">
        <v>27</v>
      </c>
      <c r="C194" s="96">
        <v>29.84</v>
      </c>
      <c r="D194" s="57">
        <v>40.049999999999997</v>
      </c>
      <c r="E194" s="57">
        <v>12.12</v>
      </c>
      <c r="F194" s="57">
        <v>0</v>
      </c>
      <c r="G194" s="57">
        <v>0</v>
      </c>
      <c r="H194" s="57">
        <v>0</v>
      </c>
      <c r="I194" s="57">
        <v>0</v>
      </c>
      <c r="J194" s="57">
        <v>0</v>
      </c>
      <c r="K194" s="57">
        <v>0</v>
      </c>
      <c r="L194" s="57">
        <v>0</v>
      </c>
      <c r="M194" s="57">
        <v>0</v>
      </c>
      <c r="N194" s="57">
        <v>0</v>
      </c>
      <c r="O194" s="57">
        <v>0</v>
      </c>
      <c r="P194" s="57">
        <v>10.130000000000001</v>
      </c>
      <c r="Q194" s="57">
        <v>53.01</v>
      </c>
      <c r="R194" s="57">
        <v>75.22</v>
      </c>
      <c r="S194" s="57">
        <v>166.49</v>
      </c>
      <c r="T194" s="57">
        <v>26.53</v>
      </c>
      <c r="U194" s="57">
        <v>4.43</v>
      </c>
      <c r="V194" s="57">
        <v>95.81</v>
      </c>
      <c r="W194" s="57">
        <v>104.32</v>
      </c>
      <c r="X194" s="57">
        <v>176.85</v>
      </c>
      <c r="Y194" s="57">
        <v>213.14</v>
      </c>
      <c r="Z194" s="77">
        <v>89.16</v>
      </c>
      <c r="AA194" s="66"/>
    </row>
    <row r="195" spans="1:27" ht="16.5" x14ac:dyDescent="0.25">
      <c r="A195" s="65"/>
      <c r="B195" s="89">
        <v>28</v>
      </c>
      <c r="C195" s="96">
        <v>66.16</v>
      </c>
      <c r="D195" s="57">
        <v>84.85</v>
      </c>
      <c r="E195" s="57">
        <v>64.47</v>
      </c>
      <c r="F195" s="57">
        <v>27.69</v>
      </c>
      <c r="G195" s="57">
        <v>1.02</v>
      </c>
      <c r="H195" s="57">
        <v>0</v>
      </c>
      <c r="I195" s="57">
        <v>0</v>
      </c>
      <c r="J195" s="57">
        <v>0</v>
      </c>
      <c r="K195" s="57">
        <v>15.7</v>
      </c>
      <c r="L195" s="57">
        <v>29.75</v>
      </c>
      <c r="M195" s="57">
        <v>0</v>
      </c>
      <c r="N195" s="57">
        <v>0</v>
      </c>
      <c r="O195" s="57">
        <v>0</v>
      </c>
      <c r="P195" s="57">
        <v>0</v>
      </c>
      <c r="Q195" s="57">
        <v>0</v>
      </c>
      <c r="R195" s="57">
        <v>0</v>
      </c>
      <c r="S195" s="57">
        <v>0</v>
      </c>
      <c r="T195" s="57">
        <v>0</v>
      </c>
      <c r="U195" s="57">
        <v>57.92</v>
      </c>
      <c r="V195" s="57">
        <v>50.98</v>
      </c>
      <c r="W195" s="57">
        <v>62.62</v>
      </c>
      <c r="X195" s="57">
        <v>52.78</v>
      </c>
      <c r="Y195" s="57">
        <v>99.89</v>
      </c>
      <c r="Z195" s="77">
        <v>100.88</v>
      </c>
      <c r="AA195" s="66"/>
    </row>
    <row r="196" spans="1:27" ht="16.5" x14ac:dyDescent="0.25">
      <c r="A196" s="65"/>
      <c r="B196" s="89">
        <v>29</v>
      </c>
      <c r="C196" s="96">
        <v>63.3</v>
      </c>
      <c r="D196" s="57">
        <v>65.760000000000005</v>
      </c>
      <c r="E196" s="57">
        <v>56.11</v>
      </c>
      <c r="F196" s="57">
        <v>33.799999999999997</v>
      </c>
      <c r="G196" s="57">
        <v>8.9600000000000009</v>
      </c>
      <c r="H196" s="57">
        <v>0</v>
      </c>
      <c r="I196" s="57">
        <v>0</v>
      </c>
      <c r="J196" s="57">
        <v>0</v>
      </c>
      <c r="K196" s="57">
        <v>0</v>
      </c>
      <c r="L196" s="57">
        <v>48.56</v>
      </c>
      <c r="M196" s="57">
        <v>60.98</v>
      </c>
      <c r="N196" s="57">
        <v>53.48</v>
      </c>
      <c r="O196" s="57">
        <v>55.59</v>
      </c>
      <c r="P196" s="57">
        <v>262.77</v>
      </c>
      <c r="Q196" s="57">
        <v>169.02</v>
      </c>
      <c r="R196" s="57">
        <v>224.68</v>
      </c>
      <c r="S196" s="57">
        <v>163.51</v>
      </c>
      <c r="T196" s="57">
        <v>108.27</v>
      </c>
      <c r="U196" s="57">
        <v>98.31</v>
      </c>
      <c r="V196" s="57">
        <v>71.63</v>
      </c>
      <c r="W196" s="57">
        <v>66.11</v>
      </c>
      <c r="X196" s="57">
        <v>59.48</v>
      </c>
      <c r="Y196" s="57">
        <v>111.87</v>
      </c>
      <c r="Z196" s="77">
        <v>85.68</v>
      </c>
      <c r="AA196" s="66"/>
    </row>
    <row r="197" spans="1:27" ht="16.5" x14ac:dyDescent="0.25">
      <c r="A197" s="65"/>
      <c r="B197" s="89">
        <v>30</v>
      </c>
      <c r="C197" s="96">
        <v>39.01</v>
      </c>
      <c r="D197" s="57">
        <v>42.98</v>
      </c>
      <c r="E197" s="57">
        <v>13.05</v>
      </c>
      <c r="F197" s="57">
        <v>7.12</v>
      </c>
      <c r="G197" s="57">
        <v>0</v>
      </c>
      <c r="H197" s="57">
        <v>0</v>
      </c>
      <c r="I197" s="57">
        <v>0</v>
      </c>
      <c r="J197" s="57">
        <v>0</v>
      </c>
      <c r="K197" s="57">
        <v>6.34</v>
      </c>
      <c r="L197" s="57">
        <v>139.77000000000001</v>
      </c>
      <c r="M197" s="57">
        <v>123.1</v>
      </c>
      <c r="N197" s="57">
        <v>89.91</v>
      </c>
      <c r="O197" s="57">
        <v>94.91</v>
      </c>
      <c r="P197" s="57">
        <v>15.79</v>
      </c>
      <c r="Q197" s="57">
        <v>31.99</v>
      </c>
      <c r="R197" s="57">
        <v>28.36</v>
      </c>
      <c r="S197" s="57">
        <v>36.340000000000003</v>
      </c>
      <c r="T197" s="57">
        <v>0</v>
      </c>
      <c r="U197" s="57">
        <v>0</v>
      </c>
      <c r="V197" s="57">
        <v>0</v>
      </c>
      <c r="W197" s="57">
        <v>0</v>
      </c>
      <c r="X197" s="57">
        <v>0</v>
      </c>
      <c r="Y197" s="57">
        <v>22.9</v>
      </c>
      <c r="Z197" s="77">
        <v>49.94</v>
      </c>
      <c r="AA197" s="66"/>
    </row>
    <row r="198" spans="1:27" ht="17.25" thickBot="1" x14ac:dyDescent="0.3">
      <c r="A198" s="65"/>
      <c r="B198" s="90">
        <v>31</v>
      </c>
      <c r="C198" s="97">
        <v>0</v>
      </c>
      <c r="D198" s="78">
        <v>0</v>
      </c>
      <c r="E198" s="78">
        <v>0</v>
      </c>
      <c r="F198" s="78">
        <v>0</v>
      </c>
      <c r="G198" s="78">
        <v>0</v>
      </c>
      <c r="H198" s="78">
        <v>0</v>
      </c>
      <c r="I198" s="78">
        <v>0</v>
      </c>
      <c r="J198" s="78">
        <v>0</v>
      </c>
      <c r="K198" s="78">
        <v>0</v>
      </c>
      <c r="L198" s="78">
        <v>0</v>
      </c>
      <c r="M198" s="78">
        <v>0</v>
      </c>
      <c r="N198" s="78">
        <v>0</v>
      </c>
      <c r="O198" s="78">
        <v>0</v>
      </c>
      <c r="P198" s="78">
        <v>0</v>
      </c>
      <c r="Q198" s="78">
        <v>0</v>
      </c>
      <c r="R198" s="78">
        <v>0</v>
      </c>
      <c r="S198" s="78">
        <v>0</v>
      </c>
      <c r="T198" s="78">
        <v>0</v>
      </c>
      <c r="U198" s="78">
        <v>2.78</v>
      </c>
      <c r="V198" s="78">
        <v>3.65</v>
      </c>
      <c r="W198" s="78">
        <v>0</v>
      </c>
      <c r="X198" s="78">
        <v>26.66</v>
      </c>
      <c r="Y198" s="78">
        <v>0</v>
      </c>
      <c r="Z198" s="79">
        <v>46.22</v>
      </c>
      <c r="AA198" s="66"/>
    </row>
    <row r="199" spans="1:27" ht="16.5" thickBot="1" x14ac:dyDescent="0.3">
      <c r="A199" s="65"/>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66"/>
    </row>
    <row r="200" spans="1:27" ht="16.5" thickBot="1" x14ac:dyDescent="0.3">
      <c r="A200" s="65"/>
      <c r="B200" s="346"/>
      <c r="C200" s="347"/>
      <c r="D200" s="347"/>
      <c r="E200" s="347"/>
      <c r="F200" s="347"/>
      <c r="G200" s="347"/>
      <c r="H200" s="347"/>
      <c r="I200" s="347"/>
      <c r="J200" s="347"/>
      <c r="K200" s="347"/>
      <c r="L200" s="347"/>
      <c r="M200" s="347"/>
      <c r="N200" s="347"/>
      <c r="O200" s="347"/>
      <c r="P200" s="347"/>
      <c r="Q200" s="348"/>
      <c r="R200" s="346" t="s">
        <v>168</v>
      </c>
      <c r="S200" s="347"/>
      <c r="T200" s="347"/>
      <c r="U200" s="348"/>
      <c r="V200" s="52"/>
      <c r="W200" s="52"/>
      <c r="X200" s="52"/>
      <c r="Y200" s="52"/>
      <c r="Z200" s="52"/>
      <c r="AA200" s="66"/>
    </row>
    <row r="201" spans="1:27" ht="15.75" customHeight="1" x14ac:dyDescent="0.25">
      <c r="A201" s="65"/>
      <c r="B201" s="312" t="s">
        <v>169</v>
      </c>
      <c r="C201" s="313"/>
      <c r="D201" s="313"/>
      <c r="E201" s="313"/>
      <c r="F201" s="313"/>
      <c r="G201" s="313"/>
      <c r="H201" s="313"/>
      <c r="I201" s="313"/>
      <c r="J201" s="313"/>
      <c r="K201" s="313"/>
      <c r="L201" s="313"/>
      <c r="M201" s="313"/>
      <c r="N201" s="313"/>
      <c r="O201" s="313"/>
      <c r="P201" s="313"/>
      <c r="Q201" s="314"/>
      <c r="R201" s="343">
        <v>9.89</v>
      </c>
      <c r="S201" s="315"/>
      <c r="T201" s="315"/>
      <c r="U201" s="316"/>
      <c r="V201" s="52"/>
      <c r="W201" s="52"/>
      <c r="X201" s="52"/>
      <c r="Y201" s="52"/>
      <c r="Z201" s="52"/>
      <c r="AA201" s="66"/>
    </row>
    <row r="202" spans="1:27" ht="16.5" customHeight="1" thickBot="1" x14ac:dyDescent="0.3">
      <c r="A202" s="65"/>
      <c r="B202" s="299" t="s">
        <v>170</v>
      </c>
      <c r="C202" s="300"/>
      <c r="D202" s="300"/>
      <c r="E202" s="300"/>
      <c r="F202" s="300"/>
      <c r="G202" s="300"/>
      <c r="H202" s="300"/>
      <c r="I202" s="300"/>
      <c r="J202" s="300"/>
      <c r="K202" s="300"/>
      <c r="L202" s="300"/>
      <c r="M202" s="300"/>
      <c r="N202" s="300"/>
      <c r="O202" s="300"/>
      <c r="P202" s="300"/>
      <c r="Q202" s="301"/>
      <c r="R202" s="317">
        <v>183.7</v>
      </c>
      <c r="S202" s="302"/>
      <c r="T202" s="302"/>
      <c r="U202" s="303"/>
      <c r="V202" s="52"/>
      <c r="W202" s="52"/>
      <c r="X202" s="52"/>
      <c r="Y202" s="52"/>
      <c r="Z202" s="52"/>
      <c r="AA202" s="66"/>
    </row>
    <row r="203" spans="1:27" x14ac:dyDescent="0.25">
      <c r="A203" s="65"/>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66"/>
    </row>
    <row r="204" spans="1:27" x14ac:dyDescent="0.25">
      <c r="A204" s="65"/>
      <c r="B204" s="287" t="s">
        <v>159</v>
      </c>
      <c r="C204" s="287"/>
      <c r="D204" s="287"/>
      <c r="E204" s="287"/>
      <c r="F204" s="287"/>
      <c r="G204" s="287"/>
      <c r="H204" s="287"/>
      <c r="I204" s="287"/>
      <c r="J204" s="287"/>
      <c r="K204" s="287"/>
      <c r="L204" s="287"/>
      <c r="M204" s="287"/>
      <c r="N204" s="287"/>
      <c r="O204" s="287"/>
      <c r="P204" s="287"/>
      <c r="Q204" s="287"/>
      <c r="R204" s="304">
        <v>892361.47</v>
      </c>
      <c r="S204" s="304"/>
      <c r="T204" s="61"/>
      <c r="U204" s="61"/>
      <c r="V204" s="61"/>
      <c r="W204" s="61"/>
      <c r="X204" s="61"/>
      <c r="Y204" s="61"/>
      <c r="Z204" s="61"/>
      <c r="AA204" s="66"/>
    </row>
    <row r="205" spans="1:27" ht="16.5" thickBot="1" x14ac:dyDescent="0.3">
      <c r="A205" s="65"/>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66"/>
    </row>
    <row r="206" spans="1:27" ht="16.5" thickTop="1" x14ac:dyDescent="0.25">
      <c r="A206" s="62"/>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4"/>
    </row>
    <row r="207" spans="1:27" ht="50.25" customHeight="1" x14ac:dyDescent="0.25">
      <c r="A207" s="65"/>
      <c r="B207" s="278" t="s">
        <v>171</v>
      </c>
      <c r="C207" s="278"/>
      <c r="D207" s="278"/>
      <c r="E207" s="278"/>
      <c r="F207" s="278"/>
      <c r="G207" s="278"/>
      <c r="H207" s="278"/>
      <c r="I207" s="278"/>
      <c r="J207" s="278"/>
      <c r="K207" s="278"/>
      <c r="L207" s="278"/>
      <c r="M207" s="278"/>
      <c r="N207" s="278"/>
      <c r="O207" s="278"/>
      <c r="P207" s="278"/>
      <c r="Q207" s="278"/>
      <c r="R207" s="278"/>
      <c r="S207" s="278"/>
      <c r="T207" s="278"/>
      <c r="U207" s="278"/>
      <c r="V207" s="278"/>
      <c r="W207" s="278"/>
      <c r="X207" s="278"/>
      <c r="Y207" s="278"/>
      <c r="Z207" s="278"/>
      <c r="AA207" s="66"/>
    </row>
    <row r="208" spans="1:27" x14ac:dyDescent="0.25">
      <c r="A208" s="65"/>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66"/>
    </row>
    <row r="209" spans="1:27" x14ac:dyDescent="0.25">
      <c r="A209" s="65"/>
      <c r="B209" s="287" t="s">
        <v>131</v>
      </c>
      <c r="C209" s="287"/>
      <c r="D209" s="287"/>
      <c r="E209" s="287"/>
      <c r="F209" s="287"/>
      <c r="G209" s="287"/>
      <c r="H209" s="287"/>
      <c r="I209" s="287"/>
      <c r="J209" s="287"/>
      <c r="K209" s="287"/>
      <c r="L209" s="287"/>
      <c r="M209" s="287"/>
      <c r="N209" s="287"/>
      <c r="O209" s="287"/>
      <c r="P209" s="287"/>
      <c r="Q209" s="287"/>
      <c r="R209" s="287"/>
      <c r="S209" s="287"/>
      <c r="T209" s="287"/>
      <c r="U209" s="287"/>
      <c r="V209" s="287"/>
      <c r="W209" s="287"/>
      <c r="X209" s="287"/>
      <c r="Y209" s="287"/>
      <c r="Z209" s="287"/>
      <c r="AA209" s="66"/>
    </row>
    <row r="210" spans="1:27" ht="16.5" thickBot="1" x14ac:dyDescent="0.3">
      <c r="A210" s="65"/>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66"/>
    </row>
    <row r="211" spans="1:27" ht="15.75" customHeight="1" x14ac:dyDescent="0.25">
      <c r="A211" s="65"/>
      <c r="B211" s="282" t="s">
        <v>132</v>
      </c>
      <c r="C211" s="345" t="s">
        <v>173</v>
      </c>
      <c r="D211" s="307"/>
      <c r="E211" s="307"/>
      <c r="F211" s="307"/>
      <c r="G211" s="307"/>
      <c r="H211" s="307"/>
      <c r="I211" s="307"/>
      <c r="J211" s="307"/>
      <c r="K211" s="307"/>
      <c r="L211" s="307"/>
      <c r="M211" s="307"/>
      <c r="N211" s="307"/>
      <c r="O211" s="307"/>
      <c r="P211" s="307"/>
      <c r="Q211" s="307"/>
      <c r="R211" s="307"/>
      <c r="S211" s="307"/>
      <c r="T211" s="307"/>
      <c r="U211" s="307"/>
      <c r="V211" s="307"/>
      <c r="W211" s="307"/>
      <c r="X211" s="307"/>
      <c r="Y211" s="307"/>
      <c r="Z211" s="308"/>
      <c r="AA211" s="66"/>
    </row>
    <row r="212" spans="1:27" ht="32.25" thickBot="1" x14ac:dyDescent="0.3">
      <c r="A212" s="65"/>
      <c r="B212" s="283"/>
      <c r="C212" s="87" t="s">
        <v>133</v>
      </c>
      <c r="D212" s="82" t="s">
        <v>134</v>
      </c>
      <c r="E212" s="82" t="s">
        <v>135</v>
      </c>
      <c r="F212" s="82" t="s">
        <v>136</v>
      </c>
      <c r="G212" s="82" t="s">
        <v>137</v>
      </c>
      <c r="H212" s="82" t="s">
        <v>138</v>
      </c>
      <c r="I212" s="82" t="s">
        <v>139</v>
      </c>
      <c r="J212" s="82" t="s">
        <v>140</v>
      </c>
      <c r="K212" s="82" t="s">
        <v>141</v>
      </c>
      <c r="L212" s="82" t="s">
        <v>142</v>
      </c>
      <c r="M212" s="82" t="s">
        <v>143</v>
      </c>
      <c r="N212" s="82" t="s">
        <v>144</v>
      </c>
      <c r="O212" s="82" t="s">
        <v>145</v>
      </c>
      <c r="P212" s="82" t="s">
        <v>146</v>
      </c>
      <c r="Q212" s="82" t="s">
        <v>147</v>
      </c>
      <c r="R212" s="82" t="s">
        <v>148</v>
      </c>
      <c r="S212" s="82" t="s">
        <v>149</v>
      </c>
      <c r="T212" s="82" t="s">
        <v>150</v>
      </c>
      <c r="U212" s="82" t="s">
        <v>151</v>
      </c>
      <c r="V212" s="82" t="s">
        <v>152</v>
      </c>
      <c r="W212" s="82" t="s">
        <v>153</v>
      </c>
      <c r="X212" s="82" t="s">
        <v>154</v>
      </c>
      <c r="Y212" s="82" t="s">
        <v>155</v>
      </c>
      <c r="Z212" s="83" t="s">
        <v>156</v>
      </c>
      <c r="AA212" s="66"/>
    </row>
    <row r="213" spans="1:27" ht="16.5" x14ac:dyDescent="0.25">
      <c r="A213" s="65"/>
      <c r="B213" s="88">
        <v>1</v>
      </c>
      <c r="C213" s="93">
        <v>1215.55</v>
      </c>
      <c r="D213" s="91">
        <v>1181.5899999999999</v>
      </c>
      <c r="E213" s="91">
        <v>1155.6600000000001</v>
      </c>
      <c r="F213" s="91">
        <v>1147.07</v>
      </c>
      <c r="G213" s="91">
        <v>1157.05</v>
      </c>
      <c r="H213" s="91">
        <v>1164.8999999999999</v>
      </c>
      <c r="I213" s="91">
        <v>1183.6099999999999</v>
      </c>
      <c r="J213" s="91">
        <v>1252.8399999999999</v>
      </c>
      <c r="K213" s="91">
        <v>1296.8699999999999</v>
      </c>
      <c r="L213" s="91">
        <v>1447.93</v>
      </c>
      <c r="M213" s="91">
        <v>1459.74</v>
      </c>
      <c r="N213" s="91">
        <v>1464.33</v>
      </c>
      <c r="O213" s="91">
        <v>1460.8500000000001</v>
      </c>
      <c r="P213" s="91">
        <v>1462.8700000000001</v>
      </c>
      <c r="Q213" s="91">
        <v>1472.56</v>
      </c>
      <c r="R213" s="91">
        <v>1483.06</v>
      </c>
      <c r="S213" s="91">
        <v>1487.96</v>
      </c>
      <c r="T213" s="91">
        <v>1482.31</v>
      </c>
      <c r="U213" s="91">
        <v>1469.05</v>
      </c>
      <c r="V213" s="91">
        <v>1463.09</v>
      </c>
      <c r="W213" s="91">
        <v>1424.98</v>
      </c>
      <c r="X213" s="91">
        <v>1406.78</v>
      </c>
      <c r="Y213" s="91">
        <v>1340.03</v>
      </c>
      <c r="Z213" s="92">
        <v>1223.19</v>
      </c>
      <c r="AA213" s="66"/>
    </row>
    <row r="214" spans="1:27" ht="16.5" x14ac:dyDescent="0.25">
      <c r="A214" s="65"/>
      <c r="B214" s="89">
        <v>2</v>
      </c>
      <c r="C214" s="85">
        <v>1183.56</v>
      </c>
      <c r="D214" s="57">
        <v>1152.52</v>
      </c>
      <c r="E214" s="57">
        <v>1112.8699999999999</v>
      </c>
      <c r="F214" s="57">
        <v>1118.71</v>
      </c>
      <c r="G214" s="57">
        <v>1136.67</v>
      </c>
      <c r="H214" s="57">
        <v>1154.1099999999999</v>
      </c>
      <c r="I214" s="57">
        <v>1215.7</v>
      </c>
      <c r="J214" s="57">
        <v>1298.6099999999999</v>
      </c>
      <c r="K214" s="57">
        <v>1433.14</v>
      </c>
      <c r="L214" s="57">
        <v>1473.27</v>
      </c>
      <c r="M214" s="57">
        <v>1481.33</v>
      </c>
      <c r="N214" s="57">
        <v>1592.27</v>
      </c>
      <c r="O214" s="57">
        <v>1549.81</v>
      </c>
      <c r="P214" s="57">
        <v>1594.78</v>
      </c>
      <c r="Q214" s="57">
        <v>1597.2</v>
      </c>
      <c r="R214" s="57">
        <v>1574.15</v>
      </c>
      <c r="S214" s="57">
        <v>1566.48</v>
      </c>
      <c r="T214" s="57">
        <v>1589.98</v>
      </c>
      <c r="U214" s="57">
        <v>1563</v>
      </c>
      <c r="V214" s="57">
        <v>1431.43</v>
      </c>
      <c r="W214" s="57">
        <v>1417.8700000000001</v>
      </c>
      <c r="X214" s="57">
        <v>1419.68</v>
      </c>
      <c r="Y214" s="57">
        <v>1348.46</v>
      </c>
      <c r="Z214" s="77">
        <v>1228.8499999999999</v>
      </c>
      <c r="AA214" s="66"/>
    </row>
    <row r="215" spans="1:27" ht="16.5" x14ac:dyDescent="0.25">
      <c r="A215" s="65"/>
      <c r="B215" s="89">
        <v>3</v>
      </c>
      <c r="C215" s="85">
        <v>1166.6499999999999</v>
      </c>
      <c r="D215" s="57">
        <v>1156.5</v>
      </c>
      <c r="E215" s="57">
        <v>1101.44</v>
      </c>
      <c r="F215" s="57">
        <v>1112.27</v>
      </c>
      <c r="G215" s="57">
        <v>1138.1399999999999</v>
      </c>
      <c r="H215" s="57">
        <v>1158.54</v>
      </c>
      <c r="I215" s="57">
        <v>1219.47</v>
      </c>
      <c r="J215" s="57">
        <v>1273.96</v>
      </c>
      <c r="K215" s="57">
        <v>1426.08</v>
      </c>
      <c r="L215" s="57">
        <v>1435.1200000000001</v>
      </c>
      <c r="M215" s="57">
        <v>1439.33</v>
      </c>
      <c r="N215" s="57">
        <v>1450.27</v>
      </c>
      <c r="O215" s="57">
        <v>1425.01</v>
      </c>
      <c r="P215" s="57">
        <v>1412.8600000000001</v>
      </c>
      <c r="Q215" s="57">
        <v>1476.6000000000001</v>
      </c>
      <c r="R215" s="57">
        <v>1462.38</v>
      </c>
      <c r="S215" s="57">
        <v>1523.8</v>
      </c>
      <c r="T215" s="57">
        <v>1488.93</v>
      </c>
      <c r="U215" s="57">
        <v>1481.22</v>
      </c>
      <c r="V215" s="57">
        <v>1421.28</v>
      </c>
      <c r="W215" s="57">
        <v>1387.3600000000001</v>
      </c>
      <c r="X215" s="57">
        <v>1404.41</v>
      </c>
      <c r="Y215" s="57">
        <v>1343.16</v>
      </c>
      <c r="Z215" s="77">
        <v>1255.18</v>
      </c>
      <c r="AA215" s="66"/>
    </row>
    <row r="216" spans="1:27" ht="16.5" x14ac:dyDescent="0.25">
      <c r="A216" s="65"/>
      <c r="B216" s="89">
        <v>4</v>
      </c>
      <c r="C216" s="85">
        <v>1228.3</v>
      </c>
      <c r="D216" s="57">
        <v>1153.22</v>
      </c>
      <c r="E216" s="57">
        <v>1123.48</v>
      </c>
      <c r="F216" s="57">
        <v>1083</v>
      </c>
      <c r="G216" s="57">
        <v>1082.8399999999999</v>
      </c>
      <c r="H216" s="57">
        <v>1097.22</v>
      </c>
      <c r="I216" s="57">
        <v>1164.6399999999999</v>
      </c>
      <c r="J216" s="57">
        <v>1198.25</v>
      </c>
      <c r="K216" s="57">
        <v>1328.3600000000001</v>
      </c>
      <c r="L216" s="57">
        <v>1481.1100000000001</v>
      </c>
      <c r="M216" s="57">
        <v>1478.1000000000001</v>
      </c>
      <c r="N216" s="57">
        <v>1490.51</v>
      </c>
      <c r="O216" s="57">
        <v>1488.3700000000001</v>
      </c>
      <c r="P216" s="57">
        <v>1465.6100000000001</v>
      </c>
      <c r="Q216" s="57">
        <v>1467.95</v>
      </c>
      <c r="R216" s="57">
        <v>1491</v>
      </c>
      <c r="S216" s="57">
        <v>1489.83</v>
      </c>
      <c r="T216" s="57">
        <v>1469.9</v>
      </c>
      <c r="U216" s="57">
        <v>1461.3500000000001</v>
      </c>
      <c r="V216" s="57">
        <v>1449.07</v>
      </c>
      <c r="W216" s="57">
        <v>1353.5</v>
      </c>
      <c r="X216" s="57">
        <v>1340.78</v>
      </c>
      <c r="Y216" s="57">
        <v>1321.78</v>
      </c>
      <c r="Z216" s="77">
        <v>1246.8799999999999</v>
      </c>
      <c r="AA216" s="66"/>
    </row>
    <row r="217" spans="1:27" ht="16.5" x14ac:dyDescent="0.25">
      <c r="A217" s="65"/>
      <c r="B217" s="89">
        <v>5</v>
      </c>
      <c r="C217" s="85">
        <v>1160.3999999999999</v>
      </c>
      <c r="D217" s="57">
        <v>1144.3599999999999</v>
      </c>
      <c r="E217" s="57">
        <v>1094.8399999999999</v>
      </c>
      <c r="F217" s="57">
        <v>1086.5899999999999</v>
      </c>
      <c r="G217" s="57">
        <v>1079.49</v>
      </c>
      <c r="H217" s="57">
        <v>1066.44</v>
      </c>
      <c r="I217" s="57">
        <v>1161.5999999999999</v>
      </c>
      <c r="J217" s="57">
        <v>1190.6600000000001</v>
      </c>
      <c r="K217" s="57">
        <v>1255.1499999999999</v>
      </c>
      <c r="L217" s="57">
        <v>1309.92</v>
      </c>
      <c r="M217" s="57">
        <v>1364.21</v>
      </c>
      <c r="N217" s="57">
        <v>1381.8600000000001</v>
      </c>
      <c r="O217" s="57">
        <v>1372.77</v>
      </c>
      <c r="P217" s="57">
        <v>1376.8700000000001</v>
      </c>
      <c r="Q217" s="57">
        <v>1386</v>
      </c>
      <c r="R217" s="57">
        <v>1387.72</v>
      </c>
      <c r="S217" s="57">
        <v>1380.59</v>
      </c>
      <c r="T217" s="57">
        <v>1297.26</v>
      </c>
      <c r="U217" s="57">
        <v>1289.08</v>
      </c>
      <c r="V217" s="57">
        <v>1282.8499999999999</v>
      </c>
      <c r="W217" s="57">
        <v>1269.3799999999999</v>
      </c>
      <c r="X217" s="57">
        <v>1260.5999999999999</v>
      </c>
      <c r="Y217" s="57">
        <v>1272.8499999999999</v>
      </c>
      <c r="Z217" s="77">
        <v>1214.43</v>
      </c>
      <c r="AA217" s="66"/>
    </row>
    <row r="218" spans="1:27" ht="16.5" x14ac:dyDescent="0.25">
      <c r="A218" s="65"/>
      <c r="B218" s="89">
        <v>6</v>
      </c>
      <c r="C218" s="85">
        <v>1146.31</v>
      </c>
      <c r="D218" s="57">
        <v>1122.32</v>
      </c>
      <c r="E218" s="57">
        <v>1115.8599999999999</v>
      </c>
      <c r="F218" s="57">
        <v>1102.1299999999999</v>
      </c>
      <c r="G218" s="57">
        <v>1107.01</v>
      </c>
      <c r="H218" s="57">
        <v>1149.44</v>
      </c>
      <c r="I218" s="57">
        <v>1184.3499999999999</v>
      </c>
      <c r="J218" s="57">
        <v>1298.0999999999999</v>
      </c>
      <c r="K218" s="57">
        <v>1421.57</v>
      </c>
      <c r="L218" s="57">
        <v>1451</v>
      </c>
      <c r="M218" s="57">
        <v>1435.9</v>
      </c>
      <c r="N218" s="57">
        <v>1472.94</v>
      </c>
      <c r="O218" s="57">
        <v>1443.45</v>
      </c>
      <c r="P218" s="57">
        <v>1428.95</v>
      </c>
      <c r="Q218" s="57">
        <v>1434.6000000000001</v>
      </c>
      <c r="R218" s="57">
        <v>1419.41</v>
      </c>
      <c r="S218" s="57">
        <v>1416.46</v>
      </c>
      <c r="T218" s="57">
        <v>1409.58</v>
      </c>
      <c r="U218" s="57">
        <v>1448.95</v>
      </c>
      <c r="V218" s="57">
        <v>1426.8600000000001</v>
      </c>
      <c r="W218" s="57">
        <v>1411.3500000000001</v>
      </c>
      <c r="X218" s="57">
        <v>1397</v>
      </c>
      <c r="Y218" s="57">
        <v>1347.71</v>
      </c>
      <c r="Z218" s="77">
        <v>1208.19</v>
      </c>
      <c r="AA218" s="66"/>
    </row>
    <row r="219" spans="1:27" ht="16.5" x14ac:dyDescent="0.25">
      <c r="A219" s="65"/>
      <c r="B219" s="89">
        <v>7</v>
      </c>
      <c r="C219" s="85">
        <v>1140.3599999999999</v>
      </c>
      <c r="D219" s="57">
        <v>1104.3699999999999</v>
      </c>
      <c r="E219" s="57">
        <v>1078.21</v>
      </c>
      <c r="F219" s="57">
        <v>1059.5899999999999</v>
      </c>
      <c r="G219" s="57">
        <v>1047.42</v>
      </c>
      <c r="H219" s="57">
        <v>1113.95</v>
      </c>
      <c r="I219" s="57">
        <v>1212.96</v>
      </c>
      <c r="J219" s="57">
        <v>1293.23</v>
      </c>
      <c r="K219" s="57">
        <v>1412.76</v>
      </c>
      <c r="L219" s="57">
        <v>1474.46</v>
      </c>
      <c r="M219" s="57">
        <v>1506.09</v>
      </c>
      <c r="N219" s="57">
        <v>1506.04</v>
      </c>
      <c r="O219" s="57">
        <v>1463.59</v>
      </c>
      <c r="P219" s="57">
        <v>1424</v>
      </c>
      <c r="Q219" s="57">
        <v>1421.84</v>
      </c>
      <c r="R219" s="57">
        <v>1418.26</v>
      </c>
      <c r="S219" s="57">
        <v>1414.8700000000001</v>
      </c>
      <c r="T219" s="57">
        <v>1409.23</v>
      </c>
      <c r="U219" s="57">
        <v>1396.42</v>
      </c>
      <c r="V219" s="57">
        <v>1365.27</v>
      </c>
      <c r="W219" s="57">
        <v>1329.02</v>
      </c>
      <c r="X219" s="57">
        <v>1356.17</v>
      </c>
      <c r="Y219" s="57">
        <v>1278.0899999999999</v>
      </c>
      <c r="Z219" s="77">
        <v>1189.46</v>
      </c>
      <c r="AA219" s="66"/>
    </row>
    <row r="220" spans="1:27" ht="16.5" x14ac:dyDescent="0.25">
      <c r="A220" s="65"/>
      <c r="B220" s="89">
        <v>8</v>
      </c>
      <c r="C220" s="85">
        <v>1163.98</v>
      </c>
      <c r="D220" s="57">
        <v>1103.2</v>
      </c>
      <c r="E220" s="57">
        <v>1057.47</v>
      </c>
      <c r="F220" s="57">
        <v>993.67000000000007</v>
      </c>
      <c r="G220" s="57">
        <v>989.64999999999986</v>
      </c>
      <c r="H220" s="57">
        <v>1128.26</v>
      </c>
      <c r="I220" s="57">
        <v>1239.6600000000001</v>
      </c>
      <c r="J220" s="57">
        <v>1391.98</v>
      </c>
      <c r="K220" s="57">
        <v>1416.79</v>
      </c>
      <c r="L220" s="57">
        <v>1485.91</v>
      </c>
      <c r="M220" s="57">
        <v>1446.63</v>
      </c>
      <c r="N220" s="57">
        <v>1445.89</v>
      </c>
      <c r="O220" s="57">
        <v>1440.9</v>
      </c>
      <c r="P220" s="57">
        <v>1433.91</v>
      </c>
      <c r="Q220" s="57">
        <v>1433.97</v>
      </c>
      <c r="R220" s="57">
        <v>1424.3700000000001</v>
      </c>
      <c r="S220" s="57">
        <v>1416.99</v>
      </c>
      <c r="T220" s="57">
        <v>1405.09</v>
      </c>
      <c r="U220" s="57">
        <v>1405.16</v>
      </c>
      <c r="V220" s="57">
        <v>1406.24</v>
      </c>
      <c r="W220" s="57">
        <v>1284.82</v>
      </c>
      <c r="X220" s="57">
        <v>1253.5899999999999</v>
      </c>
      <c r="Y220" s="57">
        <v>1248.6199999999999</v>
      </c>
      <c r="Z220" s="77">
        <v>1236.74</v>
      </c>
      <c r="AA220" s="66"/>
    </row>
    <row r="221" spans="1:27" ht="16.5" x14ac:dyDescent="0.25">
      <c r="A221" s="65"/>
      <c r="B221" s="89">
        <v>9</v>
      </c>
      <c r="C221" s="85">
        <v>1154.76</v>
      </c>
      <c r="D221" s="57">
        <v>1067.08</v>
      </c>
      <c r="E221" s="57">
        <v>1012.3999999999999</v>
      </c>
      <c r="F221" s="57">
        <v>995.69</v>
      </c>
      <c r="G221" s="57">
        <v>1005.8699999999999</v>
      </c>
      <c r="H221" s="57">
        <v>1087.21</v>
      </c>
      <c r="I221" s="57">
        <v>1226.05</v>
      </c>
      <c r="J221" s="57">
        <v>1281.07</v>
      </c>
      <c r="K221" s="57">
        <v>1456.84</v>
      </c>
      <c r="L221" s="57">
        <v>1508.31</v>
      </c>
      <c r="M221" s="57">
        <v>1492.41</v>
      </c>
      <c r="N221" s="57">
        <v>1488.92</v>
      </c>
      <c r="O221" s="57">
        <v>1484.68</v>
      </c>
      <c r="P221" s="57">
        <v>1487.99</v>
      </c>
      <c r="Q221" s="57">
        <v>1485.21</v>
      </c>
      <c r="R221" s="57">
        <v>1490.2</v>
      </c>
      <c r="S221" s="57">
        <v>1483.13</v>
      </c>
      <c r="T221" s="57">
        <v>1472.73</v>
      </c>
      <c r="U221" s="57">
        <v>1470.77</v>
      </c>
      <c r="V221" s="57">
        <v>1467.26</v>
      </c>
      <c r="W221" s="57">
        <v>1445.13</v>
      </c>
      <c r="X221" s="57">
        <v>1456.89</v>
      </c>
      <c r="Y221" s="57">
        <v>1446.47</v>
      </c>
      <c r="Z221" s="77">
        <v>1250.44</v>
      </c>
      <c r="AA221" s="66"/>
    </row>
    <row r="222" spans="1:27" ht="16.5" x14ac:dyDescent="0.25">
      <c r="A222" s="65"/>
      <c r="B222" s="89">
        <v>10</v>
      </c>
      <c r="C222" s="85">
        <v>1133.32</v>
      </c>
      <c r="D222" s="57">
        <v>1055.04</v>
      </c>
      <c r="E222" s="57">
        <v>1026.28</v>
      </c>
      <c r="F222" s="57">
        <v>980.73</v>
      </c>
      <c r="G222" s="57">
        <v>1006.05</v>
      </c>
      <c r="H222" s="57">
        <v>1087.02</v>
      </c>
      <c r="I222" s="57">
        <v>1239.8499999999999</v>
      </c>
      <c r="J222" s="57">
        <v>1297.94</v>
      </c>
      <c r="K222" s="57">
        <v>1449.63</v>
      </c>
      <c r="L222" s="57">
        <v>1513.22</v>
      </c>
      <c r="M222" s="57">
        <v>1510.19</v>
      </c>
      <c r="N222" s="57">
        <v>1517.84</v>
      </c>
      <c r="O222" s="57">
        <v>1516.21</v>
      </c>
      <c r="P222" s="57">
        <v>1507.49</v>
      </c>
      <c r="Q222" s="57">
        <v>1507.43</v>
      </c>
      <c r="R222" s="57">
        <v>1510.06</v>
      </c>
      <c r="S222" s="57">
        <v>1596.19</v>
      </c>
      <c r="T222" s="57">
        <v>1581.43</v>
      </c>
      <c r="U222" s="57">
        <v>1520.84</v>
      </c>
      <c r="V222" s="57">
        <v>1482.1000000000001</v>
      </c>
      <c r="W222" s="57">
        <v>1464.68</v>
      </c>
      <c r="X222" s="57">
        <v>1441.83</v>
      </c>
      <c r="Y222" s="57">
        <v>1336.46</v>
      </c>
      <c r="Z222" s="77">
        <v>1261.25</v>
      </c>
      <c r="AA222" s="66"/>
    </row>
    <row r="223" spans="1:27" ht="16.5" x14ac:dyDescent="0.25">
      <c r="A223" s="65"/>
      <c r="B223" s="89">
        <v>11</v>
      </c>
      <c r="C223" s="85">
        <v>1237.76</v>
      </c>
      <c r="D223" s="57">
        <v>1207.33</v>
      </c>
      <c r="E223" s="57">
        <v>1198.49</v>
      </c>
      <c r="F223" s="57">
        <v>1164.07</v>
      </c>
      <c r="G223" s="57">
        <v>1163.76</v>
      </c>
      <c r="H223" s="57">
        <v>1219.18</v>
      </c>
      <c r="I223" s="57">
        <v>1256.43</v>
      </c>
      <c r="J223" s="57">
        <v>1427.97</v>
      </c>
      <c r="K223" s="57">
        <v>1568.59</v>
      </c>
      <c r="L223" s="57">
        <v>1594.8</v>
      </c>
      <c r="M223" s="57">
        <v>1586.29</v>
      </c>
      <c r="N223" s="57">
        <v>1587.98</v>
      </c>
      <c r="O223" s="57">
        <v>1582.15</v>
      </c>
      <c r="P223" s="57">
        <v>1574.39</v>
      </c>
      <c r="Q223" s="57">
        <v>1568.97</v>
      </c>
      <c r="R223" s="57">
        <v>1553.8700000000001</v>
      </c>
      <c r="S223" s="57">
        <v>1549.13</v>
      </c>
      <c r="T223" s="57">
        <v>1533.74</v>
      </c>
      <c r="U223" s="57">
        <v>1526.56</v>
      </c>
      <c r="V223" s="57">
        <v>1523.3</v>
      </c>
      <c r="W223" s="57">
        <v>1490.55</v>
      </c>
      <c r="X223" s="57">
        <v>1521.8700000000001</v>
      </c>
      <c r="Y223" s="57">
        <v>1443.75</v>
      </c>
      <c r="Z223" s="77">
        <v>1296.17</v>
      </c>
      <c r="AA223" s="66"/>
    </row>
    <row r="224" spans="1:27" ht="16.5" x14ac:dyDescent="0.25">
      <c r="A224" s="65"/>
      <c r="B224" s="89">
        <v>12</v>
      </c>
      <c r="C224" s="85">
        <v>1203.25</v>
      </c>
      <c r="D224" s="57">
        <v>1182.55</v>
      </c>
      <c r="E224" s="57">
        <v>1146.3699999999999</v>
      </c>
      <c r="F224" s="57">
        <v>1081.1199999999999</v>
      </c>
      <c r="G224" s="57">
        <v>1072.07</v>
      </c>
      <c r="H224" s="57">
        <v>1099.22</v>
      </c>
      <c r="I224" s="57">
        <v>1170.8399999999999</v>
      </c>
      <c r="J224" s="57">
        <v>1230.48</v>
      </c>
      <c r="K224" s="57">
        <v>1347.32</v>
      </c>
      <c r="L224" s="57">
        <v>1536.65</v>
      </c>
      <c r="M224" s="57">
        <v>1550.68</v>
      </c>
      <c r="N224" s="57">
        <v>1553.44</v>
      </c>
      <c r="O224" s="57">
        <v>1549.98</v>
      </c>
      <c r="P224" s="57">
        <v>1549.18</v>
      </c>
      <c r="Q224" s="57">
        <v>1549.05</v>
      </c>
      <c r="R224" s="57">
        <v>1551.55</v>
      </c>
      <c r="S224" s="57">
        <v>1544.75</v>
      </c>
      <c r="T224" s="57">
        <v>1534.55</v>
      </c>
      <c r="U224" s="57">
        <v>1532.55</v>
      </c>
      <c r="V224" s="57">
        <v>1530.94</v>
      </c>
      <c r="W224" s="57">
        <v>1522.72</v>
      </c>
      <c r="X224" s="57">
        <v>1464.17</v>
      </c>
      <c r="Y224" s="57">
        <v>1444.72</v>
      </c>
      <c r="Z224" s="77">
        <v>1273.3499999999999</v>
      </c>
      <c r="AA224" s="66"/>
    </row>
    <row r="225" spans="1:27" ht="16.5" x14ac:dyDescent="0.25">
      <c r="A225" s="65"/>
      <c r="B225" s="89">
        <v>13</v>
      </c>
      <c r="C225" s="85">
        <v>1221.78</v>
      </c>
      <c r="D225" s="57">
        <v>1195.6099999999999</v>
      </c>
      <c r="E225" s="57">
        <v>1163.01</v>
      </c>
      <c r="F225" s="57">
        <v>1113.7</v>
      </c>
      <c r="G225" s="57">
        <v>1123.75</v>
      </c>
      <c r="H225" s="57">
        <v>1195.9100000000001</v>
      </c>
      <c r="I225" s="57">
        <v>1258.8599999999999</v>
      </c>
      <c r="J225" s="57">
        <v>1546.3700000000001</v>
      </c>
      <c r="K225" s="57">
        <v>1613.74</v>
      </c>
      <c r="L225" s="57">
        <v>1619.38</v>
      </c>
      <c r="M225" s="57">
        <v>1613.73</v>
      </c>
      <c r="N225" s="57">
        <v>1654.15</v>
      </c>
      <c r="O225" s="57">
        <v>1646.44</v>
      </c>
      <c r="P225" s="57">
        <v>1624.07</v>
      </c>
      <c r="Q225" s="57">
        <v>1621.64</v>
      </c>
      <c r="R225" s="57">
        <v>1626.57</v>
      </c>
      <c r="S225" s="57">
        <v>1617.45</v>
      </c>
      <c r="T225" s="57">
        <v>1625.19</v>
      </c>
      <c r="U225" s="57">
        <v>1625.46</v>
      </c>
      <c r="V225" s="57">
        <v>1622.6000000000001</v>
      </c>
      <c r="W225" s="57">
        <v>1492.63</v>
      </c>
      <c r="X225" s="57">
        <v>1408.83</v>
      </c>
      <c r="Y225" s="57">
        <v>1383.27</v>
      </c>
      <c r="Z225" s="77">
        <v>1270.06</v>
      </c>
      <c r="AA225" s="66"/>
    </row>
    <row r="226" spans="1:27" ht="16.5" x14ac:dyDescent="0.25">
      <c r="A226" s="65"/>
      <c r="B226" s="89">
        <v>14</v>
      </c>
      <c r="C226" s="85">
        <v>1196.5899999999999</v>
      </c>
      <c r="D226" s="57">
        <v>1140.6099999999999</v>
      </c>
      <c r="E226" s="57">
        <v>1086.3</v>
      </c>
      <c r="F226" s="57">
        <v>1063.96</v>
      </c>
      <c r="G226" s="57">
        <v>1067.45</v>
      </c>
      <c r="H226" s="57">
        <v>1128.4100000000001</v>
      </c>
      <c r="I226" s="57">
        <v>1349.79</v>
      </c>
      <c r="J226" s="57">
        <v>1517.43</v>
      </c>
      <c r="K226" s="57">
        <v>1598.32</v>
      </c>
      <c r="L226" s="57">
        <v>1620.34</v>
      </c>
      <c r="M226" s="57">
        <v>1667.22</v>
      </c>
      <c r="N226" s="57">
        <v>1697.7</v>
      </c>
      <c r="O226" s="57">
        <v>1676.03</v>
      </c>
      <c r="P226" s="57">
        <v>1637.47</v>
      </c>
      <c r="Q226" s="57">
        <v>1638.73</v>
      </c>
      <c r="R226" s="57">
        <v>1631.71</v>
      </c>
      <c r="S226" s="57">
        <v>1604.21</v>
      </c>
      <c r="T226" s="57">
        <v>1602.77</v>
      </c>
      <c r="U226" s="57">
        <v>1595.59</v>
      </c>
      <c r="V226" s="57">
        <v>1597.18</v>
      </c>
      <c r="W226" s="57">
        <v>1585.97</v>
      </c>
      <c r="X226" s="57">
        <v>1533.6200000000001</v>
      </c>
      <c r="Y226" s="57">
        <v>1329.65</v>
      </c>
      <c r="Z226" s="77">
        <v>1245.9100000000001</v>
      </c>
      <c r="AA226" s="66"/>
    </row>
    <row r="227" spans="1:27" ht="16.5" x14ac:dyDescent="0.25">
      <c r="A227" s="65"/>
      <c r="B227" s="89">
        <v>15</v>
      </c>
      <c r="C227" s="85">
        <v>1216.6399999999999</v>
      </c>
      <c r="D227" s="57">
        <v>1183.08</v>
      </c>
      <c r="E227" s="57">
        <v>1154.1199999999999</v>
      </c>
      <c r="F227" s="57">
        <v>1132.96</v>
      </c>
      <c r="G227" s="57">
        <v>1143.78</v>
      </c>
      <c r="H227" s="57">
        <v>1207.8799999999999</v>
      </c>
      <c r="I227" s="57">
        <v>1314.59</v>
      </c>
      <c r="J227" s="57">
        <v>1461.51</v>
      </c>
      <c r="K227" s="57">
        <v>1589.6200000000001</v>
      </c>
      <c r="L227" s="57">
        <v>1597.28</v>
      </c>
      <c r="M227" s="57">
        <v>1611.53</v>
      </c>
      <c r="N227" s="57">
        <v>1625.32</v>
      </c>
      <c r="O227" s="57">
        <v>1604.07</v>
      </c>
      <c r="P227" s="57">
        <v>1612.73</v>
      </c>
      <c r="Q227" s="57">
        <v>1608.73</v>
      </c>
      <c r="R227" s="57">
        <v>1628.55</v>
      </c>
      <c r="S227" s="57">
        <v>1604.51</v>
      </c>
      <c r="T227" s="57">
        <v>1587.41</v>
      </c>
      <c r="U227" s="57">
        <v>1574.18</v>
      </c>
      <c r="V227" s="57">
        <v>1567.53</v>
      </c>
      <c r="W227" s="57">
        <v>1548.16</v>
      </c>
      <c r="X227" s="57">
        <v>1437.2</v>
      </c>
      <c r="Y227" s="57">
        <v>1396.54</v>
      </c>
      <c r="Z227" s="77">
        <v>1300.71</v>
      </c>
      <c r="AA227" s="66"/>
    </row>
    <row r="228" spans="1:27" ht="16.5" x14ac:dyDescent="0.25">
      <c r="A228" s="65"/>
      <c r="B228" s="89">
        <v>16</v>
      </c>
      <c r="C228" s="85">
        <v>1195.69</v>
      </c>
      <c r="D228" s="57">
        <v>1197.92</v>
      </c>
      <c r="E228" s="57">
        <v>1172.75</v>
      </c>
      <c r="F228" s="57">
        <v>1157.28</v>
      </c>
      <c r="G228" s="57">
        <v>1182.9100000000001</v>
      </c>
      <c r="H228" s="57">
        <v>1232.98</v>
      </c>
      <c r="I228" s="57">
        <v>1327.08</v>
      </c>
      <c r="J228" s="57">
        <v>1518.45</v>
      </c>
      <c r="K228" s="57">
        <v>1601.13</v>
      </c>
      <c r="L228" s="57">
        <v>1610.3600000000001</v>
      </c>
      <c r="M228" s="57">
        <v>1618.6200000000001</v>
      </c>
      <c r="N228" s="57">
        <v>1630.19</v>
      </c>
      <c r="O228" s="57">
        <v>1619.68</v>
      </c>
      <c r="P228" s="57">
        <v>1637.96</v>
      </c>
      <c r="Q228" s="57">
        <v>1651.48</v>
      </c>
      <c r="R228" s="57">
        <v>1618.48</v>
      </c>
      <c r="S228" s="57">
        <v>1598.4</v>
      </c>
      <c r="T228" s="57">
        <v>1610.74</v>
      </c>
      <c r="U228" s="57">
        <v>1587.22</v>
      </c>
      <c r="V228" s="57">
        <v>1586.22</v>
      </c>
      <c r="W228" s="57">
        <v>1408.32</v>
      </c>
      <c r="X228" s="57">
        <v>1379.9</v>
      </c>
      <c r="Y228" s="57">
        <v>1360.44</v>
      </c>
      <c r="Z228" s="77">
        <v>1296.46</v>
      </c>
      <c r="AA228" s="66"/>
    </row>
    <row r="229" spans="1:27" ht="16.5" x14ac:dyDescent="0.25">
      <c r="A229" s="65"/>
      <c r="B229" s="89">
        <v>17</v>
      </c>
      <c r="C229" s="85">
        <v>1204.57</v>
      </c>
      <c r="D229" s="57">
        <v>1171.69</v>
      </c>
      <c r="E229" s="57">
        <v>1132.94</v>
      </c>
      <c r="F229" s="57">
        <v>1105</v>
      </c>
      <c r="G229" s="57">
        <v>1119.05</v>
      </c>
      <c r="H229" s="57">
        <v>1193.32</v>
      </c>
      <c r="I229" s="57">
        <v>1277.6199999999999</v>
      </c>
      <c r="J229" s="57">
        <v>1438.76</v>
      </c>
      <c r="K229" s="57">
        <v>1581.54</v>
      </c>
      <c r="L229" s="57">
        <v>1589.81</v>
      </c>
      <c r="M229" s="57">
        <v>1592.4</v>
      </c>
      <c r="N229" s="57">
        <v>1608.14</v>
      </c>
      <c r="O229" s="57">
        <v>1609.76</v>
      </c>
      <c r="P229" s="57">
        <v>1499.79</v>
      </c>
      <c r="Q229" s="57">
        <v>1518.73</v>
      </c>
      <c r="R229" s="57">
        <v>1457.56</v>
      </c>
      <c r="S229" s="57">
        <v>1455.8700000000001</v>
      </c>
      <c r="T229" s="57">
        <v>1443.77</v>
      </c>
      <c r="U229" s="57">
        <v>1451.29</v>
      </c>
      <c r="V229" s="57">
        <v>1417.03</v>
      </c>
      <c r="W229" s="57">
        <v>1376.57</v>
      </c>
      <c r="X229" s="57">
        <v>1329.28</v>
      </c>
      <c r="Y229" s="57">
        <v>1278.05</v>
      </c>
      <c r="Z229" s="77">
        <v>1257.03</v>
      </c>
      <c r="AA229" s="66"/>
    </row>
    <row r="230" spans="1:27" ht="16.5" x14ac:dyDescent="0.25">
      <c r="A230" s="65"/>
      <c r="B230" s="89">
        <v>18</v>
      </c>
      <c r="C230" s="85">
        <v>1238.23</v>
      </c>
      <c r="D230" s="57">
        <v>1203.8699999999999</v>
      </c>
      <c r="E230" s="57">
        <v>1183.6600000000001</v>
      </c>
      <c r="F230" s="57">
        <v>1170.53</v>
      </c>
      <c r="G230" s="57">
        <v>1173.8899999999999</v>
      </c>
      <c r="H230" s="57">
        <v>1185.3899999999999</v>
      </c>
      <c r="I230" s="57">
        <v>1276.99</v>
      </c>
      <c r="J230" s="57">
        <v>1425.2</v>
      </c>
      <c r="K230" s="57">
        <v>1595.65</v>
      </c>
      <c r="L230" s="57">
        <v>1618.93</v>
      </c>
      <c r="M230" s="57">
        <v>1610.42</v>
      </c>
      <c r="N230" s="57">
        <v>1611.53</v>
      </c>
      <c r="O230" s="57">
        <v>1608.81</v>
      </c>
      <c r="P230" s="57">
        <v>1603.39</v>
      </c>
      <c r="Q230" s="57">
        <v>1597.71</v>
      </c>
      <c r="R230" s="57">
        <v>1597.82</v>
      </c>
      <c r="S230" s="57">
        <v>1605.06</v>
      </c>
      <c r="T230" s="57">
        <v>1587.16</v>
      </c>
      <c r="U230" s="57">
        <v>1594</v>
      </c>
      <c r="V230" s="57">
        <v>1578.65</v>
      </c>
      <c r="W230" s="57">
        <v>1431.56</v>
      </c>
      <c r="X230" s="57">
        <v>1381.3700000000001</v>
      </c>
      <c r="Y230" s="57">
        <v>1348.9</v>
      </c>
      <c r="Z230" s="77">
        <v>1298.6299999999999</v>
      </c>
      <c r="AA230" s="66"/>
    </row>
    <row r="231" spans="1:27" ht="16.5" x14ac:dyDescent="0.25">
      <c r="A231" s="65"/>
      <c r="B231" s="89">
        <v>19</v>
      </c>
      <c r="C231" s="85">
        <v>1242.1099999999999</v>
      </c>
      <c r="D231" s="57">
        <v>1213.08</v>
      </c>
      <c r="E231" s="57">
        <v>1177.71</v>
      </c>
      <c r="F231" s="57">
        <v>1159.32</v>
      </c>
      <c r="G231" s="57">
        <v>1153.8999999999999</v>
      </c>
      <c r="H231" s="57">
        <v>1168.68</v>
      </c>
      <c r="I231" s="57">
        <v>1198.5899999999999</v>
      </c>
      <c r="J231" s="57">
        <v>1277.06</v>
      </c>
      <c r="K231" s="57">
        <v>1441.48</v>
      </c>
      <c r="L231" s="57">
        <v>1588.04</v>
      </c>
      <c r="M231" s="57">
        <v>1589.16</v>
      </c>
      <c r="N231" s="57">
        <v>1591.3600000000001</v>
      </c>
      <c r="O231" s="57">
        <v>1591.19</v>
      </c>
      <c r="P231" s="57">
        <v>1589.04</v>
      </c>
      <c r="Q231" s="57">
        <v>1588.5</v>
      </c>
      <c r="R231" s="57">
        <v>1587.34</v>
      </c>
      <c r="S231" s="57">
        <v>1591.98</v>
      </c>
      <c r="T231" s="57">
        <v>1585.99</v>
      </c>
      <c r="U231" s="57">
        <v>1594.84</v>
      </c>
      <c r="V231" s="57">
        <v>1584.49</v>
      </c>
      <c r="W231" s="57">
        <v>1559.06</v>
      </c>
      <c r="X231" s="57">
        <v>1412.31</v>
      </c>
      <c r="Y231" s="57">
        <v>1319.83</v>
      </c>
      <c r="Z231" s="77">
        <v>1257.4100000000001</v>
      </c>
      <c r="AA231" s="66"/>
    </row>
    <row r="232" spans="1:27" ht="16.5" x14ac:dyDescent="0.25">
      <c r="A232" s="65"/>
      <c r="B232" s="89">
        <v>20</v>
      </c>
      <c r="C232" s="85">
        <v>1228.5</v>
      </c>
      <c r="D232" s="57">
        <v>1190.79</v>
      </c>
      <c r="E232" s="57">
        <v>1179.3699999999999</v>
      </c>
      <c r="F232" s="57">
        <v>1175.01</v>
      </c>
      <c r="G232" s="57">
        <v>1182.1399999999999</v>
      </c>
      <c r="H232" s="57">
        <v>1212.3999999999999</v>
      </c>
      <c r="I232" s="57">
        <v>1312.99</v>
      </c>
      <c r="J232" s="57">
        <v>1418.66</v>
      </c>
      <c r="K232" s="57">
        <v>1432.45</v>
      </c>
      <c r="L232" s="57">
        <v>1471.93</v>
      </c>
      <c r="M232" s="57">
        <v>1458.29</v>
      </c>
      <c r="N232" s="57">
        <v>1504.27</v>
      </c>
      <c r="O232" s="57">
        <v>1502.49</v>
      </c>
      <c r="P232" s="57">
        <v>1455.09</v>
      </c>
      <c r="Q232" s="57">
        <v>1533.39</v>
      </c>
      <c r="R232" s="57">
        <v>1508.06</v>
      </c>
      <c r="S232" s="57">
        <v>1508.6200000000001</v>
      </c>
      <c r="T232" s="57">
        <v>1502.88</v>
      </c>
      <c r="U232" s="57">
        <v>1504.17</v>
      </c>
      <c r="V232" s="57">
        <v>1443.97</v>
      </c>
      <c r="W232" s="57">
        <v>1411.31</v>
      </c>
      <c r="X232" s="57">
        <v>1355.1100000000001</v>
      </c>
      <c r="Y232" s="57">
        <v>1279.1600000000001</v>
      </c>
      <c r="Z232" s="77">
        <v>1275.58</v>
      </c>
      <c r="AA232" s="66"/>
    </row>
    <row r="233" spans="1:27" ht="16.5" x14ac:dyDescent="0.25">
      <c r="A233" s="65"/>
      <c r="B233" s="89">
        <v>21</v>
      </c>
      <c r="C233" s="85">
        <v>1193.06</v>
      </c>
      <c r="D233" s="57">
        <v>1163.31</v>
      </c>
      <c r="E233" s="57">
        <v>1137.74</v>
      </c>
      <c r="F233" s="57">
        <v>1128.5</v>
      </c>
      <c r="G233" s="57">
        <v>1130.69</v>
      </c>
      <c r="H233" s="57">
        <v>1177.97</v>
      </c>
      <c r="I233" s="57">
        <v>1247.74</v>
      </c>
      <c r="J233" s="57">
        <v>1377.06</v>
      </c>
      <c r="K233" s="57">
        <v>1404.33</v>
      </c>
      <c r="L233" s="57">
        <v>1432.68</v>
      </c>
      <c r="M233" s="57">
        <v>1430.99</v>
      </c>
      <c r="N233" s="57">
        <v>1435.4</v>
      </c>
      <c r="O233" s="57">
        <v>1433.8700000000001</v>
      </c>
      <c r="P233" s="57">
        <v>1430.2</v>
      </c>
      <c r="Q233" s="57">
        <v>1420.76</v>
      </c>
      <c r="R233" s="57">
        <v>1415.3500000000001</v>
      </c>
      <c r="S233" s="57">
        <v>1488.6100000000001</v>
      </c>
      <c r="T233" s="57">
        <v>1459.53</v>
      </c>
      <c r="U233" s="57">
        <v>1515.09</v>
      </c>
      <c r="V233" s="57">
        <v>1410.18</v>
      </c>
      <c r="W233" s="57">
        <v>1378.39</v>
      </c>
      <c r="X233" s="57">
        <v>1306.4100000000001</v>
      </c>
      <c r="Y233" s="57">
        <v>1344.64</v>
      </c>
      <c r="Z233" s="77">
        <v>1279.19</v>
      </c>
      <c r="AA233" s="66"/>
    </row>
    <row r="234" spans="1:27" ht="16.5" x14ac:dyDescent="0.25">
      <c r="A234" s="65"/>
      <c r="B234" s="89">
        <v>22</v>
      </c>
      <c r="C234" s="85">
        <v>1200.81</v>
      </c>
      <c r="D234" s="57">
        <v>1153.5999999999999</v>
      </c>
      <c r="E234" s="57">
        <v>1105.5899999999999</v>
      </c>
      <c r="F234" s="57">
        <v>1098.1600000000001</v>
      </c>
      <c r="G234" s="57">
        <v>1098.5899999999999</v>
      </c>
      <c r="H234" s="57">
        <v>1160.82</v>
      </c>
      <c r="I234" s="57">
        <v>1252.94</v>
      </c>
      <c r="J234" s="57">
        <v>1378.32</v>
      </c>
      <c r="K234" s="57">
        <v>1427.27</v>
      </c>
      <c r="L234" s="57">
        <v>1433.83</v>
      </c>
      <c r="M234" s="57">
        <v>1429.84</v>
      </c>
      <c r="N234" s="57">
        <v>1533.88</v>
      </c>
      <c r="O234" s="57">
        <v>1522.82</v>
      </c>
      <c r="P234" s="57">
        <v>1515.75</v>
      </c>
      <c r="Q234" s="57">
        <v>1512.02</v>
      </c>
      <c r="R234" s="57">
        <v>1422.53</v>
      </c>
      <c r="S234" s="57">
        <v>1426.74</v>
      </c>
      <c r="T234" s="57">
        <v>1418.51</v>
      </c>
      <c r="U234" s="57">
        <v>1505.57</v>
      </c>
      <c r="V234" s="57">
        <v>1404.6100000000001</v>
      </c>
      <c r="W234" s="57">
        <v>1378.74</v>
      </c>
      <c r="X234" s="57">
        <v>1307.44</v>
      </c>
      <c r="Y234" s="57">
        <v>1331.6100000000001</v>
      </c>
      <c r="Z234" s="77">
        <v>1263.6600000000001</v>
      </c>
      <c r="AA234" s="66"/>
    </row>
    <row r="235" spans="1:27" ht="16.5" x14ac:dyDescent="0.25">
      <c r="A235" s="65"/>
      <c r="B235" s="89">
        <v>23</v>
      </c>
      <c r="C235" s="85">
        <v>1197.92</v>
      </c>
      <c r="D235" s="57">
        <v>1158.83</v>
      </c>
      <c r="E235" s="57">
        <v>1143.0899999999999</v>
      </c>
      <c r="F235" s="57">
        <v>1154.97</v>
      </c>
      <c r="G235" s="57">
        <v>1146.0999999999999</v>
      </c>
      <c r="H235" s="57">
        <v>1204.1499999999999</v>
      </c>
      <c r="I235" s="57">
        <v>1316.69</v>
      </c>
      <c r="J235" s="57">
        <v>1428.19</v>
      </c>
      <c r="K235" s="57">
        <v>1502.8</v>
      </c>
      <c r="L235" s="57">
        <v>1516.21</v>
      </c>
      <c r="M235" s="57">
        <v>1517.76</v>
      </c>
      <c r="N235" s="57">
        <v>1519.5</v>
      </c>
      <c r="O235" s="57">
        <v>1517.19</v>
      </c>
      <c r="P235" s="57">
        <v>1486.1200000000001</v>
      </c>
      <c r="Q235" s="57">
        <v>1475.75</v>
      </c>
      <c r="R235" s="57">
        <v>1455.69</v>
      </c>
      <c r="S235" s="57">
        <v>1451.17</v>
      </c>
      <c r="T235" s="57">
        <v>1498.65</v>
      </c>
      <c r="U235" s="57">
        <v>1496.79</v>
      </c>
      <c r="V235" s="57">
        <v>1462.23</v>
      </c>
      <c r="W235" s="57">
        <v>1417.72</v>
      </c>
      <c r="X235" s="57">
        <v>1372.2</v>
      </c>
      <c r="Y235" s="57">
        <v>1288.07</v>
      </c>
      <c r="Z235" s="77">
        <v>1253.26</v>
      </c>
      <c r="AA235" s="66"/>
    </row>
    <row r="236" spans="1:27" ht="16.5" x14ac:dyDescent="0.25">
      <c r="A236" s="65"/>
      <c r="B236" s="89">
        <v>24</v>
      </c>
      <c r="C236" s="85">
        <v>1217.3</v>
      </c>
      <c r="D236" s="57">
        <v>1178.17</v>
      </c>
      <c r="E236" s="57">
        <v>1155.77</v>
      </c>
      <c r="F236" s="57">
        <v>1145.5</v>
      </c>
      <c r="G236" s="57">
        <v>1155.69</v>
      </c>
      <c r="H236" s="57">
        <v>1204.06</v>
      </c>
      <c r="I236" s="57">
        <v>1279.52</v>
      </c>
      <c r="J236" s="57">
        <v>1382.9</v>
      </c>
      <c r="K236" s="57">
        <v>1423</v>
      </c>
      <c r="L236" s="57">
        <v>1415.08</v>
      </c>
      <c r="M236" s="57">
        <v>1401.39</v>
      </c>
      <c r="N236" s="57">
        <v>1414.77</v>
      </c>
      <c r="O236" s="57">
        <v>1411.71</v>
      </c>
      <c r="P236" s="57">
        <v>1397.2</v>
      </c>
      <c r="Q236" s="57">
        <v>1391.44</v>
      </c>
      <c r="R236" s="57">
        <v>1389.27</v>
      </c>
      <c r="S236" s="57">
        <v>1378.95</v>
      </c>
      <c r="T236" s="57">
        <v>1366.2</v>
      </c>
      <c r="U236" s="57">
        <v>1373.71</v>
      </c>
      <c r="V236" s="57">
        <v>1360.39</v>
      </c>
      <c r="W236" s="57">
        <v>1341.52</v>
      </c>
      <c r="X236" s="57">
        <v>1282.24</v>
      </c>
      <c r="Y236" s="57">
        <v>1293.1499999999999</v>
      </c>
      <c r="Z236" s="77">
        <v>1253.1299999999999</v>
      </c>
      <c r="AA236" s="66"/>
    </row>
    <row r="237" spans="1:27" ht="16.5" x14ac:dyDescent="0.25">
      <c r="A237" s="65"/>
      <c r="B237" s="89">
        <v>25</v>
      </c>
      <c r="C237" s="85">
        <v>1283.6399999999999</v>
      </c>
      <c r="D237" s="57">
        <v>1280.31</v>
      </c>
      <c r="E237" s="57">
        <v>1265.77</v>
      </c>
      <c r="F237" s="57">
        <v>1241.23</v>
      </c>
      <c r="G237" s="57">
        <v>1226.3399999999999</v>
      </c>
      <c r="H237" s="57">
        <v>1256.3599999999999</v>
      </c>
      <c r="I237" s="57">
        <v>1308.8</v>
      </c>
      <c r="J237" s="57">
        <v>1390.99</v>
      </c>
      <c r="K237" s="57">
        <v>1423.73</v>
      </c>
      <c r="L237" s="57">
        <v>1468.2</v>
      </c>
      <c r="M237" s="57">
        <v>1422</v>
      </c>
      <c r="N237" s="57">
        <v>1406.44</v>
      </c>
      <c r="O237" s="57">
        <v>1417.26</v>
      </c>
      <c r="P237" s="57">
        <v>1419.26</v>
      </c>
      <c r="Q237" s="57">
        <v>1419.3</v>
      </c>
      <c r="R237" s="57">
        <v>1436.1100000000001</v>
      </c>
      <c r="S237" s="57">
        <v>1464.15</v>
      </c>
      <c r="T237" s="57">
        <v>1455.8</v>
      </c>
      <c r="U237" s="57">
        <v>1434.07</v>
      </c>
      <c r="V237" s="57">
        <v>1415.3</v>
      </c>
      <c r="W237" s="57">
        <v>1412.17</v>
      </c>
      <c r="X237" s="57">
        <v>1400.52</v>
      </c>
      <c r="Y237" s="57">
        <v>1330.39</v>
      </c>
      <c r="Z237" s="77">
        <v>1311.96</v>
      </c>
      <c r="AA237" s="66"/>
    </row>
    <row r="238" spans="1:27" ht="16.5" x14ac:dyDescent="0.25">
      <c r="A238" s="65"/>
      <c r="B238" s="89">
        <v>26</v>
      </c>
      <c r="C238" s="85">
        <v>1280.6499999999999</v>
      </c>
      <c r="D238" s="57">
        <v>1255.67</v>
      </c>
      <c r="E238" s="57">
        <v>1217.07</v>
      </c>
      <c r="F238" s="57">
        <v>1205.3699999999999</v>
      </c>
      <c r="G238" s="57">
        <v>1191.1199999999999</v>
      </c>
      <c r="H238" s="57">
        <v>1210.26</v>
      </c>
      <c r="I238" s="57">
        <v>1246.3899999999999</v>
      </c>
      <c r="J238" s="57">
        <v>1319.3700000000001</v>
      </c>
      <c r="K238" s="57">
        <v>1378.8</v>
      </c>
      <c r="L238" s="57">
        <v>1517.94</v>
      </c>
      <c r="M238" s="57">
        <v>1518.91</v>
      </c>
      <c r="N238" s="57">
        <v>1525.01</v>
      </c>
      <c r="O238" s="57">
        <v>1521.26</v>
      </c>
      <c r="P238" s="57">
        <v>1524.6200000000001</v>
      </c>
      <c r="Q238" s="57">
        <v>1528.4</v>
      </c>
      <c r="R238" s="57">
        <v>1526.73</v>
      </c>
      <c r="S238" s="57">
        <v>1520.47</v>
      </c>
      <c r="T238" s="57">
        <v>1517.9</v>
      </c>
      <c r="U238" s="57">
        <v>1518.05</v>
      </c>
      <c r="V238" s="57">
        <v>1519.4</v>
      </c>
      <c r="W238" s="57">
        <v>1503.74</v>
      </c>
      <c r="X238" s="57">
        <v>1413.07</v>
      </c>
      <c r="Y238" s="57">
        <v>1442.47</v>
      </c>
      <c r="Z238" s="77">
        <v>1317.55</v>
      </c>
      <c r="AA238" s="66"/>
    </row>
    <row r="239" spans="1:27" ht="16.5" x14ac:dyDescent="0.25">
      <c r="A239" s="65"/>
      <c r="B239" s="89">
        <v>27</v>
      </c>
      <c r="C239" s="85">
        <v>1245.5999999999999</v>
      </c>
      <c r="D239" s="57">
        <v>1216.99</v>
      </c>
      <c r="E239" s="57">
        <v>1184.79</v>
      </c>
      <c r="F239" s="57">
        <v>1164.32</v>
      </c>
      <c r="G239" s="57">
        <v>1167.53</v>
      </c>
      <c r="H239" s="57">
        <v>1237.56</v>
      </c>
      <c r="I239" s="57">
        <v>1334.64</v>
      </c>
      <c r="J239" s="57">
        <v>1384.14</v>
      </c>
      <c r="K239" s="57">
        <v>1476.03</v>
      </c>
      <c r="L239" s="57">
        <v>1498.83</v>
      </c>
      <c r="M239" s="57">
        <v>1509.44</v>
      </c>
      <c r="N239" s="57">
        <v>1519.81</v>
      </c>
      <c r="O239" s="57">
        <v>1514.14</v>
      </c>
      <c r="P239" s="57">
        <v>1482.73</v>
      </c>
      <c r="Q239" s="57">
        <v>1484.5</v>
      </c>
      <c r="R239" s="57">
        <v>1469.82</v>
      </c>
      <c r="S239" s="57">
        <v>1463.8700000000001</v>
      </c>
      <c r="T239" s="57">
        <v>1450.8</v>
      </c>
      <c r="U239" s="57">
        <v>1433.59</v>
      </c>
      <c r="V239" s="57">
        <v>1449.21</v>
      </c>
      <c r="W239" s="57">
        <v>1427.3</v>
      </c>
      <c r="X239" s="57">
        <v>1412.42</v>
      </c>
      <c r="Y239" s="57">
        <v>1392.43</v>
      </c>
      <c r="Z239" s="77">
        <v>1268.24</v>
      </c>
      <c r="AA239" s="66"/>
    </row>
    <row r="240" spans="1:27" ht="16.5" x14ac:dyDescent="0.25">
      <c r="A240" s="65"/>
      <c r="B240" s="89">
        <v>28</v>
      </c>
      <c r="C240" s="85">
        <v>1214.05</v>
      </c>
      <c r="D240" s="57">
        <v>1171.03</v>
      </c>
      <c r="E240" s="57">
        <v>1126.3399999999999</v>
      </c>
      <c r="F240" s="57">
        <v>1096.05</v>
      </c>
      <c r="G240" s="57">
        <v>1117.95</v>
      </c>
      <c r="H240" s="57">
        <v>1180.43</v>
      </c>
      <c r="I240" s="57">
        <v>1250.73</v>
      </c>
      <c r="J240" s="57">
        <v>1355.71</v>
      </c>
      <c r="K240" s="57">
        <v>1470.81</v>
      </c>
      <c r="L240" s="57">
        <v>1484.32</v>
      </c>
      <c r="M240" s="57">
        <v>1497.3500000000001</v>
      </c>
      <c r="N240" s="57">
        <v>1434.14</v>
      </c>
      <c r="O240" s="57">
        <v>1381.6200000000001</v>
      </c>
      <c r="P240" s="57">
        <v>1282.68</v>
      </c>
      <c r="Q240" s="57">
        <v>1476.24</v>
      </c>
      <c r="R240" s="57">
        <v>1481.19</v>
      </c>
      <c r="S240" s="57">
        <v>1446.55</v>
      </c>
      <c r="T240" s="57">
        <v>1443.6200000000001</v>
      </c>
      <c r="U240" s="57">
        <v>1465.6100000000001</v>
      </c>
      <c r="V240" s="57">
        <v>1435.59</v>
      </c>
      <c r="W240" s="57">
        <v>1434.88</v>
      </c>
      <c r="X240" s="57">
        <v>1400.2</v>
      </c>
      <c r="Y240" s="57">
        <v>1341.49</v>
      </c>
      <c r="Z240" s="77">
        <v>1264.77</v>
      </c>
      <c r="AA240" s="66"/>
    </row>
    <row r="241" spans="1:27" ht="16.5" x14ac:dyDescent="0.25">
      <c r="A241" s="65"/>
      <c r="B241" s="89">
        <v>29</v>
      </c>
      <c r="C241" s="85">
        <v>1213.5</v>
      </c>
      <c r="D241" s="57">
        <v>1181.57</v>
      </c>
      <c r="E241" s="57">
        <v>1149.18</v>
      </c>
      <c r="F241" s="57">
        <v>1132.21</v>
      </c>
      <c r="G241" s="57">
        <v>1154.18</v>
      </c>
      <c r="H241" s="57">
        <v>1203.1099999999999</v>
      </c>
      <c r="I241" s="57">
        <v>1263.52</v>
      </c>
      <c r="J241" s="57">
        <v>1383.45</v>
      </c>
      <c r="K241" s="57">
        <v>1494.55</v>
      </c>
      <c r="L241" s="57">
        <v>1523.05</v>
      </c>
      <c r="M241" s="57">
        <v>1518.78</v>
      </c>
      <c r="N241" s="57">
        <v>1534.15</v>
      </c>
      <c r="O241" s="57">
        <v>1505.27</v>
      </c>
      <c r="P241" s="57">
        <v>1472.3</v>
      </c>
      <c r="Q241" s="57">
        <v>1475.03</v>
      </c>
      <c r="R241" s="57">
        <v>1479.19</v>
      </c>
      <c r="S241" s="57">
        <v>1475.02</v>
      </c>
      <c r="T241" s="57">
        <v>1490.3500000000001</v>
      </c>
      <c r="U241" s="57">
        <v>1489.78</v>
      </c>
      <c r="V241" s="57">
        <v>1470.74</v>
      </c>
      <c r="W241" s="57">
        <v>1439.8</v>
      </c>
      <c r="X241" s="57">
        <v>1418.1100000000001</v>
      </c>
      <c r="Y241" s="57">
        <v>1355.44</v>
      </c>
      <c r="Z241" s="77">
        <v>1259.6099999999999</v>
      </c>
      <c r="AA241" s="66"/>
    </row>
    <row r="242" spans="1:27" ht="16.5" x14ac:dyDescent="0.25">
      <c r="A242" s="65"/>
      <c r="B242" s="89">
        <v>30</v>
      </c>
      <c r="C242" s="85">
        <v>1214.6399999999999</v>
      </c>
      <c r="D242" s="57">
        <v>1169.92</v>
      </c>
      <c r="E242" s="57">
        <v>1138.4100000000001</v>
      </c>
      <c r="F242" s="57">
        <v>1114.42</v>
      </c>
      <c r="G242" s="57">
        <v>1139.8699999999999</v>
      </c>
      <c r="H242" s="57">
        <v>1193.5</v>
      </c>
      <c r="I242" s="57">
        <v>1243.98</v>
      </c>
      <c r="J242" s="57">
        <v>1352.23</v>
      </c>
      <c r="K242" s="57">
        <v>1368.29</v>
      </c>
      <c r="L242" s="57">
        <v>1348.51</v>
      </c>
      <c r="M242" s="57">
        <v>1336.24</v>
      </c>
      <c r="N242" s="57">
        <v>1353.69</v>
      </c>
      <c r="O242" s="57">
        <v>1352.1100000000001</v>
      </c>
      <c r="P242" s="57">
        <v>1358.69</v>
      </c>
      <c r="Q242" s="57">
        <v>1355.19</v>
      </c>
      <c r="R242" s="57">
        <v>1355.1000000000001</v>
      </c>
      <c r="S242" s="57">
        <v>1353.8600000000001</v>
      </c>
      <c r="T242" s="57">
        <v>1363.15</v>
      </c>
      <c r="U242" s="57">
        <v>1378.93</v>
      </c>
      <c r="V242" s="57">
        <v>1375.96</v>
      </c>
      <c r="W242" s="57">
        <v>1346.68</v>
      </c>
      <c r="X242" s="57">
        <v>1263.32</v>
      </c>
      <c r="Y242" s="57">
        <v>1282.55</v>
      </c>
      <c r="Z242" s="77">
        <v>1262.08</v>
      </c>
      <c r="AA242" s="66"/>
    </row>
    <row r="243" spans="1:27" ht="17.25" thickBot="1" x14ac:dyDescent="0.3">
      <c r="A243" s="65"/>
      <c r="B243" s="90">
        <v>31</v>
      </c>
      <c r="C243" s="86">
        <v>1210.1499999999999</v>
      </c>
      <c r="D243" s="78">
        <v>1169.18</v>
      </c>
      <c r="E243" s="78">
        <v>1140.48</v>
      </c>
      <c r="F243" s="78">
        <v>1118.5</v>
      </c>
      <c r="G243" s="78">
        <v>1125.44</v>
      </c>
      <c r="H243" s="78">
        <v>1184.19</v>
      </c>
      <c r="I243" s="78">
        <v>1243.45</v>
      </c>
      <c r="J243" s="78">
        <v>1328.16</v>
      </c>
      <c r="K243" s="78">
        <v>1369.8</v>
      </c>
      <c r="L243" s="78">
        <v>1377.46</v>
      </c>
      <c r="M243" s="78">
        <v>1386.55</v>
      </c>
      <c r="N243" s="78">
        <v>1397.56</v>
      </c>
      <c r="O243" s="78">
        <v>1370.23</v>
      </c>
      <c r="P243" s="78">
        <v>1368.58</v>
      </c>
      <c r="Q243" s="78">
        <v>1367.74</v>
      </c>
      <c r="R243" s="78">
        <v>1372.3600000000001</v>
      </c>
      <c r="S243" s="78">
        <v>1367.02</v>
      </c>
      <c r="T243" s="78">
        <v>1364.26</v>
      </c>
      <c r="U243" s="78">
        <v>1360.15</v>
      </c>
      <c r="V243" s="78">
        <v>1361.41</v>
      </c>
      <c r="W243" s="78">
        <v>1356.68</v>
      </c>
      <c r="X243" s="78">
        <v>1274.43</v>
      </c>
      <c r="Y243" s="78">
        <v>1245.33</v>
      </c>
      <c r="Z243" s="79">
        <v>1242.26</v>
      </c>
      <c r="AA243" s="66"/>
    </row>
    <row r="244" spans="1:27" ht="16.5" thickBot="1" x14ac:dyDescent="0.3">
      <c r="A244" s="65"/>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66"/>
    </row>
    <row r="245" spans="1:27" ht="15.75" customHeight="1" x14ac:dyDescent="0.25">
      <c r="A245" s="65"/>
      <c r="B245" s="282" t="s">
        <v>132</v>
      </c>
      <c r="C245" s="345" t="s">
        <v>166</v>
      </c>
      <c r="D245" s="307"/>
      <c r="E245" s="307"/>
      <c r="F245" s="307"/>
      <c r="G245" s="307"/>
      <c r="H245" s="307"/>
      <c r="I245" s="307"/>
      <c r="J245" s="307"/>
      <c r="K245" s="307"/>
      <c r="L245" s="307"/>
      <c r="M245" s="307"/>
      <c r="N245" s="307"/>
      <c r="O245" s="307"/>
      <c r="P245" s="307"/>
      <c r="Q245" s="307"/>
      <c r="R245" s="307"/>
      <c r="S245" s="307"/>
      <c r="T245" s="307"/>
      <c r="U245" s="307"/>
      <c r="V245" s="307"/>
      <c r="W245" s="307"/>
      <c r="X245" s="307"/>
      <c r="Y245" s="307"/>
      <c r="Z245" s="308"/>
      <c r="AA245" s="66"/>
    </row>
    <row r="246" spans="1:27" ht="32.25" thickBot="1" x14ac:dyDescent="0.3">
      <c r="A246" s="65"/>
      <c r="B246" s="283"/>
      <c r="C246" s="87" t="s">
        <v>133</v>
      </c>
      <c r="D246" s="82" t="s">
        <v>134</v>
      </c>
      <c r="E246" s="82" t="s">
        <v>135</v>
      </c>
      <c r="F246" s="82" t="s">
        <v>136</v>
      </c>
      <c r="G246" s="82" t="s">
        <v>137</v>
      </c>
      <c r="H246" s="82" t="s">
        <v>138</v>
      </c>
      <c r="I246" s="82" t="s">
        <v>139</v>
      </c>
      <c r="J246" s="82" t="s">
        <v>140</v>
      </c>
      <c r="K246" s="82" t="s">
        <v>141</v>
      </c>
      <c r="L246" s="82" t="s">
        <v>142</v>
      </c>
      <c r="M246" s="82" t="s">
        <v>143</v>
      </c>
      <c r="N246" s="82" t="s">
        <v>144</v>
      </c>
      <c r="O246" s="82" t="s">
        <v>145</v>
      </c>
      <c r="P246" s="82" t="s">
        <v>146</v>
      </c>
      <c r="Q246" s="82" t="s">
        <v>147</v>
      </c>
      <c r="R246" s="82" t="s">
        <v>148</v>
      </c>
      <c r="S246" s="82" t="s">
        <v>149</v>
      </c>
      <c r="T246" s="82" t="s">
        <v>150</v>
      </c>
      <c r="U246" s="82" t="s">
        <v>151</v>
      </c>
      <c r="V246" s="82" t="s">
        <v>152</v>
      </c>
      <c r="W246" s="82" t="s">
        <v>153</v>
      </c>
      <c r="X246" s="82" t="s">
        <v>154</v>
      </c>
      <c r="Y246" s="82" t="s">
        <v>155</v>
      </c>
      <c r="Z246" s="83" t="s">
        <v>156</v>
      </c>
      <c r="AA246" s="66"/>
    </row>
    <row r="247" spans="1:27" ht="16.5" x14ac:dyDescent="0.25">
      <c r="A247" s="65"/>
      <c r="B247" s="88">
        <v>1</v>
      </c>
      <c r="C247" s="93">
        <v>0</v>
      </c>
      <c r="D247" s="91">
        <v>0</v>
      </c>
      <c r="E247" s="91">
        <v>0</v>
      </c>
      <c r="F247" s="91">
        <v>0</v>
      </c>
      <c r="G247" s="91">
        <v>0</v>
      </c>
      <c r="H247" s="91">
        <v>9.84</v>
      </c>
      <c r="I247" s="91">
        <v>0.27</v>
      </c>
      <c r="J247" s="91">
        <v>0</v>
      </c>
      <c r="K247" s="91">
        <v>134.25</v>
      </c>
      <c r="L247" s="91">
        <v>0</v>
      </c>
      <c r="M247" s="91">
        <v>0</v>
      </c>
      <c r="N247" s="91">
        <v>0</v>
      </c>
      <c r="O247" s="91">
        <v>0</v>
      </c>
      <c r="P247" s="91">
        <v>0</v>
      </c>
      <c r="Q247" s="91">
        <v>0</v>
      </c>
      <c r="R247" s="91">
        <v>0</v>
      </c>
      <c r="S247" s="91">
        <v>0</v>
      </c>
      <c r="T247" s="91">
        <v>0</v>
      </c>
      <c r="U247" s="91">
        <v>0</v>
      </c>
      <c r="V247" s="91">
        <v>0</v>
      </c>
      <c r="W247" s="91">
        <v>0</v>
      </c>
      <c r="X247" s="91">
        <v>0</v>
      </c>
      <c r="Y247" s="91">
        <v>0</v>
      </c>
      <c r="Z247" s="92">
        <v>0</v>
      </c>
      <c r="AA247" s="66"/>
    </row>
    <row r="248" spans="1:27" ht="16.5" x14ac:dyDescent="0.25">
      <c r="A248" s="65"/>
      <c r="B248" s="89">
        <v>2</v>
      </c>
      <c r="C248" s="85">
        <v>0</v>
      </c>
      <c r="D248" s="57">
        <v>0</v>
      </c>
      <c r="E248" s="57">
        <v>0</v>
      </c>
      <c r="F248" s="57">
        <v>0</v>
      </c>
      <c r="G248" s="57">
        <v>0</v>
      </c>
      <c r="H248" s="57">
        <v>21.9</v>
      </c>
      <c r="I248" s="57">
        <v>51.32</v>
      </c>
      <c r="J248" s="57">
        <v>17.64</v>
      </c>
      <c r="K248" s="57">
        <v>3.45</v>
      </c>
      <c r="L248" s="57">
        <v>0</v>
      </c>
      <c r="M248" s="57">
        <v>0</v>
      </c>
      <c r="N248" s="57">
        <v>0</v>
      </c>
      <c r="O248" s="57">
        <v>8.57</v>
      </c>
      <c r="P248" s="57">
        <v>0</v>
      </c>
      <c r="Q248" s="57">
        <v>0</v>
      </c>
      <c r="R248" s="57">
        <v>0</v>
      </c>
      <c r="S248" s="57">
        <v>0</v>
      </c>
      <c r="T248" s="57">
        <v>0</v>
      </c>
      <c r="U248" s="57">
        <v>0</v>
      </c>
      <c r="V248" s="57">
        <v>55.45</v>
      </c>
      <c r="W248" s="57">
        <v>54.27</v>
      </c>
      <c r="X248" s="57">
        <v>0</v>
      </c>
      <c r="Y248" s="57">
        <v>0</v>
      </c>
      <c r="Z248" s="77">
        <v>0</v>
      </c>
      <c r="AA248" s="66"/>
    </row>
    <row r="249" spans="1:27" ht="16.5" x14ac:dyDescent="0.25">
      <c r="A249" s="65"/>
      <c r="B249" s="89">
        <v>3</v>
      </c>
      <c r="C249" s="85">
        <v>0</v>
      </c>
      <c r="D249" s="57">
        <v>0</v>
      </c>
      <c r="E249" s="57">
        <v>0</v>
      </c>
      <c r="F249" s="57">
        <v>0</v>
      </c>
      <c r="G249" s="57">
        <v>1.03</v>
      </c>
      <c r="H249" s="57">
        <v>31.54</v>
      </c>
      <c r="I249" s="57">
        <v>53.7</v>
      </c>
      <c r="J249" s="57">
        <v>85.71</v>
      </c>
      <c r="K249" s="57">
        <v>11.23</v>
      </c>
      <c r="L249" s="57">
        <v>0</v>
      </c>
      <c r="M249" s="57">
        <v>14.44</v>
      </c>
      <c r="N249" s="57">
        <v>0</v>
      </c>
      <c r="O249" s="57">
        <v>0</v>
      </c>
      <c r="P249" s="57">
        <v>13.01</v>
      </c>
      <c r="Q249" s="57">
        <v>0</v>
      </c>
      <c r="R249" s="57">
        <v>0</v>
      </c>
      <c r="S249" s="57">
        <v>89.07</v>
      </c>
      <c r="T249" s="57">
        <v>142.9</v>
      </c>
      <c r="U249" s="57">
        <v>0</v>
      </c>
      <c r="V249" s="57">
        <v>0</v>
      </c>
      <c r="W249" s="57">
        <v>0</v>
      </c>
      <c r="X249" s="57">
        <v>0</v>
      </c>
      <c r="Y249" s="57">
        <v>0</v>
      </c>
      <c r="Z249" s="77">
        <v>0</v>
      </c>
      <c r="AA249" s="66"/>
    </row>
    <row r="250" spans="1:27" ht="16.5" x14ac:dyDescent="0.25">
      <c r="A250" s="65"/>
      <c r="B250" s="89">
        <v>4</v>
      </c>
      <c r="C250" s="85">
        <v>0</v>
      </c>
      <c r="D250" s="57">
        <v>0</v>
      </c>
      <c r="E250" s="57">
        <v>0</v>
      </c>
      <c r="F250" s="57">
        <v>0</v>
      </c>
      <c r="G250" s="57">
        <v>0</v>
      </c>
      <c r="H250" s="57">
        <v>19.21</v>
      </c>
      <c r="I250" s="57">
        <v>11.54</v>
      </c>
      <c r="J250" s="57">
        <v>76.45</v>
      </c>
      <c r="K250" s="57">
        <v>94.61</v>
      </c>
      <c r="L250" s="57">
        <v>0</v>
      </c>
      <c r="M250" s="57">
        <v>0</v>
      </c>
      <c r="N250" s="57">
        <v>14.84</v>
      </c>
      <c r="O250" s="57">
        <v>40.020000000000003</v>
      </c>
      <c r="P250" s="57">
        <v>0</v>
      </c>
      <c r="Q250" s="57">
        <v>0</v>
      </c>
      <c r="R250" s="57">
        <v>0</v>
      </c>
      <c r="S250" s="57">
        <v>23.41</v>
      </c>
      <c r="T250" s="57">
        <v>0</v>
      </c>
      <c r="U250" s="57">
        <v>0</v>
      </c>
      <c r="V250" s="57">
        <v>0</v>
      </c>
      <c r="W250" s="57">
        <v>0</v>
      </c>
      <c r="X250" s="57">
        <v>0</v>
      </c>
      <c r="Y250" s="57">
        <v>0</v>
      </c>
      <c r="Z250" s="77">
        <v>0</v>
      </c>
      <c r="AA250" s="66"/>
    </row>
    <row r="251" spans="1:27" ht="16.5" x14ac:dyDescent="0.25">
      <c r="A251" s="65"/>
      <c r="B251" s="89">
        <v>5</v>
      </c>
      <c r="C251" s="85">
        <v>0</v>
      </c>
      <c r="D251" s="57">
        <v>0</v>
      </c>
      <c r="E251" s="57">
        <v>0</v>
      </c>
      <c r="F251" s="57">
        <v>0</v>
      </c>
      <c r="G251" s="57">
        <v>0</v>
      </c>
      <c r="H251" s="57">
        <v>10.4</v>
      </c>
      <c r="I251" s="57">
        <v>10.43</v>
      </c>
      <c r="J251" s="57">
        <v>18.77</v>
      </c>
      <c r="K251" s="57">
        <v>45.41</v>
      </c>
      <c r="L251" s="57">
        <v>4.37</v>
      </c>
      <c r="M251" s="57">
        <v>0</v>
      </c>
      <c r="N251" s="57">
        <v>0</v>
      </c>
      <c r="O251" s="57">
        <v>0</v>
      </c>
      <c r="P251" s="57">
        <v>0</v>
      </c>
      <c r="Q251" s="57">
        <v>0</v>
      </c>
      <c r="R251" s="57">
        <v>0</v>
      </c>
      <c r="S251" s="57">
        <v>0</v>
      </c>
      <c r="T251" s="57">
        <v>0</v>
      </c>
      <c r="U251" s="57">
        <v>0</v>
      </c>
      <c r="V251" s="57">
        <v>0</v>
      </c>
      <c r="W251" s="57">
        <v>0</v>
      </c>
      <c r="X251" s="57">
        <v>0</v>
      </c>
      <c r="Y251" s="57">
        <v>0</v>
      </c>
      <c r="Z251" s="77">
        <v>0</v>
      </c>
      <c r="AA251" s="66"/>
    </row>
    <row r="252" spans="1:27" ht="16.5" x14ac:dyDescent="0.25">
      <c r="A252" s="65"/>
      <c r="B252" s="89">
        <v>6</v>
      </c>
      <c r="C252" s="85">
        <v>0</v>
      </c>
      <c r="D252" s="57">
        <v>0</v>
      </c>
      <c r="E252" s="57">
        <v>0</v>
      </c>
      <c r="F252" s="57">
        <v>0</v>
      </c>
      <c r="G252" s="57">
        <v>0</v>
      </c>
      <c r="H252" s="57">
        <v>0</v>
      </c>
      <c r="I252" s="57">
        <v>52.02</v>
      </c>
      <c r="J252" s="57">
        <v>91.53</v>
      </c>
      <c r="K252" s="57">
        <v>3.05</v>
      </c>
      <c r="L252" s="57">
        <v>1.92</v>
      </c>
      <c r="M252" s="57">
        <v>52.23</v>
      </c>
      <c r="N252" s="57">
        <v>40.39</v>
      </c>
      <c r="O252" s="57">
        <v>158.25</v>
      </c>
      <c r="P252" s="57">
        <v>150.74</v>
      </c>
      <c r="Q252" s="57">
        <v>116.44</v>
      </c>
      <c r="R252" s="57">
        <v>14.78</v>
      </c>
      <c r="S252" s="57">
        <v>24.64</v>
      </c>
      <c r="T252" s="57">
        <v>118.42</v>
      </c>
      <c r="U252" s="57">
        <v>73.56</v>
      </c>
      <c r="V252" s="57">
        <v>78.010000000000005</v>
      </c>
      <c r="W252" s="57">
        <v>69.38</v>
      </c>
      <c r="X252" s="57">
        <v>0</v>
      </c>
      <c r="Y252" s="57">
        <v>0</v>
      </c>
      <c r="Z252" s="77">
        <v>65.22</v>
      </c>
      <c r="AA252" s="66"/>
    </row>
    <row r="253" spans="1:27" ht="16.5" x14ac:dyDescent="0.25">
      <c r="A253" s="65"/>
      <c r="B253" s="89">
        <v>7</v>
      </c>
      <c r="C253" s="85">
        <v>0</v>
      </c>
      <c r="D253" s="57">
        <v>0</v>
      </c>
      <c r="E253" s="57">
        <v>0</v>
      </c>
      <c r="F253" s="57">
        <v>0</v>
      </c>
      <c r="G253" s="57">
        <v>20.04</v>
      </c>
      <c r="H253" s="57">
        <v>38.299999999999997</v>
      </c>
      <c r="I253" s="57">
        <v>130.80000000000001</v>
      </c>
      <c r="J253" s="57">
        <v>136.30000000000001</v>
      </c>
      <c r="K253" s="57">
        <v>122.74</v>
      </c>
      <c r="L253" s="57">
        <v>113.94</v>
      </c>
      <c r="M253" s="57">
        <v>68.91</v>
      </c>
      <c r="N253" s="57">
        <v>9.98</v>
      </c>
      <c r="O253" s="57">
        <v>78.459999999999994</v>
      </c>
      <c r="P253" s="57">
        <v>202.36</v>
      </c>
      <c r="Q253" s="57">
        <v>201.12</v>
      </c>
      <c r="R253" s="57">
        <v>166.41</v>
      </c>
      <c r="S253" s="57">
        <v>115.74</v>
      </c>
      <c r="T253" s="57">
        <v>33.18</v>
      </c>
      <c r="U253" s="57">
        <v>5.12</v>
      </c>
      <c r="V253" s="57">
        <v>40.58</v>
      </c>
      <c r="W253" s="57">
        <v>50.79</v>
      </c>
      <c r="X253" s="57">
        <v>30.69</v>
      </c>
      <c r="Y253" s="57">
        <v>0</v>
      </c>
      <c r="Z253" s="77">
        <v>37.26</v>
      </c>
      <c r="AA253" s="66"/>
    </row>
    <row r="254" spans="1:27" ht="16.5" x14ac:dyDescent="0.25">
      <c r="A254" s="65"/>
      <c r="B254" s="89">
        <v>8</v>
      </c>
      <c r="C254" s="85">
        <v>0</v>
      </c>
      <c r="D254" s="57">
        <v>0</v>
      </c>
      <c r="E254" s="57">
        <v>0</v>
      </c>
      <c r="F254" s="57">
        <v>0</v>
      </c>
      <c r="G254" s="57">
        <v>0</v>
      </c>
      <c r="H254" s="57">
        <v>63.95</v>
      </c>
      <c r="I254" s="57">
        <v>116.03</v>
      </c>
      <c r="J254" s="57">
        <v>0</v>
      </c>
      <c r="K254" s="57">
        <v>15.62</v>
      </c>
      <c r="L254" s="57">
        <v>0</v>
      </c>
      <c r="M254" s="57">
        <v>3.98</v>
      </c>
      <c r="N254" s="57">
        <v>0</v>
      </c>
      <c r="O254" s="57">
        <v>0</v>
      </c>
      <c r="P254" s="57">
        <v>0</v>
      </c>
      <c r="Q254" s="57">
        <v>0</v>
      </c>
      <c r="R254" s="57">
        <v>0</v>
      </c>
      <c r="S254" s="57">
        <v>0</v>
      </c>
      <c r="T254" s="57">
        <v>0</v>
      </c>
      <c r="U254" s="57">
        <v>0</v>
      </c>
      <c r="V254" s="57">
        <v>0</v>
      </c>
      <c r="W254" s="57">
        <v>0</v>
      </c>
      <c r="X254" s="57">
        <v>0</v>
      </c>
      <c r="Y254" s="57">
        <v>0</v>
      </c>
      <c r="Z254" s="77">
        <v>0</v>
      </c>
      <c r="AA254" s="66"/>
    </row>
    <row r="255" spans="1:27" ht="16.5" x14ac:dyDescent="0.25">
      <c r="A255" s="65"/>
      <c r="B255" s="89">
        <v>9</v>
      </c>
      <c r="C255" s="85">
        <v>0</v>
      </c>
      <c r="D255" s="57">
        <v>0</v>
      </c>
      <c r="E255" s="57">
        <v>0</v>
      </c>
      <c r="F255" s="57">
        <v>0</v>
      </c>
      <c r="G255" s="57">
        <v>0</v>
      </c>
      <c r="H255" s="57">
        <v>99.67</v>
      </c>
      <c r="I255" s="57">
        <v>216.02</v>
      </c>
      <c r="J255" s="57">
        <v>0</v>
      </c>
      <c r="K255" s="57">
        <v>0</v>
      </c>
      <c r="L255" s="57">
        <v>0</v>
      </c>
      <c r="M255" s="57">
        <v>0</v>
      </c>
      <c r="N255" s="57">
        <v>0</v>
      </c>
      <c r="O255" s="57">
        <v>0</v>
      </c>
      <c r="P255" s="57">
        <v>0</v>
      </c>
      <c r="Q255" s="57">
        <v>0</v>
      </c>
      <c r="R255" s="57">
        <v>0</v>
      </c>
      <c r="S255" s="57">
        <v>0</v>
      </c>
      <c r="T255" s="57">
        <v>0</v>
      </c>
      <c r="U255" s="57">
        <v>0</v>
      </c>
      <c r="V255" s="57">
        <v>0</v>
      </c>
      <c r="W255" s="57">
        <v>0</v>
      </c>
      <c r="X255" s="57">
        <v>0</v>
      </c>
      <c r="Y255" s="57">
        <v>0</v>
      </c>
      <c r="Z255" s="77">
        <v>0</v>
      </c>
      <c r="AA255" s="66"/>
    </row>
    <row r="256" spans="1:27" ht="16.5" x14ac:dyDescent="0.25">
      <c r="A256" s="65"/>
      <c r="B256" s="89">
        <v>10</v>
      </c>
      <c r="C256" s="85">
        <v>0</v>
      </c>
      <c r="D256" s="57">
        <v>1.94</v>
      </c>
      <c r="E256" s="57">
        <v>0</v>
      </c>
      <c r="F256" s="57">
        <v>0</v>
      </c>
      <c r="G256" s="57">
        <v>54.49</v>
      </c>
      <c r="H256" s="57">
        <v>154.62</v>
      </c>
      <c r="I256" s="57">
        <v>205.41</v>
      </c>
      <c r="J256" s="57">
        <v>150.41</v>
      </c>
      <c r="K256" s="57">
        <v>42.29</v>
      </c>
      <c r="L256" s="57">
        <v>0</v>
      </c>
      <c r="M256" s="57">
        <v>0</v>
      </c>
      <c r="N256" s="57">
        <v>0</v>
      </c>
      <c r="O256" s="57">
        <v>0</v>
      </c>
      <c r="P256" s="57">
        <v>0</v>
      </c>
      <c r="Q256" s="57">
        <v>0</v>
      </c>
      <c r="R256" s="57">
        <v>0</v>
      </c>
      <c r="S256" s="57">
        <v>0</v>
      </c>
      <c r="T256" s="57">
        <v>0</v>
      </c>
      <c r="U256" s="57">
        <v>0</v>
      </c>
      <c r="V256" s="57">
        <v>0</v>
      </c>
      <c r="W256" s="57">
        <v>0</v>
      </c>
      <c r="X256" s="57">
        <v>0</v>
      </c>
      <c r="Y256" s="57">
        <v>0</v>
      </c>
      <c r="Z256" s="77">
        <v>0</v>
      </c>
      <c r="AA256" s="66"/>
    </row>
    <row r="257" spans="1:27" ht="16.5" x14ac:dyDescent="0.25">
      <c r="A257" s="65"/>
      <c r="B257" s="89">
        <v>11</v>
      </c>
      <c r="C257" s="85">
        <v>0</v>
      </c>
      <c r="D257" s="57">
        <v>0.84</v>
      </c>
      <c r="E257" s="57">
        <v>0</v>
      </c>
      <c r="F257" s="57">
        <v>0</v>
      </c>
      <c r="G257" s="57">
        <v>26.32</v>
      </c>
      <c r="H257" s="57">
        <v>19.07</v>
      </c>
      <c r="I257" s="57">
        <v>61.17</v>
      </c>
      <c r="J257" s="57">
        <v>32.1</v>
      </c>
      <c r="K257" s="57">
        <v>23.94</v>
      </c>
      <c r="L257" s="57">
        <v>12.87</v>
      </c>
      <c r="M257" s="57">
        <v>8.6</v>
      </c>
      <c r="N257" s="57">
        <v>6.3</v>
      </c>
      <c r="O257" s="57">
        <v>0.01</v>
      </c>
      <c r="P257" s="57">
        <v>0</v>
      </c>
      <c r="Q257" s="57">
        <v>0</v>
      </c>
      <c r="R257" s="57">
        <v>0</v>
      </c>
      <c r="S257" s="57">
        <v>0</v>
      </c>
      <c r="T257" s="57">
        <v>0</v>
      </c>
      <c r="U257" s="57">
        <v>0</v>
      </c>
      <c r="V257" s="57">
        <v>0</v>
      </c>
      <c r="W257" s="57">
        <v>0</v>
      </c>
      <c r="X257" s="57">
        <v>0</v>
      </c>
      <c r="Y257" s="57">
        <v>0</v>
      </c>
      <c r="Z257" s="77">
        <v>0</v>
      </c>
      <c r="AA257" s="66"/>
    </row>
    <row r="258" spans="1:27" ht="16.5" x14ac:dyDescent="0.25">
      <c r="A258" s="65"/>
      <c r="B258" s="89">
        <v>12</v>
      </c>
      <c r="C258" s="85">
        <v>0</v>
      </c>
      <c r="D258" s="57">
        <v>0</v>
      </c>
      <c r="E258" s="57">
        <v>0</v>
      </c>
      <c r="F258" s="57">
        <v>0</v>
      </c>
      <c r="G258" s="57">
        <v>0</v>
      </c>
      <c r="H258" s="57">
        <v>0</v>
      </c>
      <c r="I258" s="57">
        <v>29.84</v>
      </c>
      <c r="J258" s="57">
        <v>13.59</v>
      </c>
      <c r="K258" s="57">
        <v>95.28</v>
      </c>
      <c r="L258" s="57">
        <v>0</v>
      </c>
      <c r="M258" s="57">
        <v>0</v>
      </c>
      <c r="N258" s="57">
        <v>0</v>
      </c>
      <c r="O258" s="57">
        <v>0</v>
      </c>
      <c r="P258" s="57">
        <v>0</v>
      </c>
      <c r="Q258" s="57">
        <v>0</v>
      </c>
      <c r="R258" s="57">
        <v>0</v>
      </c>
      <c r="S258" s="57">
        <v>0</v>
      </c>
      <c r="T258" s="57">
        <v>2.76</v>
      </c>
      <c r="U258" s="57">
        <v>26.7</v>
      </c>
      <c r="V258" s="57">
        <v>0</v>
      </c>
      <c r="W258" s="57">
        <v>0</v>
      </c>
      <c r="X258" s="57">
        <v>0</v>
      </c>
      <c r="Y258" s="57">
        <v>0</v>
      </c>
      <c r="Z258" s="77">
        <v>0</v>
      </c>
      <c r="AA258" s="66"/>
    </row>
    <row r="259" spans="1:27" ht="16.5" x14ac:dyDescent="0.25">
      <c r="A259" s="65"/>
      <c r="B259" s="89">
        <v>13</v>
      </c>
      <c r="C259" s="85">
        <v>0</v>
      </c>
      <c r="D259" s="57">
        <v>0</v>
      </c>
      <c r="E259" s="57">
        <v>0</v>
      </c>
      <c r="F259" s="57">
        <v>0</v>
      </c>
      <c r="G259" s="57">
        <v>0</v>
      </c>
      <c r="H259" s="57">
        <v>21.46</v>
      </c>
      <c r="I259" s="57">
        <v>161.77000000000001</v>
      </c>
      <c r="J259" s="57">
        <v>7.14</v>
      </c>
      <c r="K259" s="57">
        <v>0</v>
      </c>
      <c r="L259" s="57">
        <v>0</v>
      </c>
      <c r="M259" s="57">
        <v>0</v>
      </c>
      <c r="N259" s="57">
        <v>0</v>
      </c>
      <c r="O259" s="57">
        <v>0</v>
      </c>
      <c r="P259" s="57">
        <v>0</v>
      </c>
      <c r="Q259" s="57">
        <v>0</v>
      </c>
      <c r="R259" s="57">
        <v>0</v>
      </c>
      <c r="S259" s="57">
        <v>0</v>
      </c>
      <c r="T259" s="57">
        <v>0</v>
      </c>
      <c r="U259" s="57">
        <v>0</v>
      </c>
      <c r="V259" s="57">
        <v>0</v>
      </c>
      <c r="W259" s="57">
        <v>0</v>
      </c>
      <c r="X259" s="57">
        <v>0</v>
      </c>
      <c r="Y259" s="57">
        <v>0</v>
      </c>
      <c r="Z259" s="77">
        <v>0</v>
      </c>
      <c r="AA259" s="66"/>
    </row>
    <row r="260" spans="1:27" ht="16.5" x14ac:dyDescent="0.25">
      <c r="A260" s="65"/>
      <c r="B260" s="89">
        <v>14</v>
      </c>
      <c r="C260" s="85">
        <v>0</v>
      </c>
      <c r="D260" s="57">
        <v>0</v>
      </c>
      <c r="E260" s="57">
        <v>0</v>
      </c>
      <c r="F260" s="57">
        <v>0</v>
      </c>
      <c r="G260" s="57">
        <v>16.97</v>
      </c>
      <c r="H260" s="57">
        <v>82.78</v>
      </c>
      <c r="I260" s="57">
        <v>84.84</v>
      </c>
      <c r="J260" s="57">
        <v>1.26</v>
      </c>
      <c r="K260" s="57">
        <v>1.06</v>
      </c>
      <c r="L260" s="57">
        <v>0</v>
      </c>
      <c r="M260" s="57">
        <v>0</v>
      </c>
      <c r="N260" s="57">
        <v>0</v>
      </c>
      <c r="O260" s="57">
        <v>0</v>
      </c>
      <c r="P260" s="57">
        <v>0</v>
      </c>
      <c r="Q260" s="57">
        <v>0</v>
      </c>
      <c r="R260" s="57">
        <v>0</v>
      </c>
      <c r="S260" s="57">
        <v>0</v>
      </c>
      <c r="T260" s="57">
        <v>0</v>
      </c>
      <c r="U260" s="57">
        <v>0</v>
      </c>
      <c r="V260" s="57">
        <v>0</v>
      </c>
      <c r="W260" s="57">
        <v>0</v>
      </c>
      <c r="X260" s="57">
        <v>0</v>
      </c>
      <c r="Y260" s="57">
        <v>0</v>
      </c>
      <c r="Z260" s="77">
        <v>0</v>
      </c>
      <c r="AA260" s="66"/>
    </row>
    <row r="261" spans="1:27" ht="16.5" x14ac:dyDescent="0.25">
      <c r="A261" s="65"/>
      <c r="B261" s="89">
        <v>15</v>
      </c>
      <c r="C261" s="85">
        <v>0</v>
      </c>
      <c r="D261" s="57">
        <v>0</v>
      </c>
      <c r="E261" s="57">
        <v>0</v>
      </c>
      <c r="F261" s="57">
        <v>0.01</v>
      </c>
      <c r="G261" s="57">
        <v>17.39</v>
      </c>
      <c r="H261" s="57">
        <v>81.41</v>
      </c>
      <c r="I261" s="57">
        <v>144.22</v>
      </c>
      <c r="J261" s="57">
        <v>73.12</v>
      </c>
      <c r="K261" s="57">
        <v>19.12</v>
      </c>
      <c r="L261" s="57">
        <v>21.84</v>
      </c>
      <c r="M261" s="57">
        <v>11</v>
      </c>
      <c r="N261" s="57">
        <v>0</v>
      </c>
      <c r="O261" s="57">
        <v>12.58</v>
      </c>
      <c r="P261" s="57">
        <v>4.63</v>
      </c>
      <c r="Q261" s="57">
        <v>0</v>
      </c>
      <c r="R261" s="57">
        <v>0</v>
      </c>
      <c r="S261" s="57">
        <v>0</v>
      </c>
      <c r="T261" s="57">
        <v>0</v>
      </c>
      <c r="U261" s="57">
        <v>0</v>
      </c>
      <c r="V261" s="57">
        <v>0</v>
      </c>
      <c r="W261" s="57">
        <v>0</v>
      </c>
      <c r="X261" s="57">
        <v>8.1199999999999992</v>
      </c>
      <c r="Y261" s="57">
        <v>0</v>
      </c>
      <c r="Z261" s="77">
        <v>0</v>
      </c>
      <c r="AA261" s="66"/>
    </row>
    <row r="262" spans="1:27" ht="16.5" x14ac:dyDescent="0.25">
      <c r="A262" s="65"/>
      <c r="B262" s="89">
        <v>16</v>
      </c>
      <c r="C262" s="85">
        <v>0</v>
      </c>
      <c r="D262" s="57">
        <v>0</v>
      </c>
      <c r="E262" s="57">
        <v>0</v>
      </c>
      <c r="F262" s="57">
        <v>0</v>
      </c>
      <c r="G262" s="57">
        <v>46.56</v>
      </c>
      <c r="H262" s="57">
        <v>121.61</v>
      </c>
      <c r="I262" s="57">
        <v>170.26</v>
      </c>
      <c r="J262" s="57">
        <v>86.31</v>
      </c>
      <c r="K262" s="57">
        <v>46.6</v>
      </c>
      <c r="L262" s="57">
        <v>47.87</v>
      </c>
      <c r="M262" s="57">
        <v>23.28</v>
      </c>
      <c r="N262" s="57">
        <v>18.350000000000001</v>
      </c>
      <c r="O262" s="57">
        <v>19.09</v>
      </c>
      <c r="P262" s="57">
        <v>7</v>
      </c>
      <c r="Q262" s="57">
        <v>1.1000000000000001</v>
      </c>
      <c r="R262" s="57">
        <v>0</v>
      </c>
      <c r="S262" s="57">
        <v>3.27</v>
      </c>
      <c r="T262" s="57">
        <v>13.39</v>
      </c>
      <c r="U262" s="57">
        <v>13.11</v>
      </c>
      <c r="V262" s="57">
        <v>8.76</v>
      </c>
      <c r="W262" s="57">
        <v>0</v>
      </c>
      <c r="X262" s="57">
        <v>0</v>
      </c>
      <c r="Y262" s="57">
        <v>0</v>
      </c>
      <c r="Z262" s="77">
        <v>0</v>
      </c>
      <c r="AA262" s="66"/>
    </row>
    <row r="263" spans="1:27" ht="16.5" x14ac:dyDescent="0.25">
      <c r="A263" s="65"/>
      <c r="B263" s="89">
        <v>17</v>
      </c>
      <c r="C263" s="85">
        <v>0</v>
      </c>
      <c r="D263" s="57">
        <v>0</v>
      </c>
      <c r="E263" s="57">
        <v>0</v>
      </c>
      <c r="F263" s="57">
        <v>0</v>
      </c>
      <c r="G263" s="57">
        <v>0</v>
      </c>
      <c r="H263" s="57">
        <v>62.47</v>
      </c>
      <c r="I263" s="57">
        <v>163.22999999999999</v>
      </c>
      <c r="J263" s="57">
        <v>117.14</v>
      </c>
      <c r="K263" s="57">
        <v>1.52</v>
      </c>
      <c r="L263" s="57">
        <v>0.11</v>
      </c>
      <c r="M263" s="57">
        <v>0.86</v>
      </c>
      <c r="N263" s="57">
        <v>0.59</v>
      </c>
      <c r="O263" s="57">
        <v>0.51</v>
      </c>
      <c r="P263" s="57">
        <v>82.64</v>
      </c>
      <c r="Q263" s="57">
        <v>38.01</v>
      </c>
      <c r="R263" s="57">
        <v>86.91</v>
      </c>
      <c r="S263" s="57">
        <v>118.82</v>
      </c>
      <c r="T263" s="57">
        <v>115.36</v>
      </c>
      <c r="U263" s="57">
        <v>103.09</v>
      </c>
      <c r="V263" s="57">
        <v>116.57</v>
      </c>
      <c r="W263" s="57">
        <v>0</v>
      </c>
      <c r="X263" s="57">
        <v>0.35</v>
      </c>
      <c r="Y263" s="57">
        <v>0</v>
      </c>
      <c r="Z263" s="77">
        <v>0</v>
      </c>
      <c r="AA263" s="66"/>
    </row>
    <row r="264" spans="1:27" ht="16.5" x14ac:dyDescent="0.25">
      <c r="A264" s="65"/>
      <c r="B264" s="89">
        <v>18</v>
      </c>
      <c r="C264" s="85">
        <v>0</v>
      </c>
      <c r="D264" s="57">
        <v>0</v>
      </c>
      <c r="E264" s="57">
        <v>0</v>
      </c>
      <c r="F264" s="57">
        <v>15.64</v>
      </c>
      <c r="G264" s="57">
        <v>29.91</v>
      </c>
      <c r="H264" s="57">
        <v>65.680000000000007</v>
      </c>
      <c r="I264" s="57">
        <v>144.49</v>
      </c>
      <c r="J264" s="57">
        <v>0.04</v>
      </c>
      <c r="K264" s="57">
        <v>20.43</v>
      </c>
      <c r="L264" s="57">
        <v>4.67</v>
      </c>
      <c r="M264" s="57">
        <v>6.82</v>
      </c>
      <c r="N264" s="57">
        <v>0</v>
      </c>
      <c r="O264" s="57">
        <v>0.09</v>
      </c>
      <c r="P264" s="57">
        <v>5.79</v>
      </c>
      <c r="Q264" s="57">
        <v>11.13</v>
      </c>
      <c r="R264" s="57">
        <v>10.49</v>
      </c>
      <c r="S264" s="57">
        <v>19.149999999999999</v>
      </c>
      <c r="T264" s="57">
        <v>35.229999999999997</v>
      </c>
      <c r="U264" s="57">
        <v>38</v>
      </c>
      <c r="V264" s="57">
        <v>32.29</v>
      </c>
      <c r="W264" s="57">
        <v>149.31</v>
      </c>
      <c r="X264" s="57">
        <v>54.47</v>
      </c>
      <c r="Y264" s="57">
        <v>82.96</v>
      </c>
      <c r="Z264" s="77">
        <v>0.96</v>
      </c>
      <c r="AA264" s="66"/>
    </row>
    <row r="265" spans="1:27" ht="16.5" x14ac:dyDescent="0.25">
      <c r="A265" s="65"/>
      <c r="B265" s="89">
        <v>19</v>
      </c>
      <c r="C265" s="85">
        <v>0</v>
      </c>
      <c r="D265" s="57">
        <v>0</v>
      </c>
      <c r="E265" s="57">
        <v>0</v>
      </c>
      <c r="F265" s="57">
        <v>0</v>
      </c>
      <c r="G265" s="57">
        <v>13.53</v>
      </c>
      <c r="H265" s="57">
        <v>36.590000000000003</v>
      </c>
      <c r="I265" s="57">
        <v>71.64</v>
      </c>
      <c r="J265" s="57">
        <v>123.76</v>
      </c>
      <c r="K265" s="57">
        <v>140.32</v>
      </c>
      <c r="L265" s="57">
        <v>19.27</v>
      </c>
      <c r="M265" s="57">
        <v>21.96</v>
      </c>
      <c r="N265" s="57">
        <v>32.85</v>
      </c>
      <c r="O265" s="57">
        <v>29.53</v>
      </c>
      <c r="P265" s="57">
        <v>37.72</v>
      </c>
      <c r="Q265" s="57">
        <v>37.31</v>
      </c>
      <c r="R265" s="57">
        <v>34.92</v>
      </c>
      <c r="S265" s="57">
        <v>60.23</v>
      </c>
      <c r="T265" s="57">
        <v>46.26</v>
      </c>
      <c r="U265" s="57">
        <v>49.69</v>
      </c>
      <c r="V265" s="57">
        <v>29</v>
      </c>
      <c r="W265" s="57">
        <v>5.37</v>
      </c>
      <c r="X265" s="57">
        <v>0</v>
      </c>
      <c r="Y265" s="57">
        <v>15.04</v>
      </c>
      <c r="Z265" s="77">
        <v>20.25</v>
      </c>
      <c r="AA265" s="66"/>
    </row>
    <row r="266" spans="1:27" ht="16.5" x14ac:dyDescent="0.25">
      <c r="A266" s="65"/>
      <c r="B266" s="89">
        <v>20</v>
      </c>
      <c r="C266" s="85">
        <v>0</v>
      </c>
      <c r="D266" s="57">
        <v>0</v>
      </c>
      <c r="E266" s="57">
        <v>0</v>
      </c>
      <c r="F266" s="57">
        <v>0</v>
      </c>
      <c r="G266" s="57">
        <v>0</v>
      </c>
      <c r="H266" s="57">
        <v>20.79</v>
      </c>
      <c r="I266" s="57">
        <v>35.76</v>
      </c>
      <c r="J266" s="57">
        <v>0</v>
      </c>
      <c r="K266" s="57">
        <v>0</v>
      </c>
      <c r="L266" s="57">
        <v>0</v>
      </c>
      <c r="M266" s="57">
        <v>0</v>
      </c>
      <c r="N266" s="57">
        <v>0</v>
      </c>
      <c r="O266" s="57">
        <v>0</v>
      </c>
      <c r="P266" s="57">
        <v>0</v>
      </c>
      <c r="Q266" s="57">
        <v>0</v>
      </c>
      <c r="R266" s="57">
        <v>0</v>
      </c>
      <c r="S266" s="57">
        <v>0</v>
      </c>
      <c r="T266" s="57">
        <v>0</v>
      </c>
      <c r="U266" s="57">
        <v>0</v>
      </c>
      <c r="V266" s="57">
        <v>0</v>
      </c>
      <c r="W266" s="57">
        <v>0</v>
      </c>
      <c r="X266" s="57">
        <v>0</v>
      </c>
      <c r="Y266" s="57">
        <v>0</v>
      </c>
      <c r="Z266" s="77">
        <v>0</v>
      </c>
      <c r="AA266" s="66"/>
    </row>
    <row r="267" spans="1:27" ht="16.5" x14ac:dyDescent="0.25">
      <c r="A267" s="65"/>
      <c r="B267" s="89">
        <v>21</v>
      </c>
      <c r="C267" s="85">
        <v>0</v>
      </c>
      <c r="D267" s="57">
        <v>0</v>
      </c>
      <c r="E267" s="57">
        <v>0</v>
      </c>
      <c r="F267" s="57">
        <v>0</v>
      </c>
      <c r="G267" s="57">
        <v>26.19</v>
      </c>
      <c r="H267" s="57">
        <v>54.22</v>
      </c>
      <c r="I267" s="57">
        <v>106.22</v>
      </c>
      <c r="J267" s="57">
        <v>24.38</v>
      </c>
      <c r="K267" s="57">
        <v>0</v>
      </c>
      <c r="L267" s="57">
        <v>0</v>
      </c>
      <c r="M267" s="57">
        <v>2.82</v>
      </c>
      <c r="N267" s="57">
        <v>0</v>
      </c>
      <c r="O267" s="57">
        <v>0</v>
      </c>
      <c r="P267" s="57">
        <v>6.44</v>
      </c>
      <c r="Q267" s="57">
        <v>2.85</v>
      </c>
      <c r="R267" s="57">
        <v>0</v>
      </c>
      <c r="S267" s="57">
        <v>23.19</v>
      </c>
      <c r="T267" s="57">
        <v>49.75</v>
      </c>
      <c r="U267" s="57">
        <v>3.71</v>
      </c>
      <c r="V267" s="57">
        <v>0</v>
      </c>
      <c r="W267" s="57">
        <v>0</v>
      </c>
      <c r="X267" s="57">
        <v>0</v>
      </c>
      <c r="Y267" s="57">
        <v>0</v>
      </c>
      <c r="Z267" s="77">
        <v>0</v>
      </c>
      <c r="AA267" s="66"/>
    </row>
    <row r="268" spans="1:27" ht="16.5" x14ac:dyDescent="0.25">
      <c r="A268" s="65"/>
      <c r="B268" s="89">
        <v>22</v>
      </c>
      <c r="C268" s="85">
        <v>0</v>
      </c>
      <c r="D268" s="57">
        <v>0</v>
      </c>
      <c r="E268" s="57">
        <v>0</v>
      </c>
      <c r="F268" s="57">
        <v>0</v>
      </c>
      <c r="G268" s="57">
        <v>0</v>
      </c>
      <c r="H268" s="57">
        <v>29.86</v>
      </c>
      <c r="I268" s="57">
        <v>12.31</v>
      </c>
      <c r="J268" s="57">
        <v>11.5</v>
      </c>
      <c r="K268" s="57">
        <v>0</v>
      </c>
      <c r="L268" s="57">
        <v>0</v>
      </c>
      <c r="M268" s="57">
        <v>0</v>
      </c>
      <c r="N268" s="57">
        <v>0</v>
      </c>
      <c r="O268" s="57">
        <v>0</v>
      </c>
      <c r="P268" s="57">
        <v>0</v>
      </c>
      <c r="Q268" s="57">
        <v>0</v>
      </c>
      <c r="R268" s="57">
        <v>30.32</v>
      </c>
      <c r="S268" s="57">
        <v>96.41</v>
      </c>
      <c r="T268" s="57">
        <v>4.75</v>
      </c>
      <c r="U268" s="57">
        <v>32.22</v>
      </c>
      <c r="V268" s="57">
        <v>0</v>
      </c>
      <c r="W268" s="57">
        <v>0</v>
      </c>
      <c r="X268" s="57">
        <v>0</v>
      </c>
      <c r="Y268" s="57">
        <v>0</v>
      </c>
      <c r="Z268" s="77">
        <v>0</v>
      </c>
      <c r="AA268" s="66"/>
    </row>
    <row r="269" spans="1:27" ht="16.5" x14ac:dyDescent="0.25">
      <c r="A269" s="65"/>
      <c r="B269" s="89">
        <v>23</v>
      </c>
      <c r="C269" s="85">
        <v>0</v>
      </c>
      <c r="D269" s="57">
        <v>0</v>
      </c>
      <c r="E269" s="57">
        <v>0</v>
      </c>
      <c r="F269" s="57">
        <v>0</v>
      </c>
      <c r="G269" s="57">
        <v>0</v>
      </c>
      <c r="H269" s="57">
        <v>42.53</v>
      </c>
      <c r="I269" s="57">
        <v>66.87</v>
      </c>
      <c r="J269" s="57">
        <v>44.1</v>
      </c>
      <c r="K269" s="57">
        <v>40.479999999999997</v>
      </c>
      <c r="L269" s="57">
        <v>26.4</v>
      </c>
      <c r="M269" s="57">
        <v>26.71</v>
      </c>
      <c r="N269" s="57">
        <v>6.78</v>
      </c>
      <c r="O269" s="57">
        <v>11.7</v>
      </c>
      <c r="P269" s="57">
        <v>0</v>
      </c>
      <c r="Q269" s="57">
        <v>0</v>
      </c>
      <c r="R269" s="57">
        <v>0</v>
      </c>
      <c r="S269" s="57">
        <v>0</v>
      </c>
      <c r="T269" s="57">
        <v>0</v>
      </c>
      <c r="U269" s="57">
        <v>35</v>
      </c>
      <c r="V269" s="57">
        <v>0</v>
      </c>
      <c r="W269" s="57">
        <v>0</v>
      </c>
      <c r="X269" s="57">
        <v>0</v>
      </c>
      <c r="Y269" s="57">
        <v>0</v>
      </c>
      <c r="Z269" s="77">
        <v>0</v>
      </c>
      <c r="AA269" s="66"/>
    </row>
    <row r="270" spans="1:27" ht="16.5" x14ac:dyDescent="0.25">
      <c r="A270" s="65"/>
      <c r="B270" s="89">
        <v>24</v>
      </c>
      <c r="C270" s="85">
        <v>0</v>
      </c>
      <c r="D270" s="57">
        <v>0</v>
      </c>
      <c r="E270" s="57">
        <v>0</v>
      </c>
      <c r="F270" s="57">
        <v>0</v>
      </c>
      <c r="G270" s="57">
        <v>0</v>
      </c>
      <c r="H270" s="57">
        <v>35.950000000000003</v>
      </c>
      <c r="I270" s="57">
        <v>29.18</v>
      </c>
      <c r="J270" s="57">
        <v>0</v>
      </c>
      <c r="K270" s="57">
        <v>0</v>
      </c>
      <c r="L270" s="57">
        <v>51.02</v>
      </c>
      <c r="M270" s="57">
        <v>0</v>
      </c>
      <c r="N270" s="57">
        <v>0</v>
      </c>
      <c r="O270" s="57">
        <v>0</v>
      </c>
      <c r="P270" s="57">
        <v>0</v>
      </c>
      <c r="Q270" s="57">
        <v>0</v>
      </c>
      <c r="R270" s="57">
        <v>7.36</v>
      </c>
      <c r="S270" s="57">
        <v>5.76</v>
      </c>
      <c r="T270" s="57">
        <v>5.46</v>
      </c>
      <c r="U270" s="57">
        <v>8.8699999999999992</v>
      </c>
      <c r="V270" s="57">
        <v>0</v>
      </c>
      <c r="W270" s="57">
        <v>0</v>
      </c>
      <c r="X270" s="57">
        <v>0</v>
      </c>
      <c r="Y270" s="57">
        <v>0</v>
      </c>
      <c r="Z270" s="77">
        <v>0</v>
      </c>
      <c r="AA270" s="66"/>
    </row>
    <row r="271" spans="1:27" ht="16.5" x14ac:dyDescent="0.25">
      <c r="A271" s="65"/>
      <c r="B271" s="89">
        <v>25</v>
      </c>
      <c r="C271" s="85">
        <v>0</v>
      </c>
      <c r="D271" s="57">
        <v>0</v>
      </c>
      <c r="E271" s="57">
        <v>3.22</v>
      </c>
      <c r="F271" s="57">
        <v>10.71</v>
      </c>
      <c r="G271" s="57">
        <v>26.62</v>
      </c>
      <c r="H271" s="57">
        <v>58.58</v>
      </c>
      <c r="I271" s="57">
        <v>41.03</v>
      </c>
      <c r="J271" s="57">
        <v>0</v>
      </c>
      <c r="K271" s="57">
        <v>149.66999999999999</v>
      </c>
      <c r="L271" s="57">
        <v>96.17</v>
      </c>
      <c r="M271" s="57">
        <v>132.52000000000001</v>
      </c>
      <c r="N271" s="57">
        <v>160.84</v>
      </c>
      <c r="O271" s="57">
        <v>168.01</v>
      </c>
      <c r="P271" s="57">
        <v>155.9</v>
      </c>
      <c r="Q271" s="57">
        <v>114.6</v>
      </c>
      <c r="R271" s="57">
        <v>94.39</v>
      </c>
      <c r="S271" s="57">
        <v>36.229999999999997</v>
      </c>
      <c r="T271" s="57">
        <v>19.510000000000002</v>
      </c>
      <c r="U271" s="57">
        <v>20.23</v>
      </c>
      <c r="V271" s="57">
        <v>44.72</v>
      </c>
      <c r="W271" s="57">
        <v>0.43</v>
      </c>
      <c r="X271" s="57">
        <v>0.02</v>
      </c>
      <c r="Y271" s="57">
        <v>0</v>
      </c>
      <c r="Z271" s="77">
        <v>0</v>
      </c>
      <c r="AA271" s="66"/>
    </row>
    <row r="272" spans="1:27" ht="16.5" x14ac:dyDescent="0.25">
      <c r="A272" s="65"/>
      <c r="B272" s="89">
        <v>26</v>
      </c>
      <c r="C272" s="85">
        <v>0</v>
      </c>
      <c r="D272" s="57">
        <v>0</v>
      </c>
      <c r="E272" s="57">
        <v>0</v>
      </c>
      <c r="F272" s="57">
        <v>0</v>
      </c>
      <c r="G272" s="57">
        <v>0</v>
      </c>
      <c r="H272" s="57">
        <v>13.51</v>
      </c>
      <c r="I272" s="57">
        <v>10.77</v>
      </c>
      <c r="J272" s="57">
        <v>2.79</v>
      </c>
      <c r="K272" s="57">
        <v>0</v>
      </c>
      <c r="L272" s="57">
        <v>0</v>
      </c>
      <c r="M272" s="57">
        <v>0</v>
      </c>
      <c r="N272" s="57">
        <v>0</v>
      </c>
      <c r="O272" s="57">
        <v>0</v>
      </c>
      <c r="P272" s="57">
        <v>0</v>
      </c>
      <c r="Q272" s="57">
        <v>0</v>
      </c>
      <c r="R272" s="57">
        <v>0</v>
      </c>
      <c r="S272" s="57">
        <v>0</v>
      </c>
      <c r="T272" s="57">
        <v>0</v>
      </c>
      <c r="U272" s="57">
        <v>0</v>
      </c>
      <c r="V272" s="57">
        <v>0</v>
      </c>
      <c r="W272" s="57">
        <v>0</v>
      </c>
      <c r="X272" s="57">
        <v>0</v>
      </c>
      <c r="Y272" s="57">
        <v>0</v>
      </c>
      <c r="Z272" s="77">
        <v>0</v>
      </c>
      <c r="AA272" s="66"/>
    </row>
    <row r="273" spans="1:27" ht="16.5" x14ac:dyDescent="0.25">
      <c r="A273" s="65"/>
      <c r="B273" s="89">
        <v>27</v>
      </c>
      <c r="C273" s="85">
        <v>0</v>
      </c>
      <c r="D273" s="57">
        <v>0</v>
      </c>
      <c r="E273" s="57">
        <v>0</v>
      </c>
      <c r="F273" s="57">
        <v>6.55</v>
      </c>
      <c r="G273" s="57">
        <v>45.79</v>
      </c>
      <c r="H273" s="57">
        <v>26.46</v>
      </c>
      <c r="I273" s="57">
        <v>78.7</v>
      </c>
      <c r="J273" s="57">
        <v>54.01</v>
      </c>
      <c r="K273" s="57">
        <v>3.61</v>
      </c>
      <c r="L273" s="57">
        <v>23.54</v>
      </c>
      <c r="M273" s="57">
        <v>10.79</v>
      </c>
      <c r="N273" s="57">
        <v>12.69</v>
      </c>
      <c r="O273" s="57">
        <v>49.93</v>
      </c>
      <c r="P273" s="57">
        <v>0.15</v>
      </c>
      <c r="Q273" s="57">
        <v>0</v>
      </c>
      <c r="R273" s="57">
        <v>0</v>
      </c>
      <c r="S273" s="57">
        <v>0</v>
      </c>
      <c r="T273" s="57">
        <v>0</v>
      </c>
      <c r="U273" s="57">
        <v>0.25</v>
      </c>
      <c r="V273" s="57">
        <v>0</v>
      </c>
      <c r="W273" s="57">
        <v>0</v>
      </c>
      <c r="X273" s="57">
        <v>0</v>
      </c>
      <c r="Y273" s="57">
        <v>0</v>
      </c>
      <c r="Z273" s="77">
        <v>0</v>
      </c>
      <c r="AA273" s="66"/>
    </row>
    <row r="274" spans="1:27" ht="16.5" x14ac:dyDescent="0.25">
      <c r="A274" s="65"/>
      <c r="B274" s="89">
        <v>28</v>
      </c>
      <c r="C274" s="85">
        <v>0</v>
      </c>
      <c r="D274" s="57">
        <v>0</v>
      </c>
      <c r="E274" s="57">
        <v>0</v>
      </c>
      <c r="F274" s="57">
        <v>0</v>
      </c>
      <c r="G274" s="57">
        <v>0.03</v>
      </c>
      <c r="H274" s="57">
        <v>33.42</v>
      </c>
      <c r="I274" s="57">
        <v>87.52</v>
      </c>
      <c r="J274" s="57">
        <v>32.130000000000003</v>
      </c>
      <c r="K274" s="57">
        <v>0</v>
      </c>
      <c r="L274" s="57">
        <v>0</v>
      </c>
      <c r="M274" s="57">
        <v>35.5</v>
      </c>
      <c r="N274" s="57">
        <v>9.19</v>
      </c>
      <c r="O274" s="57">
        <v>44.49</v>
      </c>
      <c r="P274" s="57">
        <v>152.72</v>
      </c>
      <c r="Q274" s="57">
        <v>48.28</v>
      </c>
      <c r="R274" s="57">
        <v>40.24</v>
      </c>
      <c r="S274" s="57">
        <v>28.39</v>
      </c>
      <c r="T274" s="57">
        <v>20.51</v>
      </c>
      <c r="U274" s="57">
        <v>0</v>
      </c>
      <c r="V274" s="57">
        <v>0</v>
      </c>
      <c r="W274" s="57">
        <v>0</v>
      </c>
      <c r="X274" s="57">
        <v>0</v>
      </c>
      <c r="Y274" s="57">
        <v>0</v>
      </c>
      <c r="Z274" s="77">
        <v>0</v>
      </c>
      <c r="AA274" s="66"/>
    </row>
    <row r="275" spans="1:27" ht="16.5" x14ac:dyDescent="0.25">
      <c r="A275" s="65"/>
      <c r="B275" s="89">
        <v>29</v>
      </c>
      <c r="C275" s="85">
        <v>0</v>
      </c>
      <c r="D275" s="57">
        <v>0</v>
      </c>
      <c r="E275" s="57">
        <v>0</v>
      </c>
      <c r="F275" s="57">
        <v>0</v>
      </c>
      <c r="G275" s="57">
        <v>0</v>
      </c>
      <c r="H275" s="57">
        <v>37.39</v>
      </c>
      <c r="I275" s="57">
        <v>15.7</v>
      </c>
      <c r="J275" s="57">
        <v>55.86</v>
      </c>
      <c r="K275" s="57">
        <v>15.76</v>
      </c>
      <c r="L275" s="57">
        <v>0</v>
      </c>
      <c r="M275" s="57">
        <v>0.05</v>
      </c>
      <c r="N275" s="57">
        <v>0</v>
      </c>
      <c r="O275" s="57">
        <v>0</v>
      </c>
      <c r="P275" s="57">
        <v>0</v>
      </c>
      <c r="Q275" s="57">
        <v>0</v>
      </c>
      <c r="R275" s="57">
        <v>0</v>
      </c>
      <c r="S275" s="57">
        <v>0</v>
      </c>
      <c r="T275" s="57">
        <v>0</v>
      </c>
      <c r="U275" s="57">
        <v>0</v>
      </c>
      <c r="V275" s="57">
        <v>0</v>
      </c>
      <c r="W275" s="57">
        <v>0</v>
      </c>
      <c r="X275" s="57">
        <v>0</v>
      </c>
      <c r="Y275" s="57">
        <v>0</v>
      </c>
      <c r="Z275" s="77">
        <v>0</v>
      </c>
      <c r="AA275" s="66"/>
    </row>
    <row r="276" spans="1:27" ht="16.5" x14ac:dyDescent="0.25">
      <c r="A276" s="65"/>
      <c r="B276" s="89">
        <v>30</v>
      </c>
      <c r="C276" s="85">
        <v>0</v>
      </c>
      <c r="D276" s="57">
        <v>0</v>
      </c>
      <c r="E276" s="57">
        <v>0</v>
      </c>
      <c r="F276" s="57">
        <v>0</v>
      </c>
      <c r="G276" s="57">
        <v>1.96</v>
      </c>
      <c r="H276" s="57">
        <v>30.65</v>
      </c>
      <c r="I276" s="57">
        <v>70.89</v>
      </c>
      <c r="J276" s="57">
        <v>4.8899999999999997</v>
      </c>
      <c r="K276" s="57">
        <v>2.36</v>
      </c>
      <c r="L276" s="57">
        <v>0</v>
      </c>
      <c r="M276" s="57">
        <v>0</v>
      </c>
      <c r="N276" s="57">
        <v>0</v>
      </c>
      <c r="O276" s="57">
        <v>0</v>
      </c>
      <c r="P276" s="57">
        <v>0</v>
      </c>
      <c r="Q276" s="57">
        <v>0</v>
      </c>
      <c r="R276" s="57">
        <v>0</v>
      </c>
      <c r="S276" s="57">
        <v>0</v>
      </c>
      <c r="T276" s="57">
        <v>75.8</v>
      </c>
      <c r="U276" s="57">
        <v>66.89</v>
      </c>
      <c r="V276" s="57">
        <v>64.89</v>
      </c>
      <c r="W276" s="57">
        <v>73.91</v>
      </c>
      <c r="X276" s="57">
        <v>114.61</v>
      </c>
      <c r="Y276" s="57">
        <v>0</v>
      </c>
      <c r="Z276" s="77">
        <v>0</v>
      </c>
      <c r="AA276" s="66"/>
    </row>
    <row r="277" spans="1:27" ht="17.25" thickBot="1" x14ac:dyDescent="0.3">
      <c r="A277" s="65"/>
      <c r="B277" s="90">
        <v>31</v>
      </c>
      <c r="C277" s="86">
        <v>1.25</v>
      </c>
      <c r="D277" s="78">
        <v>15.3</v>
      </c>
      <c r="E277" s="78">
        <v>28.07</v>
      </c>
      <c r="F277" s="78">
        <v>43.14</v>
      </c>
      <c r="G277" s="78">
        <v>56.29</v>
      </c>
      <c r="H277" s="78">
        <v>44</v>
      </c>
      <c r="I277" s="78">
        <v>118.42</v>
      </c>
      <c r="J277" s="78">
        <v>117.32</v>
      </c>
      <c r="K277" s="78">
        <v>111.86</v>
      </c>
      <c r="L277" s="78">
        <v>73.2</v>
      </c>
      <c r="M277" s="78">
        <v>49.83</v>
      </c>
      <c r="N277" s="78">
        <v>40.11</v>
      </c>
      <c r="O277" s="78">
        <v>69.91</v>
      </c>
      <c r="P277" s="78">
        <v>64.95</v>
      </c>
      <c r="Q277" s="78">
        <v>57.63</v>
      </c>
      <c r="R277" s="78">
        <v>64.53</v>
      </c>
      <c r="S277" s="78">
        <v>65.77</v>
      </c>
      <c r="T277" s="78">
        <v>43.06</v>
      </c>
      <c r="U277" s="78">
        <v>0</v>
      </c>
      <c r="V277" s="78">
        <v>0</v>
      </c>
      <c r="W277" s="78">
        <v>44.79</v>
      </c>
      <c r="X277" s="78">
        <v>0</v>
      </c>
      <c r="Y277" s="78">
        <v>24.96</v>
      </c>
      <c r="Z277" s="79">
        <v>0</v>
      </c>
      <c r="AA277" s="66"/>
    </row>
    <row r="278" spans="1:27" ht="16.5" thickBot="1" x14ac:dyDescent="0.3">
      <c r="A278" s="65"/>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66"/>
    </row>
    <row r="279" spans="1:27" ht="15.75" customHeight="1" x14ac:dyDescent="0.25">
      <c r="A279" s="65"/>
      <c r="B279" s="282" t="s">
        <v>132</v>
      </c>
      <c r="C279" s="345" t="s">
        <v>167</v>
      </c>
      <c r="D279" s="307"/>
      <c r="E279" s="307"/>
      <c r="F279" s="307"/>
      <c r="G279" s="307"/>
      <c r="H279" s="307"/>
      <c r="I279" s="307"/>
      <c r="J279" s="307"/>
      <c r="K279" s="307"/>
      <c r="L279" s="307"/>
      <c r="M279" s="307"/>
      <c r="N279" s="307"/>
      <c r="O279" s="307"/>
      <c r="P279" s="307"/>
      <c r="Q279" s="307"/>
      <c r="R279" s="307"/>
      <c r="S279" s="307"/>
      <c r="T279" s="307"/>
      <c r="U279" s="307"/>
      <c r="V279" s="307"/>
      <c r="W279" s="307"/>
      <c r="X279" s="307"/>
      <c r="Y279" s="307"/>
      <c r="Z279" s="308"/>
      <c r="AA279" s="66"/>
    </row>
    <row r="280" spans="1:27" ht="32.25" thickBot="1" x14ac:dyDescent="0.3">
      <c r="A280" s="65"/>
      <c r="B280" s="283"/>
      <c r="C280" s="87" t="s">
        <v>133</v>
      </c>
      <c r="D280" s="82" t="s">
        <v>134</v>
      </c>
      <c r="E280" s="82" t="s">
        <v>135</v>
      </c>
      <c r="F280" s="82" t="s">
        <v>136</v>
      </c>
      <c r="G280" s="82" t="s">
        <v>137</v>
      </c>
      <c r="H280" s="82" t="s">
        <v>138</v>
      </c>
      <c r="I280" s="82" t="s">
        <v>139</v>
      </c>
      <c r="J280" s="82" t="s">
        <v>140</v>
      </c>
      <c r="K280" s="82" t="s">
        <v>141</v>
      </c>
      <c r="L280" s="82" t="s">
        <v>142</v>
      </c>
      <c r="M280" s="82" t="s">
        <v>143</v>
      </c>
      <c r="N280" s="82" t="s">
        <v>144</v>
      </c>
      <c r="O280" s="82" t="s">
        <v>145</v>
      </c>
      <c r="P280" s="82" t="s">
        <v>146</v>
      </c>
      <c r="Q280" s="82" t="s">
        <v>147</v>
      </c>
      <c r="R280" s="82" t="s">
        <v>148</v>
      </c>
      <c r="S280" s="82" t="s">
        <v>149</v>
      </c>
      <c r="T280" s="82" t="s">
        <v>150</v>
      </c>
      <c r="U280" s="82" t="s">
        <v>151</v>
      </c>
      <c r="V280" s="82" t="s">
        <v>152</v>
      </c>
      <c r="W280" s="82" t="s">
        <v>153</v>
      </c>
      <c r="X280" s="82" t="s">
        <v>154</v>
      </c>
      <c r="Y280" s="82" t="s">
        <v>155</v>
      </c>
      <c r="Z280" s="83" t="s">
        <v>156</v>
      </c>
      <c r="AA280" s="66"/>
    </row>
    <row r="281" spans="1:27" ht="16.5" x14ac:dyDescent="0.25">
      <c r="A281" s="65"/>
      <c r="B281" s="88">
        <v>1</v>
      </c>
      <c r="C281" s="93">
        <v>106.24</v>
      </c>
      <c r="D281" s="91">
        <v>73.08</v>
      </c>
      <c r="E281" s="91">
        <v>63.23</v>
      </c>
      <c r="F281" s="91">
        <v>73.989999999999995</v>
      </c>
      <c r="G281" s="91">
        <v>59.98</v>
      </c>
      <c r="H281" s="91">
        <v>0</v>
      </c>
      <c r="I281" s="91">
        <v>2.31</v>
      </c>
      <c r="J281" s="91">
        <v>67.08</v>
      </c>
      <c r="K281" s="91">
        <v>0</v>
      </c>
      <c r="L281" s="91">
        <v>209.79</v>
      </c>
      <c r="M281" s="91">
        <v>88.35</v>
      </c>
      <c r="N281" s="91">
        <v>200.08</v>
      </c>
      <c r="O281" s="91">
        <v>293.75</v>
      </c>
      <c r="P281" s="91">
        <v>256.92</v>
      </c>
      <c r="Q281" s="91">
        <v>134.9</v>
      </c>
      <c r="R281" s="91">
        <v>106.74</v>
      </c>
      <c r="S281" s="91">
        <v>118.86</v>
      </c>
      <c r="T281" s="91">
        <v>126.4</v>
      </c>
      <c r="U281" s="91">
        <v>116.71</v>
      </c>
      <c r="V281" s="91">
        <v>154.69</v>
      </c>
      <c r="W281" s="91">
        <v>107.6</v>
      </c>
      <c r="X281" s="91">
        <v>208.65</v>
      </c>
      <c r="Y281" s="91">
        <v>172.42</v>
      </c>
      <c r="Z281" s="92">
        <v>93.16</v>
      </c>
      <c r="AA281" s="66"/>
    </row>
    <row r="282" spans="1:27" ht="16.5" x14ac:dyDescent="0.25">
      <c r="A282" s="65"/>
      <c r="B282" s="89">
        <v>2</v>
      </c>
      <c r="C282" s="85">
        <v>50.29</v>
      </c>
      <c r="D282" s="57">
        <v>63.09</v>
      </c>
      <c r="E282" s="57">
        <v>34.090000000000003</v>
      </c>
      <c r="F282" s="57">
        <v>37.270000000000003</v>
      </c>
      <c r="G282" s="57">
        <v>25.4</v>
      </c>
      <c r="H282" s="57">
        <v>0</v>
      </c>
      <c r="I282" s="57">
        <v>0</v>
      </c>
      <c r="J282" s="57">
        <v>0</v>
      </c>
      <c r="K282" s="57">
        <v>0.16</v>
      </c>
      <c r="L282" s="57">
        <v>84.11</v>
      </c>
      <c r="M282" s="57">
        <v>178.56</v>
      </c>
      <c r="N282" s="57">
        <v>34.51</v>
      </c>
      <c r="O282" s="57">
        <v>0</v>
      </c>
      <c r="P282" s="57">
        <v>18.39</v>
      </c>
      <c r="Q282" s="57">
        <v>30.02</v>
      </c>
      <c r="R282" s="57">
        <v>21.16</v>
      </c>
      <c r="S282" s="57">
        <v>36.96</v>
      </c>
      <c r="T282" s="57">
        <v>10.71</v>
      </c>
      <c r="U282" s="57">
        <v>3.19</v>
      </c>
      <c r="V282" s="57">
        <v>0</v>
      </c>
      <c r="W282" s="57">
        <v>0</v>
      </c>
      <c r="X282" s="57">
        <v>76.02</v>
      </c>
      <c r="Y282" s="57">
        <v>170.82</v>
      </c>
      <c r="Z282" s="77">
        <v>59.37</v>
      </c>
      <c r="AA282" s="66"/>
    </row>
    <row r="283" spans="1:27" ht="16.5" x14ac:dyDescent="0.25">
      <c r="A283" s="65"/>
      <c r="B283" s="89">
        <v>3</v>
      </c>
      <c r="C283" s="85">
        <v>74.06</v>
      </c>
      <c r="D283" s="57">
        <v>130.37</v>
      </c>
      <c r="E283" s="57">
        <v>75.739999999999995</v>
      </c>
      <c r="F283" s="57">
        <v>33.520000000000003</v>
      </c>
      <c r="G283" s="57">
        <v>0</v>
      </c>
      <c r="H283" s="57">
        <v>0</v>
      </c>
      <c r="I283" s="57">
        <v>0</v>
      </c>
      <c r="J283" s="57">
        <v>0</v>
      </c>
      <c r="K283" s="57">
        <v>0</v>
      </c>
      <c r="L283" s="57">
        <v>0.57999999999999996</v>
      </c>
      <c r="M283" s="57">
        <v>0</v>
      </c>
      <c r="N283" s="57">
        <v>104.99</v>
      </c>
      <c r="O283" s="57">
        <v>80.84</v>
      </c>
      <c r="P283" s="57">
        <v>0</v>
      </c>
      <c r="Q283" s="57">
        <v>36.92</v>
      </c>
      <c r="R283" s="57">
        <v>12.18</v>
      </c>
      <c r="S283" s="57">
        <v>0</v>
      </c>
      <c r="T283" s="57">
        <v>0</v>
      </c>
      <c r="U283" s="57">
        <v>63.75</v>
      </c>
      <c r="V283" s="57">
        <v>83.49</v>
      </c>
      <c r="W283" s="57">
        <v>56.06</v>
      </c>
      <c r="X283" s="57">
        <v>125.1</v>
      </c>
      <c r="Y283" s="57">
        <v>133.53</v>
      </c>
      <c r="Z283" s="77">
        <v>128.51</v>
      </c>
      <c r="AA283" s="66"/>
    </row>
    <row r="284" spans="1:27" ht="16.5" x14ac:dyDescent="0.25">
      <c r="A284" s="65"/>
      <c r="B284" s="89">
        <v>4</v>
      </c>
      <c r="C284" s="85">
        <v>145.88999999999999</v>
      </c>
      <c r="D284" s="57">
        <v>113.1</v>
      </c>
      <c r="E284" s="57">
        <v>206.54</v>
      </c>
      <c r="F284" s="57">
        <v>51.04</v>
      </c>
      <c r="G284" s="57">
        <v>95.95</v>
      </c>
      <c r="H284" s="57">
        <v>0</v>
      </c>
      <c r="I284" s="57">
        <v>0</v>
      </c>
      <c r="J284" s="57">
        <v>0</v>
      </c>
      <c r="K284" s="57">
        <v>0</v>
      </c>
      <c r="L284" s="57">
        <v>41.82</v>
      </c>
      <c r="M284" s="57">
        <v>18.38</v>
      </c>
      <c r="N284" s="57">
        <v>0</v>
      </c>
      <c r="O284" s="57">
        <v>0</v>
      </c>
      <c r="P284" s="57">
        <v>18.309999999999999</v>
      </c>
      <c r="Q284" s="57">
        <v>156.41</v>
      </c>
      <c r="R284" s="57">
        <v>83.9</v>
      </c>
      <c r="S284" s="57">
        <v>0</v>
      </c>
      <c r="T284" s="57">
        <v>124.63</v>
      </c>
      <c r="U284" s="57">
        <v>134.51</v>
      </c>
      <c r="V284" s="57">
        <v>96.57</v>
      </c>
      <c r="W284" s="57">
        <v>51.21</v>
      </c>
      <c r="X284" s="57">
        <v>95.37</v>
      </c>
      <c r="Y284" s="57">
        <v>126.3</v>
      </c>
      <c r="Z284" s="77">
        <v>114.68</v>
      </c>
      <c r="AA284" s="66"/>
    </row>
    <row r="285" spans="1:27" ht="16.5" x14ac:dyDescent="0.25">
      <c r="A285" s="65"/>
      <c r="B285" s="89">
        <v>5</v>
      </c>
      <c r="C285" s="85">
        <v>48.01</v>
      </c>
      <c r="D285" s="57">
        <v>54.11</v>
      </c>
      <c r="E285" s="57">
        <v>134.5</v>
      </c>
      <c r="F285" s="57">
        <v>169.67</v>
      </c>
      <c r="G285" s="57">
        <v>165.12</v>
      </c>
      <c r="H285" s="57">
        <v>0</v>
      </c>
      <c r="I285" s="57">
        <v>0</v>
      </c>
      <c r="J285" s="57">
        <v>0</v>
      </c>
      <c r="K285" s="57">
        <v>0</v>
      </c>
      <c r="L285" s="57">
        <v>0.19</v>
      </c>
      <c r="M285" s="57">
        <v>44.88</v>
      </c>
      <c r="N285" s="57">
        <v>67.319999999999993</v>
      </c>
      <c r="O285" s="57">
        <v>63.86</v>
      </c>
      <c r="P285" s="57">
        <v>61.64</v>
      </c>
      <c r="Q285" s="57">
        <v>61.52</v>
      </c>
      <c r="R285" s="57">
        <v>61.12</v>
      </c>
      <c r="S285" s="57">
        <v>59.75</v>
      </c>
      <c r="T285" s="57">
        <v>44.12</v>
      </c>
      <c r="U285" s="57">
        <v>38.200000000000003</v>
      </c>
      <c r="V285" s="57">
        <v>51.64</v>
      </c>
      <c r="W285" s="57">
        <v>22.52</v>
      </c>
      <c r="X285" s="57">
        <v>13.02</v>
      </c>
      <c r="Y285" s="57">
        <v>110.51</v>
      </c>
      <c r="Z285" s="77">
        <v>99.86</v>
      </c>
      <c r="AA285" s="66"/>
    </row>
    <row r="286" spans="1:27" ht="16.5" x14ac:dyDescent="0.25">
      <c r="A286" s="65"/>
      <c r="B286" s="89">
        <v>6</v>
      </c>
      <c r="C286" s="85">
        <v>100.87</v>
      </c>
      <c r="D286" s="57">
        <v>153.49</v>
      </c>
      <c r="E286" s="57">
        <v>219.09</v>
      </c>
      <c r="F286" s="57">
        <v>215.05</v>
      </c>
      <c r="G286" s="57">
        <v>33.880000000000003</v>
      </c>
      <c r="H286" s="57">
        <v>12.37</v>
      </c>
      <c r="I286" s="57">
        <v>0</v>
      </c>
      <c r="J286" s="57">
        <v>0</v>
      </c>
      <c r="K286" s="57">
        <v>0.16</v>
      </c>
      <c r="L286" s="57">
        <v>0.1</v>
      </c>
      <c r="M286" s="57">
        <v>0</v>
      </c>
      <c r="N286" s="57">
        <v>0</v>
      </c>
      <c r="O286" s="57">
        <v>0</v>
      </c>
      <c r="P286" s="57">
        <v>0</v>
      </c>
      <c r="Q286" s="57">
        <v>0</v>
      </c>
      <c r="R286" s="57">
        <v>0.47</v>
      </c>
      <c r="S286" s="57">
        <v>0.49</v>
      </c>
      <c r="T286" s="57">
        <v>0</v>
      </c>
      <c r="U286" s="57">
        <v>0</v>
      </c>
      <c r="V286" s="57">
        <v>0</v>
      </c>
      <c r="W286" s="57">
        <v>0</v>
      </c>
      <c r="X286" s="57">
        <v>5.05</v>
      </c>
      <c r="Y286" s="57">
        <v>29.21</v>
      </c>
      <c r="Z286" s="77">
        <v>0</v>
      </c>
      <c r="AA286" s="66"/>
    </row>
    <row r="287" spans="1:27" ht="16.5" x14ac:dyDescent="0.25">
      <c r="A287" s="65"/>
      <c r="B287" s="89">
        <v>7</v>
      </c>
      <c r="C287" s="85">
        <v>60.31</v>
      </c>
      <c r="D287" s="57">
        <v>38.31</v>
      </c>
      <c r="E287" s="57">
        <v>66.349999999999994</v>
      </c>
      <c r="F287" s="57">
        <v>61.02</v>
      </c>
      <c r="G287" s="57">
        <v>0</v>
      </c>
      <c r="H287" s="57">
        <v>0</v>
      </c>
      <c r="I287" s="57">
        <v>0</v>
      </c>
      <c r="J287" s="57">
        <v>0</v>
      </c>
      <c r="K287" s="57">
        <v>0</v>
      </c>
      <c r="L287" s="57">
        <v>0</v>
      </c>
      <c r="M287" s="57">
        <v>0</v>
      </c>
      <c r="N287" s="57">
        <v>0</v>
      </c>
      <c r="O287" s="57">
        <v>0</v>
      </c>
      <c r="P287" s="57">
        <v>0</v>
      </c>
      <c r="Q287" s="57">
        <v>0</v>
      </c>
      <c r="R287" s="57">
        <v>0</v>
      </c>
      <c r="S287" s="57">
        <v>0</v>
      </c>
      <c r="T287" s="57">
        <v>0</v>
      </c>
      <c r="U287" s="57">
        <v>0.17</v>
      </c>
      <c r="V287" s="57">
        <v>0</v>
      </c>
      <c r="W287" s="57">
        <v>0</v>
      </c>
      <c r="X287" s="57">
        <v>0</v>
      </c>
      <c r="Y287" s="57">
        <v>15.13</v>
      </c>
      <c r="Z287" s="77">
        <v>0</v>
      </c>
      <c r="AA287" s="66"/>
    </row>
    <row r="288" spans="1:27" ht="16.5" x14ac:dyDescent="0.25">
      <c r="A288" s="65"/>
      <c r="B288" s="89">
        <v>8</v>
      </c>
      <c r="C288" s="85">
        <v>68.569999999999993</v>
      </c>
      <c r="D288" s="57">
        <v>123.49</v>
      </c>
      <c r="E288" s="57">
        <v>112.27</v>
      </c>
      <c r="F288" s="57">
        <v>77.569999999999993</v>
      </c>
      <c r="G288" s="57">
        <v>2.91</v>
      </c>
      <c r="H288" s="57">
        <v>0</v>
      </c>
      <c r="I288" s="57">
        <v>0</v>
      </c>
      <c r="J288" s="57">
        <v>8.81</v>
      </c>
      <c r="K288" s="57">
        <v>0.08</v>
      </c>
      <c r="L288" s="57">
        <v>317.69</v>
      </c>
      <c r="M288" s="57">
        <v>0.12</v>
      </c>
      <c r="N288" s="57">
        <v>50.07</v>
      </c>
      <c r="O288" s="57">
        <v>44</v>
      </c>
      <c r="P288" s="57">
        <v>392.43</v>
      </c>
      <c r="Q288" s="57">
        <v>282.39</v>
      </c>
      <c r="R288" s="57">
        <v>258.79000000000002</v>
      </c>
      <c r="S288" s="57">
        <v>299.07</v>
      </c>
      <c r="T288" s="57">
        <v>263.5</v>
      </c>
      <c r="U288" s="57">
        <v>257.31</v>
      </c>
      <c r="V288" s="57">
        <v>283.79000000000002</v>
      </c>
      <c r="W288" s="57">
        <v>124.48</v>
      </c>
      <c r="X288" s="57">
        <v>49.69</v>
      </c>
      <c r="Y288" s="57">
        <v>30.21</v>
      </c>
      <c r="Z288" s="77">
        <v>77.38</v>
      </c>
      <c r="AA288" s="66"/>
    </row>
    <row r="289" spans="1:27" ht="16.5" x14ac:dyDescent="0.25">
      <c r="A289" s="65"/>
      <c r="B289" s="89">
        <v>9</v>
      </c>
      <c r="C289" s="85">
        <v>187.74</v>
      </c>
      <c r="D289" s="57">
        <v>157.18</v>
      </c>
      <c r="E289" s="57">
        <v>83.61</v>
      </c>
      <c r="F289" s="57">
        <v>112.85</v>
      </c>
      <c r="G289" s="57">
        <v>62.7</v>
      </c>
      <c r="H289" s="57">
        <v>0</v>
      </c>
      <c r="I289" s="57">
        <v>0</v>
      </c>
      <c r="J289" s="57">
        <v>7.77</v>
      </c>
      <c r="K289" s="57">
        <v>29.46</v>
      </c>
      <c r="L289" s="57">
        <v>125.62</v>
      </c>
      <c r="M289" s="57">
        <v>247.62</v>
      </c>
      <c r="N289" s="57">
        <v>235.47</v>
      </c>
      <c r="O289" s="57">
        <v>264.39999999999998</v>
      </c>
      <c r="P289" s="57">
        <v>250.98</v>
      </c>
      <c r="Q289" s="57">
        <v>289.82</v>
      </c>
      <c r="R289" s="57">
        <v>220.87</v>
      </c>
      <c r="S289" s="57">
        <v>278.32</v>
      </c>
      <c r="T289" s="57">
        <v>301.07</v>
      </c>
      <c r="U289" s="57">
        <v>831.5</v>
      </c>
      <c r="V289" s="57">
        <v>707.82</v>
      </c>
      <c r="W289" s="57">
        <v>392.86</v>
      </c>
      <c r="X289" s="57">
        <v>275.8</v>
      </c>
      <c r="Y289" s="57">
        <v>363.45</v>
      </c>
      <c r="Z289" s="77">
        <v>299.24</v>
      </c>
      <c r="AA289" s="66"/>
    </row>
    <row r="290" spans="1:27" ht="16.5" x14ac:dyDescent="0.25">
      <c r="A290" s="65"/>
      <c r="B290" s="89">
        <v>10</v>
      </c>
      <c r="C290" s="85">
        <v>32.58</v>
      </c>
      <c r="D290" s="57">
        <v>0</v>
      </c>
      <c r="E290" s="57">
        <v>27.14</v>
      </c>
      <c r="F290" s="57">
        <v>47.48</v>
      </c>
      <c r="G290" s="57">
        <v>0</v>
      </c>
      <c r="H290" s="57">
        <v>0</v>
      </c>
      <c r="I290" s="57">
        <v>0</v>
      </c>
      <c r="J290" s="57">
        <v>0</v>
      </c>
      <c r="K290" s="57">
        <v>0</v>
      </c>
      <c r="L290" s="57">
        <v>89.46</v>
      </c>
      <c r="M290" s="57">
        <v>103.28</v>
      </c>
      <c r="N290" s="57">
        <v>151.58000000000001</v>
      </c>
      <c r="O290" s="57">
        <v>140.99</v>
      </c>
      <c r="P290" s="57">
        <v>99.61</v>
      </c>
      <c r="Q290" s="57">
        <v>161.56</v>
      </c>
      <c r="R290" s="57">
        <v>141.94</v>
      </c>
      <c r="S290" s="57">
        <v>20.54</v>
      </c>
      <c r="T290" s="57">
        <v>13.74</v>
      </c>
      <c r="U290" s="57">
        <v>208.06</v>
      </c>
      <c r="V290" s="57">
        <v>191.1</v>
      </c>
      <c r="W290" s="57">
        <v>166.24</v>
      </c>
      <c r="X290" s="57">
        <v>236.47</v>
      </c>
      <c r="Y290" s="57">
        <v>222.24</v>
      </c>
      <c r="Z290" s="77">
        <v>138.78</v>
      </c>
      <c r="AA290" s="66"/>
    </row>
    <row r="291" spans="1:27" ht="16.5" x14ac:dyDescent="0.25">
      <c r="A291" s="65"/>
      <c r="B291" s="89">
        <v>11</v>
      </c>
      <c r="C291" s="85">
        <v>19.2</v>
      </c>
      <c r="D291" s="57">
        <v>1.77</v>
      </c>
      <c r="E291" s="57">
        <v>35.83</v>
      </c>
      <c r="F291" s="57">
        <v>58.73</v>
      </c>
      <c r="G291" s="57">
        <v>0</v>
      </c>
      <c r="H291" s="57">
        <v>0</v>
      </c>
      <c r="I291" s="57">
        <v>0</v>
      </c>
      <c r="J291" s="57">
        <v>0</v>
      </c>
      <c r="K291" s="57">
        <v>0</v>
      </c>
      <c r="L291" s="57">
        <v>0</v>
      </c>
      <c r="M291" s="57">
        <v>0</v>
      </c>
      <c r="N291" s="57">
        <v>0</v>
      </c>
      <c r="O291" s="57">
        <v>9.64</v>
      </c>
      <c r="P291" s="57">
        <v>48.8</v>
      </c>
      <c r="Q291" s="57">
        <v>82.93</v>
      </c>
      <c r="R291" s="57">
        <v>58.77</v>
      </c>
      <c r="S291" s="57">
        <v>40.72</v>
      </c>
      <c r="T291" s="57">
        <v>23.08</v>
      </c>
      <c r="U291" s="57">
        <v>18.489999999999998</v>
      </c>
      <c r="V291" s="57">
        <v>27.3</v>
      </c>
      <c r="W291" s="57">
        <v>47.42</v>
      </c>
      <c r="X291" s="57">
        <v>78.86</v>
      </c>
      <c r="Y291" s="57">
        <v>216.44</v>
      </c>
      <c r="Z291" s="77">
        <v>133.19999999999999</v>
      </c>
      <c r="AA291" s="66"/>
    </row>
    <row r="292" spans="1:27" ht="16.5" x14ac:dyDescent="0.25">
      <c r="A292" s="65"/>
      <c r="B292" s="89">
        <v>12</v>
      </c>
      <c r="C292" s="85">
        <v>61.14</v>
      </c>
      <c r="D292" s="57">
        <v>128.36000000000001</v>
      </c>
      <c r="E292" s="57">
        <v>169.41</v>
      </c>
      <c r="F292" s="57">
        <v>133.93</v>
      </c>
      <c r="G292" s="57">
        <v>123.11</v>
      </c>
      <c r="H292" s="57">
        <v>1.83</v>
      </c>
      <c r="I292" s="57">
        <v>0</v>
      </c>
      <c r="J292" s="57">
        <v>0</v>
      </c>
      <c r="K292" s="57">
        <v>0</v>
      </c>
      <c r="L292" s="57">
        <v>59.2</v>
      </c>
      <c r="M292" s="57">
        <v>73.48</v>
      </c>
      <c r="N292" s="57">
        <v>107.78</v>
      </c>
      <c r="O292" s="57">
        <v>60.33</v>
      </c>
      <c r="P292" s="57">
        <v>54.72</v>
      </c>
      <c r="Q292" s="57">
        <v>37.590000000000003</v>
      </c>
      <c r="R292" s="57">
        <v>23.2</v>
      </c>
      <c r="S292" s="57">
        <v>28.44</v>
      </c>
      <c r="T292" s="57">
        <v>0</v>
      </c>
      <c r="U292" s="57">
        <v>0</v>
      </c>
      <c r="V292" s="57">
        <v>15.46</v>
      </c>
      <c r="W292" s="57">
        <v>35.659999999999997</v>
      </c>
      <c r="X292" s="57">
        <v>79.849999999999994</v>
      </c>
      <c r="Y292" s="57">
        <v>220.71</v>
      </c>
      <c r="Z292" s="77">
        <v>134.19</v>
      </c>
      <c r="AA292" s="66"/>
    </row>
    <row r="293" spans="1:27" ht="16.5" x14ac:dyDescent="0.25">
      <c r="A293" s="65"/>
      <c r="B293" s="89">
        <v>13</v>
      </c>
      <c r="C293" s="85">
        <v>96.06</v>
      </c>
      <c r="D293" s="57">
        <v>155</v>
      </c>
      <c r="E293" s="57">
        <v>153.30000000000001</v>
      </c>
      <c r="F293" s="57">
        <v>169.04</v>
      </c>
      <c r="G293" s="57">
        <v>123.69</v>
      </c>
      <c r="H293" s="57">
        <v>0</v>
      </c>
      <c r="I293" s="57">
        <v>0</v>
      </c>
      <c r="J293" s="57">
        <v>0.68</v>
      </c>
      <c r="K293" s="57">
        <v>42.07</v>
      </c>
      <c r="L293" s="57">
        <v>53.92</v>
      </c>
      <c r="M293" s="57">
        <v>59.28</v>
      </c>
      <c r="N293" s="57">
        <v>75.2</v>
      </c>
      <c r="O293" s="57">
        <v>66.16</v>
      </c>
      <c r="P293" s="57">
        <v>87.12</v>
      </c>
      <c r="Q293" s="57">
        <v>124.06</v>
      </c>
      <c r="R293" s="57">
        <v>185.41</v>
      </c>
      <c r="S293" s="57">
        <v>189.22</v>
      </c>
      <c r="T293" s="57">
        <v>148.55000000000001</v>
      </c>
      <c r="U293" s="57">
        <v>210.47</v>
      </c>
      <c r="V293" s="57">
        <v>272.52999999999997</v>
      </c>
      <c r="W293" s="57">
        <v>202.31</v>
      </c>
      <c r="X293" s="57">
        <v>231.09</v>
      </c>
      <c r="Y293" s="57">
        <v>168.96</v>
      </c>
      <c r="Z293" s="77">
        <v>267.86</v>
      </c>
      <c r="AA293" s="66"/>
    </row>
    <row r="294" spans="1:27" ht="16.5" x14ac:dyDescent="0.25">
      <c r="A294" s="65"/>
      <c r="B294" s="89">
        <v>14</v>
      </c>
      <c r="C294" s="85">
        <v>107.25</v>
      </c>
      <c r="D294" s="57">
        <v>61.64</v>
      </c>
      <c r="E294" s="57">
        <v>23.32</v>
      </c>
      <c r="F294" s="57">
        <v>41.38</v>
      </c>
      <c r="G294" s="57">
        <v>0</v>
      </c>
      <c r="H294" s="57">
        <v>0</v>
      </c>
      <c r="I294" s="57">
        <v>7.0000000000000007E-2</v>
      </c>
      <c r="J294" s="57">
        <v>30.39</v>
      </c>
      <c r="K294" s="57">
        <v>34.96</v>
      </c>
      <c r="L294" s="57">
        <v>62.01</v>
      </c>
      <c r="M294" s="57">
        <v>100.96</v>
      </c>
      <c r="N294" s="57">
        <v>141.49</v>
      </c>
      <c r="O294" s="57">
        <v>85.08</v>
      </c>
      <c r="P294" s="57">
        <v>69.209999999999994</v>
      </c>
      <c r="Q294" s="57">
        <v>87.23</v>
      </c>
      <c r="R294" s="57">
        <v>98.27</v>
      </c>
      <c r="S294" s="57">
        <v>88.65</v>
      </c>
      <c r="T294" s="57">
        <v>92.48</v>
      </c>
      <c r="U294" s="57">
        <v>100.4</v>
      </c>
      <c r="V294" s="57">
        <v>233.91</v>
      </c>
      <c r="W294" s="57">
        <v>126.65</v>
      </c>
      <c r="X294" s="57">
        <v>269.19</v>
      </c>
      <c r="Y294" s="57">
        <v>93.29</v>
      </c>
      <c r="Z294" s="77">
        <v>170.96</v>
      </c>
      <c r="AA294" s="66"/>
    </row>
    <row r="295" spans="1:27" ht="16.5" x14ac:dyDescent="0.25">
      <c r="A295" s="65"/>
      <c r="B295" s="89">
        <v>15</v>
      </c>
      <c r="C295" s="85">
        <v>124.25</v>
      </c>
      <c r="D295" s="57">
        <v>89.11</v>
      </c>
      <c r="E295" s="57">
        <v>96.17</v>
      </c>
      <c r="F295" s="57">
        <v>0.95</v>
      </c>
      <c r="G295" s="57">
        <v>0</v>
      </c>
      <c r="H295" s="57">
        <v>0</v>
      </c>
      <c r="I295" s="57">
        <v>0</v>
      </c>
      <c r="J295" s="57">
        <v>0</v>
      </c>
      <c r="K295" s="57">
        <v>0</v>
      </c>
      <c r="L295" s="57">
        <v>0</v>
      </c>
      <c r="M295" s="57">
        <v>0</v>
      </c>
      <c r="N295" s="57">
        <v>6</v>
      </c>
      <c r="O295" s="57">
        <v>0</v>
      </c>
      <c r="P295" s="57">
        <v>0</v>
      </c>
      <c r="Q295" s="57">
        <v>12.81</v>
      </c>
      <c r="R295" s="57">
        <v>36.159999999999997</v>
      </c>
      <c r="S295" s="57">
        <v>45.08</v>
      </c>
      <c r="T295" s="57">
        <v>36.68</v>
      </c>
      <c r="U295" s="57">
        <v>48.68</v>
      </c>
      <c r="V295" s="57">
        <v>36.96</v>
      </c>
      <c r="W295" s="57">
        <v>20.2</v>
      </c>
      <c r="X295" s="57">
        <v>0</v>
      </c>
      <c r="Y295" s="57">
        <v>136.88999999999999</v>
      </c>
      <c r="Z295" s="77">
        <v>98.85</v>
      </c>
      <c r="AA295" s="66"/>
    </row>
    <row r="296" spans="1:27" ht="16.5" x14ac:dyDescent="0.25">
      <c r="A296" s="65"/>
      <c r="B296" s="89">
        <v>16</v>
      </c>
      <c r="C296" s="85">
        <v>35.28</v>
      </c>
      <c r="D296" s="57">
        <v>99.67</v>
      </c>
      <c r="E296" s="57">
        <v>103.96</v>
      </c>
      <c r="F296" s="57">
        <v>3.55</v>
      </c>
      <c r="G296" s="57">
        <v>0</v>
      </c>
      <c r="H296" s="57">
        <v>0</v>
      </c>
      <c r="I296" s="57">
        <v>0</v>
      </c>
      <c r="J296" s="57">
        <v>0</v>
      </c>
      <c r="K296" s="57">
        <v>0.21</v>
      </c>
      <c r="L296" s="57">
        <v>0.18</v>
      </c>
      <c r="M296" s="57">
        <v>0.31</v>
      </c>
      <c r="N296" s="57">
        <v>0.32</v>
      </c>
      <c r="O296" s="57">
        <v>0.34</v>
      </c>
      <c r="P296" s="57">
        <v>0.47</v>
      </c>
      <c r="Q296" s="57">
        <v>0.4</v>
      </c>
      <c r="R296" s="57">
        <v>7.18</v>
      </c>
      <c r="S296" s="57">
        <v>0.11</v>
      </c>
      <c r="T296" s="57">
        <v>0.04</v>
      </c>
      <c r="U296" s="57">
        <v>0.08</v>
      </c>
      <c r="V296" s="57">
        <v>0.08</v>
      </c>
      <c r="W296" s="57">
        <v>8.6199999999999992</v>
      </c>
      <c r="X296" s="57">
        <v>100.36</v>
      </c>
      <c r="Y296" s="57">
        <v>212.99</v>
      </c>
      <c r="Z296" s="77">
        <v>147.47</v>
      </c>
      <c r="AA296" s="66"/>
    </row>
    <row r="297" spans="1:27" ht="16.5" x14ac:dyDescent="0.25">
      <c r="A297" s="65"/>
      <c r="B297" s="89">
        <v>17</v>
      </c>
      <c r="C297" s="85">
        <v>27.46</v>
      </c>
      <c r="D297" s="57">
        <v>31.7</v>
      </c>
      <c r="E297" s="57">
        <v>35.28</v>
      </c>
      <c r="F297" s="57">
        <v>4.3099999999999996</v>
      </c>
      <c r="G297" s="57">
        <v>17.52</v>
      </c>
      <c r="H297" s="57">
        <v>0</v>
      </c>
      <c r="I297" s="57">
        <v>0</v>
      </c>
      <c r="J297" s="57">
        <v>0</v>
      </c>
      <c r="K297" s="57">
        <v>10.44</v>
      </c>
      <c r="L297" s="57">
        <v>24.76</v>
      </c>
      <c r="M297" s="57">
        <v>24.74</v>
      </c>
      <c r="N297" s="57">
        <v>36.979999999999997</v>
      </c>
      <c r="O297" s="57">
        <v>23.18</v>
      </c>
      <c r="P297" s="57">
        <v>0.55000000000000004</v>
      </c>
      <c r="Q297" s="57">
        <v>0.89</v>
      </c>
      <c r="R297" s="57">
        <v>0.04</v>
      </c>
      <c r="S297" s="57">
        <v>0</v>
      </c>
      <c r="T297" s="57">
        <v>0</v>
      </c>
      <c r="U297" s="57">
        <v>0</v>
      </c>
      <c r="V297" s="57">
        <v>0</v>
      </c>
      <c r="W297" s="57">
        <v>17.34</v>
      </c>
      <c r="X297" s="57">
        <v>0.78</v>
      </c>
      <c r="Y297" s="57">
        <v>65.33</v>
      </c>
      <c r="Z297" s="77">
        <v>56.47</v>
      </c>
      <c r="AA297" s="66"/>
    </row>
    <row r="298" spans="1:27" ht="16.5" x14ac:dyDescent="0.25">
      <c r="A298" s="65"/>
      <c r="B298" s="89">
        <v>18</v>
      </c>
      <c r="C298" s="85">
        <v>25.57</v>
      </c>
      <c r="D298" s="57">
        <v>42.78</v>
      </c>
      <c r="E298" s="57">
        <v>17.920000000000002</v>
      </c>
      <c r="F298" s="57">
        <v>0</v>
      </c>
      <c r="G298" s="57">
        <v>0</v>
      </c>
      <c r="H298" s="57">
        <v>0</v>
      </c>
      <c r="I298" s="57">
        <v>0</v>
      </c>
      <c r="J298" s="57">
        <v>12.45</v>
      </c>
      <c r="K298" s="57">
        <v>0</v>
      </c>
      <c r="L298" s="57">
        <v>0</v>
      </c>
      <c r="M298" s="57">
        <v>0</v>
      </c>
      <c r="N298" s="57">
        <v>0.28999999999999998</v>
      </c>
      <c r="O298" s="57">
        <v>3.39</v>
      </c>
      <c r="P298" s="57">
        <v>0</v>
      </c>
      <c r="Q298" s="57">
        <v>0</v>
      </c>
      <c r="R298" s="57">
        <v>0</v>
      </c>
      <c r="S298" s="57">
        <v>0</v>
      </c>
      <c r="T298" s="57">
        <v>0</v>
      </c>
      <c r="U298" s="57">
        <v>0</v>
      </c>
      <c r="V298" s="57">
        <v>0</v>
      </c>
      <c r="W298" s="57">
        <v>0</v>
      </c>
      <c r="X298" s="57">
        <v>0</v>
      </c>
      <c r="Y298" s="57">
        <v>0</v>
      </c>
      <c r="Z298" s="77">
        <v>3.61</v>
      </c>
      <c r="AA298" s="66"/>
    </row>
    <row r="299" spans="1:27" ht="16.5" x14ac:dyDescent="0.25">
      <c r="A299" s="65"/>
      <c r="B299" s="89">
        <v>19</v>
      </c>
      <c r="C299" s="85">
        <v>19.579999999999998</v>
      </c>
      <c r="D299" s="57">
        <v>63.03</v>
      </c>
      <c r="E299" s="57">
        <v>47.2</v>
      </c>
      <c r="F299" s="57">
        <v>34.5</v>
      </c>
      <c r="G299" s="57">
        <v>0</v>
      </c>
      <c r="H299" s="57">
        <v>0</v>
      </c>
      <c r="I299" s="57">
        <v>0</v>
      </c>
      <c r="J299" s="57">
        <v>0</v>
      </c>
      <c r="K299" s="57">
        <v>0</v>
      </c>
      <c r="L299" s="57">
        <v>0</v>
      </c>
      <c r="M299" s="57">
        <v>0</v>
      </c>
      <c r="N299" s="57">
        <v>0</v>
      </c>
      <c r="O299" s="57">
        <v>0</v>
      </c>
      <c r="P299" s="57">
        <v>0</v>
      </c>
      <c r="Q299" s="57">
        <v>0</v>
      </c>
      <c r="R299" s="57">
        <v>0</v>
      </c>
      <c r="S299" s="57">
        <v>0</v>
      </c>
      <c r="T299" s="57">
        <v>0</v>
      </c>
      <c r="U299" s="57">
        <v>0</v>
      </c>
      <c r="V299" s="57">
        <v>0</v>
      </c>
      <c r="W299" s="57">
        <v>0.01</v>
      </c>
      <c r="X299" s="57">
        <v>38.6</v>
      </c>
      <c r="Y299" s="57">
        <v>0</v>
      </c>
      <c r="Z299" s="77">
        <v>0</v>
      </c>
      <c r="AA299" s="66"/>
    </row>
    <row r="300" spans="1:27" ht="16.5" x14ac:dyDescent="0.25">
      <c r="A300" s="65"/>
      <c r="B300" s="89">
        <v>20</v>
      </c>
      <c r="C300" s="85">
        <v>135.51</v>
      </c>
      <c r="D300" s="57">
        <v>118.89</v>
      </c>
      <c r="E300" s="57">
        <v>119.24</v>
      </c>
      <c r="F300" s="57">
        <v>101.83</v>
      </c>
      <c r="G300" s="57">
        <v>80.97</v>
      </c>
      <c r="H300" s="57">
        <v>0</v>
      </c>
      <c r="I300" s="57">
        <v>0</v>
      </c>
      <c r="J300" s="57">
        <v>56.34</v>
      </c>
      <c r="K300" s="57">
        <v>55.79</v>
      </c>
      <c r="L300" s="57">
        <v>116.59</v>
      </c>
      <c r="M300" s="57">
        <v>132.99</v>
      </c>
      <c r="N300" s="57">
        <v>94.13</v>
      </c>
      <c r="O300" s="57">
        <v>75.62</v>
      </c>
      <c r="P300" s="57">
        <v>95.75</v>
      </c>
      <c r="Q300" s="57">
        <v>123.76</v>
      </c>
      <c r="R300" s="57">
        <v>126.26</v>
      </c>
      <c r="S300" s="57">
        <v>97.2</v>
      </c>
      <c r="T300" s="57">
        <v>108.46</v>
      </c>
      <c r="U300" s="57">
        <v>31.3</v>
      </c>
      <c r="V300" s="57">
        <v>23.77</v>
      </c>
      <c r="W300" s="57">
        <v>43.32</v>
      </c>
      <c r="X300" s="57">
        <v>108.51</v>
      </c>
      <c r="Y300" s="57">
        <v>129.62</v>
      </c>
      <c r="Z300" s="77">
        <v>150.19</v>
      </c>
      <c r="AA300" s="66"/>
    </row>
    <row r="301" spans="1:27" ht="16.5" x14ac:dyDescent="0.25">
      <c r="A301" s="65"/>
      <c r="B301" s="89">
        <v>21</v>
      </c>
      <c r="C301" s="85">
        <v>115.14</v>
      </c>
      <c r="D301" s="57">
        <v>134.63999999999999</v>
      </c>
      <c r="E301" s="57">
        <v>86.84</v>
      </c>
      <c r="F301" s="57">
        <v>29.29</v>
      </c>
      <c r="G301" s="57">
        <v>0</v>
      </c>
      <c r="H301" s="57">
        <v>0</v>
      </c>
      <c r="I301" s="57">
        <v>0</v>
      </c>
      <c r="J301" s="57">
        <v>0.03</v>
      </c>
      <c r="K301" s="57">
        <v>8.92</v>
      </c>
      <c r="L301" s="57">
        <v>151.74</v>
      </c>
      <c r="M301" s="57">
        <v>0.13</v>
      </c>
      <c r="N301" s="57">
        <v>25.11</v>
      </c>
      <c r="O301" s="57">
        <v>136.22</v>
      </c>
      <c r="P301" s="57">
        <v>0.09</v>
      </c>
      <c r="Q301" s="57">
        <v>0.13</v>
      </c>
      <c r="R301" s="57">
        <v>88.1</v>
      </c>
      <c r="S301" s="57">
        <v>0</v>
      </c>
      <c r="T301" s="57">
        <v>0</v>
      </c>
      <c r="U301" s="57">
        <v>0.17</v>
      </c>
      <c r="V301" s="57">
        <v>132.13</v>
      </c>
      <c r="W301" s="57">
        <v>93.38</v>
      </c>
      <c r="X301" s="57">
        <v>45.75</v>
      </c>
      <c r="Y301" s="57">
        <v>245.82</v>
      </c>
      <c r="Z301" s="77">
        <v>269.04000000000002</v>
      </c>
      <c r="AA301" s="66"/>
    </row>
    <row r="302" spans="1:27" ht="16.5" x14ac:dyDescent="0.25">
      <c r="A302" s="65"/>
      <c r="B302" s="89">
        <v>22</v>
      </c>
      <c r="C302" s="85">
        <v>76.86</v>
      </c>
      <c r="D302" s="57">
        <v>104.62</v>
      </c>
      <c r="E302" s="57">
        <v>62.5</v>
      </c>
      <c r="F302" s="57">
        <v>138.49</v>
      </c>
      <c r="G302" s="57">
        <v>44.14</v>
      </c>
      <c r="H302" s="57">
        <v>0</v>
      </c>
      <c r="I302" s="57">
        <v>0</v>
      </c>
      <c r="J302" s="57">
        <v>0</v>
      </c>
      <c r="K302" s="57">
        <v>47.93</v>
      </c>
      <c r="L302" s="57">
        <v>101.04</v>
      </c>
      <c r="M302" s="57">
        <v>60.54</v>
      </c>
      <c r="N302" s="57">
        <v>73.41</v>
      </c>
      <c r="O302" s="57">
        <v>70.52</v>
      </c>
      <c r="P302" s="57">
        <v>131.88999999999999</v>
      </c>
      <c r="Q302" s="57">
        <v>115.39</v>
      </c>
      <c r="R302" s="57">
        <v>0</v>
      </c>
      <c r="S302" s="57">
        <v>0</v>
      </c>
      <c r="T302" s="57">
        <v>0.01</v>
      </c>
      <c r="U302" s="57">
        <v>0</v>
      </c>
      <c r="V302" s="57">
        <v>59.8</v>
      </c>
      <c r="W302" s="57">
        <v>114.24</v>
      </c>
      <c r="X302" s="57">
        <v>139.44</v>
      </c>
      <c r="Y302" s="57">
        <v>97.94</v>
      </c>
      <c r="Z302" s="77">
        <v>38.479999999999997</v>
      </c>
      <c r="AA302" s="66"/>
    </row>
    <row r="303" spans="1:27" ht="16.5" x14ac:dyDescent="0.25">
      <c r="A303" s="65"/>
      <c r="B303" s="89">
        <v>23</v>
      </c>
      <c r="C303" s="85">
        <v>92.14</v>
      </c>
      <c r="D303" s="57">
        <v>142.56</v>
      </c>
      <c r="E303" s="57">
        <v>137.54</v>
      </c>
      <c r="F303" s="57">
        <v>94.89</v>
      </c>
      <c r="G303" s="57">
        <v>43.38</v>
      </c>
      <c r="H303" s="57">
        <v>0</v>
      </c>
      <c r="I303" s="57">
        <v>0</v>
      </c>
      <c r="J303" s="57">
        <v>0</v>
      </c>
      <c r="K303" s="57">
        <v>0</v>
      </c>
      <c r="L303" s="57">
        <v>0</v>
      </c>
      <c r="M303" s="57">
        <v>0</v>
      </c>
      <c r="N303" s="57">
        <v>0</v>
      </c>
      <c r="O303" s="57">
        <v>0</v>
      </c>
      <c r="P303" s="57">
        <v>58.26</v>
      </c>
      <c r="Q303" s="57">
        <v>62.46</v>
      </c>
      <c r="R303" s="57">
        <v>79.72</v>
      </c>
      <c r="S303" s="57">
        <v>50.13</v>
      </c>
      <c r="T303" s="57">
        <v>23.11</v>
      </c>
      <c r="U303" s="57">
        <v>0</v>
      </c>
      <c r="V303" s="57">
        <v>67.27</v>
      </c>
      <c r="W303" s="57">
        <v>46.11</v>
      </c>
      <c r="X303" s="57">
        <v>95.45</v>
      </c>
      <c r="Y303" s="57">
        <v>55.47</v>
      </c>
      <c r="Z303" s="77">
        <v>83.96</v>
      </c>
      <c r="AA303" s="66"/>
    </row>
    <row r="304" spans="1:27" ht="16.5" x14ac:dyDescent="0.25">
      <c r="A304" s="65"/>
      <c r="B304" s="89">
        <v>24</v>
      </c>
      <c r="C304" s="85">
        <v>107.2</v>
      </c>
      <c r="D304" s="57">
        <v>115.84</v>
      </c>
      <c r="E304" s="57">
        <v>57.9</v>
      </c>
      <c r="F304" s="57">
        <v>47.14</v>
      </c>
      <c r="G304" s="57">
        <v>49.91</v>
      </c>
      <c r="H304" s="57">
        <v>0</v>
      </c>
      <c r="I304" s="57">
        <v>0</v>
      </c>
      <c r="J304" s="57">
        <v>15.07</v>
      </c>
      <c r="K304" s="57">
        <v>67.34</v>
      </c>
      <c r="L304" s="57">
        <v>0</v>
      </c>
      <c r="M304" s="57">
        <v>10.35</v>
      </c>
      <c r="N304" s="57">
        <v>56.77</v>
      </c>
      <c r="O304" s="57">
        <v>49.82</v>
      </c>
      <c r="P304" s="57">
        <v>34.06</v>
      </c>
      <c r="Q304" s="57">
        <v>34.450000000000003</v>
      </c>
      <c r="R304" s="57">
        <v>0</v>
      </c>
      <c r="S304" s="57">
        <v>0</v>
      </c>
      <c r="T304" s="57">
        <v>0</v>
      </c>
      <c r="U304" s="57">
        <v>0</v>
      </c>
      <c r="V304" s="57">
        <v>5.21</v>
      </c>
      <c r="W304" s="57">
        <v>30.4</v>
      </c>
      <c r="X304" s="57">
        <v>27.13</v>
      </c>
      <c r="Y304" s="57">
        <v>53.67</v>
      </c>
      <c r="Z304" s="77">
        <v>90.26</v>
      </c>
      <c r="AA304" s="66"/>
    </row>
    <row r="305" spans="1:27" ht="16.5" x14ac:dyDescent="0.25">
      <c r="A305" s="65"/>
      <c r="B305" s="89">
        <v>25</v>
      </c>
      <c r="C305" s="85">
        <v>34.46</v>
      </c>
      <c r="D305" s="57">
        <v>66.489999999999995</v>
      </c>
      <c r="E305" s="57">
        <v>0</v>
      </c>
      <c r="F305" s="57">
        <v>0</v>
      </c>
      <c r="G305" s="57">
        <v>0</v>
      </c>
      <c r="H305" s="57">
        <v>0</v>
      </c>
      <c r="I305" s="57">
        <v>0</v>
      </c>
      <c r="J305" s="57">
        <v>53.59</v>
      </c>
      <c r="K305" s="57">
        <v>0</v>
      </c>
      <c r="L305" s="57">
        <v>0</v>
      </c>
      <c r="M305" s="57">
        <v>0</v>
      </c>
      <c r="N305" s="57">
        <v>0</v>
      </c>
      <c r="O305" s="57">
        <v>0</v>
      </c>
      <c r="P305" s="57">
        <v>0</v>
      </c>
      <c r="Q305" s="57">
        <v>0</v>
      </c>
      <c r="R305" s="57">
        <v>0</v>
      </c>
      <c r="S305" s="57">
        <v>0</v>
      </c>
      <c r="T305" s="57">
        <v>0</v>
      </c>
      <c r="U305" s="57">
        <v>0</v>
      </c>
      <c r="V305" s="57">
        <v>0</v>
      </c>
      <c r="W305" s="57">
        <v>0.26</v>
      </c>
      <c r="X305" s="57">
        <v>3.07</v>
      </c>
      <c r="Y305" s="57">
        <v>38.72</v>
      </c>
      <c r="Z305" s="77">
        <v>187.41</v>
      </c>
      <c r="AA305" s="66"/>
    </row>
    <row r="306" spans="1:27" ht="16.5" x14ac:dyDescent="0.25">
      <c r="A306" s="65"/>
      <c r="B306" s="89">
        <v>26</v>
      </c>
      <c r="C306" s="85">
        <v>99.79</v>
      </c>
      <c r="D306" s="57">
        <v>133.97</v>
      </c>
      <c r="E306" s="57">
        <v>52.05</v>
      </c>
      <c r="F306" s="57">
        <v>96.64</v>
      </c>
      <c r="G306" s="57">
        <v>45.1</v>
      </c>
      <c r="H306" s="57">
        <v>0</v>
      </c>
      <c r="I306" s="57">
        <v>0</v>
      </c>
      <c r="J306" s="57">
        <v>0</v>
      </c>
      <c r="K306" s="57">
        <v>34.700000000000003</v>
      </c>
      <c r="L306" s="57">
        <v>71.38</v>
      </c>
      <c r="M306" s="57">
        <v>83.14</v>
      </c>
      <c r="N306" s="57">
        <v>33.840000000000003</v>
      </c>
      <c r="O306" s="57">
        <v>34.94</v>
      </c>
      <c r="P306" s="57">
        <v>49.46</v>
      </c>
      <c r="Q306" s="57">
        <v>66.67</v>
      </c>
      <c r="R306" s="57">
        <v>115.14</v>
      </c>
      <c r="S306" s="57">
        <v>143.84</v>
      </c>
      <c r="T306" s="57">
        <v>46.66</v>
      </c>
      <c r="U306" s="57">
        <v>174.63</v>
      </c>
      <c r="V306" s="57">
        <v>78.37</v>
      </c>
      <c r="W306" s="57">
        <v>89.59</v>
      </c>
      <c r="X306" s="57">
        <v>157.41</v>
      </c>
      <c r="Y306" s="57">
        <v>167.19</v>
      </c>
      <c r="Z306" s="77">
        <v>198.24</v>
      </c>
      <c r="AA306" s="66"/>
    </row>
    <row r="307" spans="1:27" ht="16.5" x14ac:dyDescent="0.25">
      <c r="A307" s="65"/>
      <c r="B307" s="89">
        <v>27</v>
      </c>
      <c r="C307" s="85">
        <v>29.84</v>
      </c>
      <c r="D307" s="57">
        <v>40.049999999999997</v>
      </c>
      <c r="E307" s="57">
        <v>12.12</v>
      </c>
      <c r="F307" s="57">
        <v>0</v>
      </c>
      <c r="G307" s="57">
        <v>0</v>
      </c>
      <c r="H307" s="57">
        <v>0</v>
      </c>
      <c r="I307" s="57">
        <v>0</v>
      </c>
      <c r="J307" s="57">
        <v>0</v>
      </c>
      <c r="K307" s="57">
        <v>0</v>
      </c>
      <c r="L307" s="57">
        <v>0</v>
      </c>
      <c r="M307" s="57">
        <v>0</v>
      </c>
      <c r="N307" s="57">
        <v>0</v>
      </c>
      <c r="O307" s="57">
        <v>0</v>
      </c>
      <c r="P307" s="57">
        <v>10.130000000000001</v>
      </c>
      <c r="Q307" s="57">
        <v>53.01</v>
      </c>
      <c r="R307" s="57">
        <v>75.22</v>
      </c>
      <c r="S307" s="57">
        <v>166.49</v>
      </c>
      <c r="T307" s="57">
        <v>26.53</v>
      </c>
      <c r="U307" s="57">
        <v>4.43</v>
      </c>
      <c r="V307" s="57">
        <v>95.81</v>
      </c>
      <c r="W307" s="57">
        <v>104.32</v>
      </c>
      <c r="X307" s="57">
        <v>176.85</v>
      </c>
      <c r="Y307" s="57">
        <v>213.14</v>
      </c>
      <c r="Z307" s="77">
        <v>89.16</v>
      </c>
      <c r="AA307" s="66"/>
    </row>
    <row r="308" spans="1:27" ht="16.5" x14ac:dyDescent="0.25">
      <c r="A308" s="65"/>
      <c r="B308" s="89">
        <v>28</v>
      </c>
      <c r="C308" s="85">
        <v>66.16</v>
      </c>
      <c r="D308" s="57">
        <v>84.85</v>
      </c>
      <c r="E308" s="57">
        <v>64.47</v>
      </c>
      <c r="F308" s="57">
        <v>27.69</v>
      </c>
      <c r="G308" s="57">
        <v>1.02</v>
      </c>
      <c r="H308" s="57">
        <v>0</v>
      </c>
      <c r="I308" s="57">
        <v>0</v>
      </c>
      <c r="J308" s="57">
        <v>0</v>
      </c>
      <c r="K308" s="57">
        <v>15.7</v>
      </c>
      <c r="L308" s="57">
        <v>29.75</v>
      </c>
      <c r="M308" s="57">
        <v>0</v>
      </c>
      <c r="N308" s="57">
        <v>0</v>
      </c>
      <c r="O308" s="57">
        <v>0</v>
      </c>
      <c r="P308" s="57">
        <v>0</v>
      </c>
      <c r="Q308" s="57">
        <v>0</v>
      </c>
      <c r="R308" s="57">
        <v>0</v>
      </c>
      <c r="S308" s="57">
        <v>0</v>
      </c>
      <c r="T308" s="57">
        <v>0</v>
      </c>
      <c r="U308" s="57">
        <v>57.92</v>
      </c>
      <c r="V308" s="57">
        <v>50.98</v>
      </c>
      <c r="W308" s="57">
        <v>62.62</v>
      </c>
      <c r="X308" s="57">
        <v>52.78</v>
      </c>
      <c r="Y308" s="57">
        <v>99.89</v>
      </c>
      <c r="Z308" s="77">
        <v>100.88</v>
      </c>
      <c r="AA308" s="66"/>
    </row>
    <row r="309" spans="1:27" ht="16.5" x14ac:dyDescent="0.25">
      <c r="A309" s="65"/>
      <c r="B309" s="89">
        <v>29</v>
      </c>
      <c r="C309" s="85">
        <v>63.3</v>
      </c>
      <c r="D309" s="57">
        <v>65.760000000000005</v>
      </c>
      <c r="E309" s="57">
        <v>56.11</v>
      </c>
      <c r="F309" s="57">
        <v>33.799999999999997</v>
      </c>
      <c r="G309" s="57">
        <v>8.9600000000000009</v>
      </c>
      <c r="H309" s="57">
        <v>0</v>
      </c>
      <c r="I309" s="57">
        <v>0</v>
      </c>
      <c r="J309" s="57">
        <v>0</v>
      </c>
      <c r="K309" s="57">
        <v>0</v>
      </c>
      <c r="L309" s="57">
        <v>48.56</v>
      </c>
      <c r="M309" s="57">
        <v>60.98</v>
      </c>
      <c r="N309" s="57">
        <v>53.48</v>
      </c>
      <c r="O309" s="57">
        <v>55.59</v>
      </c>
      <c r="P309" s="57">
        <v>262.77</v>
      </c>
      <c r="Q309" s="57">
        <v>169.02</v>
      </c>
      <c r="R309" s="57">
        <v>224.68</v>
      </c>
      <c r="S309" s="57">
        <v>163.51</v>
      </c>
      <c r="T309" s="57">
        <v>108.27</v>
      </c>
      <c r="U309" s="57">
        <v>98.31</v>
      </c>
      <c r="V309" s="57">
        <v>71.63</v>
      </c>
      <c r="W309" s="57">
        <v>66.11</v>
      </c>
      <c r="X309" s="57">
        <v>59.48</v>
      </c>
      <c r="Y309" s="57">
        <v>111.87</v>
      </c>
      <c r="Z309" s="77">
        <v>85.68</v>
      </c>
      <c r="AA309" s="66"/>
    </row>
    <row r="310" spans="1:27" ht="16.5" x14ac:dyDescent="0.25">
      <c r="A310" s="65"/>
      <c r="B310" s="89">
        <v>30</v>
      </c>
      <c r="C310" s="85">
        <v>39.01</v>
      </c>
      <c r="D310" s="57">
        <v>42.98</v>
      </c>
      <c r="E310" s="57">
        <v>13.05</v>
      </c>
      <c r="F310" s="57">
        <v>7.12</v>
      </c>
      <c r="G310" s="57">
        <v>0</v>
      </c>
      <c r="H310" s="57">
        <v>0</v>
      </c>
      <c r="I310" s="57">
        <v>0</v>
      </c>
      <c r="J310" s="57">
        <v>0</v>
      </c>
      <c r="K310" s="57">
        <v>6.34</v>
      </c>
      <c r="L310" s="57">
        <v>139.77000000000001</v>
      </c>
      <c r="M310" s="57">
        <v>123.1</v>
      </c>
      <c r="N310" s="57">
        <v>89.91</v>
      </c>
      <c r="O310" s="57">
        <v>94.91</v>
      </c>
      <c r="P310" s="57">
        <v>15.79</v>
      </c>
      <c r="Q310" s="57">
        <v>31.99</v>
      </c>
      <c r="R310" s="57">
        <v>28.36</v>
      </c>
      <c r="S310" s="57">
        <v>36.340000000000003</v>
      </c>
      <c r="T310" s="57">
        <v>0</v>
      </c>
      <c r="U310" s="57">
        <v>0</v>
      </c>
      <c r="V310" s="57">
        <v>0</v>
      </c>
      <c r="W310" s="57">
        <v>0</v>
      </c>
      <c r="X310" s="57">
        <v>0</v>
      </c>
      <c r="Y310" s="57">
        <v>22.9</v>
      </c>
      <c r="Z310" s="77">
        <v>49.94</v>
      </c>
      <c r="AA310" s="66"/>
    </row>
    <row r="311" spans="1:27" ht="17.25" thickBot="1" x14ac:dyDescent="0.3">
      <c r="A311" s="65"/>
      <c r="B311" s="90">
        <v>31</v>
      </c>
      <c r="C311" s="86">
        <v>0</v>
      </c>
      <c r="D311" s="78">
        <v>0</v>
      </c>
      <c r="E311" s="78">
        <v>0</v>
      </c>
      <c r="F311" s="78">
        <v>0</v>
      </c>
      <c r="G311" s="78">
        <v>0</v>
      </c>
      <c r="H311" s="78">
        <v>0</v>
      </c>
      <c r="I311" s="78">
        <v>0</v>
      </c>
      <c r="J311" s="78">
        <v>0</v>
      </c>
      <c r="K311" s="78">
        <v>0</v>
      </c>
      <c r="L311" s="78">
        <v>0</v>
      </c>
      <c r="M311" s="78">
        <v>0</v>
      </c>
      <c r="N311" s="78">
        <v>0</v>
      </c>
      <c r="O311" s="78">
        <v>0</v>
      </c>
      <c r="P311" s="78">
        <v>0</v>
      </c>
      <c r="Q311" s="78">
        <v>0</v>
      </c>
      <c r="R311" s="78">
        <v>0</v>
      </c>
      <c r="S311" s="78">
        <v>0</v>
      </c>
      <c r="T311" s="78">
        <v>0</v>
      </c>
      <c r="U311" s="78">
        <v>2.78</v>
      </c>
      <c r="V311" s="78">
        <v>3.65</v>
      </c>
      <c r="W311" s="78">
        <v>0</v>
      </c>
      <c r="X311" s="78">
        <v>26.66</v>
      </c>
      <c r="Y311" s="78">
        <v>0</v>
      </c>
      <c r="Z311" s="79">
        <v>46.22</v>
      </c>
      <c r="AA311" s="66"/>
    </row>
    <row r="312" spans="1:27" ht="16.5" x14ac:dyDescent="0.25">
      <c r="A312" s="65"/>
      <c r="B312" s="205"/>
      <c r="C312" s="206"/>
      <c r="D312" s="206"/>
      <c r="E312" s="206"/>
      <c r="F312" s="206"/>
      <c r="G312" s="206"/>
      <c r="H312" s="206"/>
      <c r="I312" s="206"/>
      <c r="J312" s="206"/>
      <c r="K312" s="206"/>
      <c r="L312" s="206"/>
      <c r="M312" s="206"/>
      <c r="N312" s="206"/>
      <c r="O312" s="206"/>
      <c r="P312" s="206"/>
      <c r="Q312" s="206"/>
      <c r="R312" s="206"/>
      <c r="S312" s="206"/>
      <c r="T312" s="206"/>
      <c r="U312" s="206"/>
      <c r="V312" s="206"/>
      <c r="W312" s="206"/>
      <c r="X312" s="206"/>
      <c r="Y312" s="206"/>
      <c r="Z312" s="206"/>
      <c r="AA312" s="66"/>
    </row>
    <row r="313" spans="1:27" ht="17.25" thickBot="1" x14ac:dyDescent="0.3">
      <c r="A313" s="65"/>
      <c r="B313" s="205"/>
      <c r="C313" s="206"/>
      <c r="D313" s="206"/>
      <c r="E313" s="206"/>
      <c r="F313" s="206"/>
      <c r="G313" s="206"/>
      <c r="H313" s="206"/>
      <c r="I313" s="206"/>
      <c r="J313" s="206"/>
      <c r="K313" s="206"/>
      <c r="L313" s="206"/>
      <c r="M313" s="206"/>
      <c r="N313" s="206"/>
      <c r="O313" s="206"/>
      <c r="P313" s="206"/>
      <c r="Q313" s="206"/>
      <c r="R313" s="206"/>
      <c r="S313" s="206"/>
      <c r="T313" s="206"/>
      <c r="U313" s="206"/>
      <c r="V313" s="206"/>
      <c r="W313" s="206"/>
      <c r="X313" s="206"/>
      <c r="Y313" s="206"/>
      <c r="Z313" s="206"/>
      <c r="AA313" s="66"/>
    </row>
    <row r="314" spans="1:27" ht="16.5" thickBot="1" x14ac:dyDescent="0.3">
      <c r="A314" s="65"/>
      <c r="B314" s="207"/>
      <c r="C314" s="208"/>
      <c r="D314" s="208"/>
      <c r="E314" s="208"/>
      <c r="F314" s="208"/>
      <c r="G314" s="208"/>
      <c r="H314" s="208"/>
      <c r="I314" s="208"/>
      <c r="J314" s="208"/>
      <c r="K314" s="208"/>
      <c r="L314" s="208"/>
      <c r="M314" s="208"/>
      <c r="N314" s="208"/>
      <c r="O314" s="208"/>
      <c r="P314" s="208"/>
      <c r="Q314" s="208"/>
      <c r="R314" s="346" t="s">
        <v>168</v>
      </c>
      <c r="S314" s="347"/>
      <c r="T314" s="347"/>
      <c r="U314" s="348"/>
      <c r="V314" s="52"/>
      <c r="W314" s="52"/>
      <c r="X314" s="52"/>
      <c r="Y314" s="52"/>
      <c r="Z314" s="52"/>
      <c r="AA314" s="66"/>
    </row>
    <row r="315" spans="1:27" ht="15.75" customHeight="1" x14ac:dyDescent="0.25">
      <c r="A315" s="65"/>
      <c r="B315" s="312" t="s">
        <v>169</v>
      </c>
      <c r="C315" s="313"/>
      <c r="D315" s="313"/>
      <c r="E315" s="313"/>
      <c r="F315" s="313"/>
      <c r="G315" s="313"/>
      <c r="H315" s="313"/>
      <c r="I315" s="313"/>
      <c r="J315" s="313"/>
      <c r="K315" s="313"/>
      <c r="L315" s="313"/>
      <c r="M315" s="313"/>
      <c r="N315" s="313"/>
      <c r="O315" s="313"/>
      <c r="P315" s="313"/>
      <c r="Q315" s="314"/>
      <c r="R315" s="343">
        <v>9.89</v>
      </c>
      <c r="S315" s="315"/>
      <c r="T315" s="315"/>
      <c r="U315" s="316"/>
      <c r="V315" s="52"/>
      <c r="W315" s="52"/>
      <c r="X315" s="52"/>
      <c r="Y315" s="52"/>
      <c r="Z315" s="52"/>
      <c r="AA315" s="66"/>
    </row>
    <row r="316" spans="1:27" ht="16.5" customHeight="1" thickBot="1" x14ac:dyDescent="0.3">
      <c r="A316" s="65"/>
      <c r="B316" s="299" t="s">
        <v>170</v>
      </c>
      <c r="C316" s="300"/>
      <c r="D316" s="300"/>
      <c r="E316" s="300"/>
      <c r="F316" s="300"/>
      <c r="G316" s="300"/>
      <c r="H316" s="300"/>
      <c r="I316" s="300"/>
      <c r="J316" s="300"/>
      <c r="K316" s="300"/>
      <c r="L316" s="300"/>
      <c r="M316" s="300"/>
      <c r="N316" s="300"/>
      <c r="O316" s="300"/>
      <c r="P316" s="300"/>
      <c r="Q316" s="301"/>
      <c r="R316" s="317">
        <v>183.7</v>
      </c>
      <c r="S316" s="302"/>
      <c r="T316" s="302"/>
      <c r="U316" s="303"/>
      <c r="V316" s="52"/>
      <c r="W316" s="52"/>
      <c r="X316" s="52"/>
      <c r="Y316" s="52"/>
      <c r="Z316" s="52"/>
      <c r="AA316" s="66"/>
    </row>
    <row r="317" spans="1:27" x14ac:dyDescent="0.25">
      <c r="A317" s="65"/>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66"/>
    </row>
    <row r="318" spans="1:27" x14ac:dyDescent="0.25">
      <c r="A318" s="65"/>
      <c r="B318" s="287" t="s">
        <v>159</v>
      </c>
      <c r="C318" s="287"/>
      <c r="D318" s="287"/>
      <c r="E318" s="287"/>
      <c r="F318" s="287"/>
      <c r="G318" s="287"/>
      <c r="H318" s="287"/>
      <c r="I318" s="287"/>
      <c r="J318" s="287"/>
      <c r="K318" s="287"/>
      <c r="L318" s="287"/>
      <c r="M318" s="287"/>
      <c r="N318" s="287"/>
      <c r="O318" s="287"/>
      <c r="P318" s="287"/>
      <c r="Q318" s="287"/>
      <c r="R318" s="304">
        <v>892361.47</v>
      </c>
      <c r="S318" s="304"/>
      <c r="T318" s="61"/>
      <c r="U318" s="61"/>
      <c r="V318" s="61"/>
      <c r="W318" s="61"/>
      <c r="X318" s="61"/>
      <c r="Y318" s="61"/>
      <c r="Z318" s="61"/>
      <c r="AA318" s="66"/>
    </row>
    <row r="319" spans="1:27" x14ac:dyDescent="0.25">
      <c r="A319" s="65"/>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66"/>
    </row>
    <row r="320" spans="1:27" x14ac:dyDescent="0.25">
      <c r="A320" s="65"/>
      <c r="B320" s="287" t="s">
        <v>172</v>
      </c>
      <c r="C320" s="287"/>
      <c r="D320" s="287"/>
      <c r="E320" s="287"/>
      <c r="F320" s="287"/>
      <c r="G320" s="287"/>
      <c r="H320" s="287"/>
      <c r="I320" s="287"/>
      <c r="J320" s="287"/>
      <c r="K320" s="287"/>
      <c r="L320" s="287"/>
      <c r="M320" s="287"/>
      <c r="N320" s="287"/>
      <c r="O320" s="287"/>
      <c r="P320" s="287"/>
      <c r="Q320" s="287"/>
      <c r="R320" s="287"/>
      <c r="S320" s="287"/>
      <c r="T320" s="287"/>
      <c r="U320" s="287"/>
      <c r="V320" s="287"/>
      <c r="W320" s="287"/>
      <c r="X320" s="287"/>
      <c r="Y320" s="287"/>
      <c r="Z320" s="287"/>
      <c r="AA320" s="66"/>
    </row>
    <row r="321" spans="1:27" ht="16.5" thickBot="1" x14ac:dyDescent="0.3">
      <c r="A321" s="65"/>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66"/>
    </row>
    <row r="322" spans="1:27" x14ac:dyDescent="0.25">
      <c r="A322" s="65"/>
      <c r="B322" s="331"/>
      <c r="C322" s="332"/>
      <c r="D322" s="332"/>
      <c r="E322" s="332"/>
      <c r="F322" s="332"/>
      <c r="G322" s="332"/>
      <c r="H322" s="332"/>
      <c r="I322" s="332"/>
      <c r="J322" s="332"/>
      <c r="K322" s="332"/>
      <c r="L322" s="332"/>
      <c r="M322" s="333"/>
      <c r="N322" s="337" t="s">
        <v>78</v>
      </c>
      <c r="O322" s="338"/>
      <c r="P322" s="338"/>
      <c r="Q322" s="338"/>
      <c r="R322" s="338"/>
      <c r="S322" s="338"/>
      <c r="T322" s="338"/>
      <c r="U322" s="339"/>
      <c r="V322" s="52"/>
      <c r="W322" s="52"/>
      <c r="X322" s="52"/>
      <c r="Y322" s="52"/>
      <c r="Z322" s="52"/>
      <c r="AA322" s="66"/>
    </row>
    <row r="323" spans="1:27" ht="16.5" thickBot="1" x14ac:dyDescent="0.3">
      <c r="A323" s="65"/>
      <c r="B323" s="334"/>
      <c r="C323" s="335"/>
      <c r="D323" s="335"/>
      <c r="E323" s="335"/>
      <c r="F323" s="335"/>
      <c r="G323" s="335"/>
      <c r="H323" s="335"/>
      <c r="I323" s="335"/>
      <c r="J323" s="335"/>
      <c r="K323" s="335"/>
      <c r="L323" s="335"/>
      <c r="M323" s="336"/>
      <c r="N323" s="340" t="s">
        <v>79</v>
      </c>
      <c r="O323" s="271"/>
      <c r="P323" s="270" t="s">
        <v>80</v>
      </c>
      <c r="Q323" s="271"/>
      <c r="R323" s="270" t="s">
        <v>81</v>
      </c>
      <c r="S323" s="271"/>
      <c r="T323" s="270" t="s">
        <v>82</v>
      </c>
      <c r="U323" s="272"/>
      <c r="V323" s="52"/>
      <c r="W323" s="52"/>
      <c r="X323" s="52"/>
      <c r="Y323" s="52"/>
      <c r="Z323" s="52"/>
      <c r="AA323" s="66"/>
    </row>
    <row r="324" spans="1:27" ht="16.5" thickBot="1" x14ac:dyDescent="0.3">
      <c r="A324" s="65"/>
      <c r="B324" s="323" t="s">
        <v>164</v>
      </c>
      <c r="C324" s="324"/>
      <c r="D324" s="324"/>
      <c r="E324" s="324"/>
      <c r="F324" s="324"/>
      <c r="G324" s="324"/>
      <c r="H324" s="324"/>
      <c r="I324" s="324"/>
      <c r="J324" s="324"/>
      <c r="K324" s="324"/>
      <c r="L324" s="324"/>
      <c r="M324" s="325"/>
      <c r="N324" s="326"/>
      <c r="O324" s="329"/>
      <c r="P324" s="328"/>
      <c r="Q324" s="329"/>
      <c r="R324" s="328"/>
      <c r="S324" s="329"/>
      <c r="T324" s="328"/>
      <c r="U324" s="330"/>
      <c r="V324" s="52"/>
      <c r="W324" s="52"/>
      <c r="X324" s="52"/>
      <c r="Y324" s="52"/>
      <c r="Z324" s="52"/>
      <c r="AA324" s="66"/>
    </row>
    <row r="325" spans="1:27" x14ac:dyDescent="0.25">
      <c r="A325" s="65"/>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66"/>
    </row>
    <row r="326" spans="1:27" ht="15.75" customHeight="1" x14ac:dyDescent="0.25">
      <c r="A326" s="65"/>
      <c r="B326" s="230" t="s">
        <v>219</v>
      </c>
      <c r="C326" s="230"/>
      <c r="D326" s="230"/>
      <c r="E326" s="230"/>
      <c r="F326" s="230"/>
      <c r="G326" s="230"/>
      <c r="H326" s="230"/>
      <c r="I326" s="230"/>
      <c r="J326" s="230"/>
      <c r="K326" s="230"/>
      <c r="L326" s="230"/>
      <c r="M326" s="230"/>
      <c r="N326" s="230"/>
      <c r="O326" s="230"/>
      <c r="P326" s="230"/>
      <c r="Q326" s="230"/>
      <c r="R326" s="230"/>
      <c r="S326" s="230"/>
      <c r="T326" s="230"/>
      <c r="U326" s="230"/>
      <c r="V326" s="230"/>
      <c r="W326" s="230"/>
      <c r="X326" s="230"/>
      <c r="Y326" s="230"/>
      <c r="Z326" s="230"/>
      <c r="AA326" s="66"/>
    </row>
    <row r="327" spans="1:27" x14ac:dyDescent="0.25">
      <c r="A327" s="65"/>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66"/>
    </row>
    <row r="328" spans="1:27" ht="34.5" customHeight="1" x14ac:dyDescent="0.25">
      <c r="A328" s="65"/>
      <c r="B328" s="230" t="s">
        <v>214</v>
      </c>
      <c r="C328" s="230"/>
      <c r="D328" s="230"/>
      <c r="E328" s="230"/>
      <c r="F328" s="230"/>
      <c r="G328" s="230"/>
      <c r="H328" s="230"/>
      <c r="I328" s="230"/>
      <c r="J328" s="230"/>
      <c r="K328" s="230"/>
      <c r="L328" s="230"/>
      <c r="M328" s="230"/>
      <c r="N328" s="230"/>
      <c r="O328" s="230"/>
      <c r="P328" s="230"/>
      <c r="Q328" s="230"/>
      <c r="R328" s="230"/>
      <c r="S328" s="230"/>
      <c r="T328" s="230"/>
      <c r="U328" s="230"/>
      <c r="V328" s="230"/>
      <c r="W328" s="230"/>
      <c r="X328" s="230"/>
      <c r="Y328" s="230"/>
      <c r="Z328" s="230"/>
      <c r="AA328" s="66"/>
    </row>
    <row r="329" spans="1:27" ht="16.5" thickBot="1" x14ac:dyDescent="0.3">
      <c r="A329" s="69"/>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1"/>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G79"/>
  <sheetViews>
    <sheetView zoomScale="80" zoomScaleNormal="80" zoomScaleSheetLayoutView="100" workbookViewId="0">
      <selection activeCell="B10" sqref="B10:B11"/>
    </sheetView>
  </sheetViews>
  <sheetFormatPr defaultRowHeight="15.75" x14ac:dyDescent="0.25"/>
  <cols>
    <col min="1" max="1" width="10" style="8" customWidth="1"/>
    <col min="2" max="2" width="75.7109375" style="8" customWidth="1"/>
    <col min="3" max="6" width="18.28515625" style="8" customWidth="1"/>
    <col min="7" max="7" width="9.140625" style="8"/>
    <col min="8" max="8" width="9.140625" style="8" customWidth="1"/>
    <col min="9" max="16384" width="9.140625" style="8"/>
  </cols>
  <sheetData>
    <row r="1" spans="1:7" ht="36.75" customHeight="1" thickTop="1" x14ac:dyDescent="0.25">
      <c r="A1" s="62" t="str">
        <f>'1. Отчет АТС'!B3</f>
        <v>июль 2020</v>
      </c>
      <c r="B1" s="63"/>
      <c r="C1" s="63"/>
      <c r="D1" s="63"/>
      <c r="E1" s="63"/>
      <c r="F1" s="63"/>
      <c r="G1" s="64"/>
    </row>
    <row r="2" spans="1:7" ht="42" customHeight="1" x14ac:dyDescent="0.25">
      <c r="A2" s="65"/>
      <c r="B2" s="277" t="s">
        <v>201</v>
      </c>
      <c r="C2" s="277"/>
      <c r="D2" s="277"/>
      <c r="E2" s="277"/>
      <c r="F2" s="277"/>
      <c r="G2" s="66"/>
    </row>
    <row r="3" spans="1:7" s="56" customFormat="1" ht="18" x14ac:dyDescent="0.25">
      <c r="A3" s="75"/>
      <c r="B3" s="284" t="s">
        <v>224</v>
      </c>
      <c r="C3" s="284"/>
      <c r="D3" s="284"/>
      <c r="E3" s="284"/>
      <c r="F3" s="284"/>
      <c r="G3" s="76"/>
    </row>
    <row r="4" spans="1:7" ht="18.75" x14ac:dyDescent="0.25">
      <c r="A4" s="65"/>
      <c r="B4" s="285" t="s">
        <v>206</v>
      </c>
      <c r="C4" s="285"/>
      <c r="D4" s="285"/>
      <c r="E4" s="285"/>
      <c r="F4" s="285"/>
      <c r="G4" s="66"/>
    </row>
    <row r="5" spans="1:7" x14ac:dyDescent="0.25">
      <c r="A5" s="65"/>
      <c r="B5" s="52"/>
      <c r="C5" s="52"/>
      <c r="D5" s="52"/>
      <c r="E5" s="52"/>
      <c r="F5" s="52"/>
      <c r="G5" s="66"/>
    </row>
    <row r="6" spans="1:7" ht="35.25" customHeight="1" x14ac:dyDescent="0.25">
      <c r="A6" s="65"/>
      <c r="B6" s="278" t="s">
        <v>76</v>
      </c>
      <c r="C6" s="278"/>
      <c r="D6" s="278"/>
      <c r="E6" s="278"/>
      <c r="F6" s="278"/>
      <c r="G6" s="66"/>
    </row>
    <row r="7" spans="1:7" x14ac:dyDescent="0.25">
      <c r="A7" s="65"/>
      <c r="B7" s="52"/>
      <c r="C7" s="52"/>
      <c r="D7" s="52"/>
      <c r="E7" s="52"/>
      <c r="F7" s="52"/>
      <c r="G7" s="66"/>
    </row>
    <row r="8" spans="1:7" x14ac:dyDescent="0.25">
      <c r="A8" s="65"/>
      <c r="B8" s="98" t="s">
        <v>77</v>
      </c>
      <c r="C8" s="52"/>
      <c r="D8" s="52"/>
      <c r="E8" s="52"/>
      <c r="F8" s="52"/>
      <c r="G8" s="66"/>
    </row>
    <row r="9" spans="1:7" ht="16.5" thickBot="1" x14ac:dyDescent="0.3">
      <c r="A9" s="65"/>
      <c r="B9" s="52"/>
      <c r="C9" s="52"/>
      <c r="D9" s="52"/>
      <c r="E9" s="52"/>
      <c r="F9" s="52"/>
      <c r="G9" s="66"/>
    </row>
    <row r="10" spans="1:7" x14ac:dyDescent="0.25">
      <c r="A10" s="65"/>
      <c r="B10" s="282"/>
      <c r="C10" s="279" t="s">
        <v>78</v>
      </c>
      <c r="D10" s="280"/>
      <c r="E10" s="280"/>
      <c r="F10" s="281"/>
      <c r="G10" s="66"/>
    </row>
    <row r="11" spans="1:7" ht="16.5" thickBot="1" x14ac:dyDescent="0.3">
      <c r="A11" s="65"/>
      <c r="B11" s="283"/>
      <c r="C11" s="119" t="s">
        <v>79</v>
      </c>
      <c r="D11" s="129" t="s">
        <v>80</v>
      </c>
      <c r="E11" s="129" t="s">
        <v>81</v>
      </c>
      <c r="F11" s="130" t="s">
        <v>82</v>
      </c>
      <c r="G11" s="66"/>
    </row>
    <row r="12" spans="1:7" ht="47.25" x14ac:dyDescent="0.25">
      <c r="A12" s="65"/>
      <c r="B12" s="104" t="s">
        <v>176</v>
      </c>
      <c r="C12" s="156"/>
      <c r="D12" s="152"/>
      <c r="E12" s="152"/>
      <c r="F12" s="153"/>
      <c r="G12" s="66"/>
    </row>
    <row r="13" spans="1:7" ht="63.75" customHeight="1" x14ac:dyDescent="0.25">
      <c r="A13" s="65"/>
      <c r="B13" s="105" t="s">
        <v>177</v>
      </c>
      <c r="C13" s="192">
        <v>2999.25</v>
      </c>
      <c r="D13" s="120">
        <v>2999.25</v>
      </c>
      <c r="E13" s="103">
        <v>2999.25</v>
      </c>
      <c r="F13" s="154">
        <v>2999.25</v>
      </c>
      <c r="G13" s="66"/>
    </row>
    <row r="14" spans="1:7" ht="63.75" thickBot="1" x14ac:dyDescent="0.3">
      <c r="A14" s="65"/>
      <c r="B14" s="106" t="s">
        <v>178</v>
      </c>
      <c r="C14" s="149">
        <v>2708.8</v>
      </c>
      <c r="D14" s="155">
        <v>2708.8</v>
      </c>
      <c r="E14" s="155">
        <v>2708.8</v>
      </c>
      <c r="F14" s="150">
        <v>2708.8</v>
      </c>
      <c r="G14" s="66"/>
    </row>
    <row r="15" spans="1:7" x14ac:dyDescent="0.25">
      <c r="A15" s="65"/>
      <c r="B15" s="52"/>
      <c r="C15" s="52"/>
      <c r="D15" s="52"/>
      <c r="E15" s="52"/>
      <c r="F15" s="52"/>
      <c r="G15" s="66"/>
    </row>
    <row r="16" spans="1:7" ht="15.75" customHeight="1" x14ac:dyDescent="0.25">
      <c r="A16" s="65"/>
      <c r="B16" s="286" t="s">
        <v>84</v>
      </c>
      <c r="C16" s="286"/>
      <c r="D16" s="286"/>
      <c r="E16" s="286"/>
      <c r="F16" s="286"/>
      <c r="G16" s="66"/>
    </row>
    <row r="17" spans="1:7" x14ac:dyDescent="0.25">
      <c r="A17" s="65"/>
      <c r="B17" s="227" t="s">
        <v>85</v>
      </c>
      <c r="C17" s="228">
        <v>2399.3200000000002</v>
      </c>
      <c r="D17" s="52"/>
      <c r="E17" s="52"/>
      <c r="F17" s="52"/>
      <c r="G17" s="66"/>
    </row>
    <row r="18" spans="1:7" x14ac:dyDescent="0.25">
      <c r="A18" s="65"/>
      <c r="B18" s="52"/>
      <c r="C18" s="52"/>
      <c r="D18" s="52"/>
      <c r="E18" s="52"/>
      <c r="F18" s="52"/>
      <c r="G18" s="66"/>
    </row>
    <row r="19" spans="1:7" ht="66" customHeight="1" x14ac:dyDescent="0.25">
      <c r="A19" s="65"/>
      <c r="B19" s="286" t="s">
        <v>86</v>
      </c>
      <c r="C19" s="286"/>
      <c r="D19" s="286"/>
      <c r="E19" s="286"/>
      <c r="F19" s="286"/>
      <c r="G19" s="66"/>
    </row>
    <row r="20" spans="1:7" ht="15.75" customHeight="1" x14ac:dyDescent="0.25">
      <c r="A20" s="65"/>
      <c r="B20" s="52"/>
      <c r="C20" s="52"/>
      <c r="D20" s="52"/>
      <c r="E20" s="52"/>
      <c r="F20" s="52"/>
      <c r="G20" s="66"/>
    </row>
    <row r="21" spans="1:7" ht="15.75" customHeight="1" x14ac:dyDescent="0.25">
      <c r="A21" s="65"/>
      <c r="B21" s="286" t="s">
        <v>87</v>
      </c>
      <c r="C21" s="286"/>
      <c r="D21" s="286"/>
      <c r="E21" s="228">
        <v>1134.3399999999999</v>
      </c>
      <c r="F21" s="58"/>
      <c r="G21" s="66"/>
    </row>
    <row r="22" spans="1:7" x14ac:dyDescent="0.25">
      <c r="A22" s="65"/>
      <c r="B22" s="52"/>
      <c r="C22" s="52"/>
      <c r="D22" s="52"/>
      <c r="E22" s="52"/>
      <c r="F22" s="52"/>
      <c r="G22" s="66"/>
    </row>
    <row r="23" spans="1:7" ht="15.75" customHeight="1" x14ac:dyDescent="0.25">
      <c r="A23" s="65"/>
      <c r="B23" s="286" t="s">
        <v>88</v>
      </c>
      <c r="C23" s="286"/>
      <c r="D23" s="286"/>
      <c r="E23" s="228">
        <v>892361.47</v>
      </c>
      <c r="F23" s="227"/>
      <c r="G23" s="66"/>
    </row>
    <row r="24" spans="1:7" x14ac:dyDescent="0.25">
      <c r="A24" s="65"/>
      <c r="B24" s="52"/>
      <c r="C24" s="52"/>
      <c r="D24" s="52"/>
      <c r="E24" s="52"/>
      <c r="F24" s="52"/>
      <c r="G24" s="66"/>
    </row>
    <row r="25" spans="1:7" ht="15.75" customHeight="1" x14ac:dyDescent="0.25">
      <c r="A25" s="65"/>
      <c r="B25" s="286" t="s">
        <v>89</v>
      </c>
      <c r="C25" s="286"/>
      <c r="D25" s="286"/>
      <c r="E25" s="286"/>
      <c r="F25" s="181">
        <v>1.4175653618013631E-3</v>
      </c>
      <c r="G25" s="182"/>
    </row>
    <row r="26" spans="1:7" x14ac:dyDescent="0.25">
      <c r="A26" s="65"/>
      <c r="B26" s="52"/>
      <c r="C26" s="52"/>
      <c r="D26" s="52"/>
      <c r="E26" s="52"/>
      <c r="F26" s="52"/>
      <c r="G26" s="66"/>
    </row>
    <row r="27" spans="1:7" ht="15.75" customHeight="1" x14ac:dyDescent="0.25">
      <c r="A27" s="65"/>
      <c r="B27" s="286" t="s">
        <v>90</v>
      </c>
      <c r="C27" s="286"/>
      <c r="D27" s="286"/>
      <c r="E27" s="142">
        <v>82.391000000000005</v>
      </c>
      <c r="F27" s="227"/>
      <c r="G27" s="66"/>
    </row>
    <row r="28" spans="1:7" x14ac:dyDescent="0.25">
      <c r="A28" s="65"/>
      <c r="B28" s="52"/>
      <c r="C28" s="52"/>
      <c r="D28" s="52"/>
      <c r="E28" s="52"/>
      <c r="F28" s="52"/>
      <c r="G28" s="66"/>
    </row>
    <row r="29" spans="1:7" ht="15.75" customHeight="1" x14ac:dyDescent="0.25">
      <c r="A29" s="65"/>
      <c r="B29" s="286" t="s">
        <v>91</v>
      </c>
      <c r="C29" s="286"/>
      <c r="D29" s="286"/>
      <c r="E29" s="286"/>
      <c r="F29" s="286"/>
      <c r="G29" s="66"/>
    </row>
    <row r="30" spans="1:7" x14ac:dyDescent="0.25">
      <c r="A30" s="65"/>
      <c r="B30" s="227" t="s">
        <v>92</v>
      </c>
      <c r="C30" s="142">
        <v>0</v>
      </c>
      <c r="D30" s="227"/>
      <c r="E30" s="52"/>
      <c r="F30" s="52"/>
      <c r="G30" s="66"/>
    </row>
    <row r="31" spans="1:7" x14ac:dyDescent="0.25">
      <c r="A31" s="65"/>
      <c r="B31" s="52"/>
      <c r="C31" s="52"/>
      <c r="D31" s="52"/>
      <c r="E31" s="52"/>
      <c r="F31" s="52"/>
      <c r="G31" s="66"/>
    </row>
    <row r="32" spans="1:7" ht="15.75" customHeight="1" x14ac:dyDescent="0.25">
      <c r="A32" s="65"/>
      <c r="B32" s="286" t="s">
        <v>93</v>
      </c>
      <c r="C32" s="286"/>
      <c r="D32" s="286"/>
      <c r="E32" s="286"/>
      <c r="F32" s="286"/>
      <c r="G32" s="66"/>
    </row>
    <row r="33" spans="1:7" x14ac:dyDescent="0.25">
      <c r="A33" s="65"/>
      <c r="B33" s="227" t="s">
        <v>94</v>
      </c>
      <c r="C33" s="142">
        <v>10.132999999999999</v>
      </c>
      <c r="D33" s="227"/>
      <c r="E33" s="52"/>
      <c r="F33" s="52"/>
      <c r="G33" s="66"/>
    </row>
    <row r="34" spans="1:7" x14ac:dyDescent="0.25">
      <c r="A34" s="65"/>
      <c r="B34" s="227" t="s">
        <v>95</v>
      </c>
      <c r="C34" s="52"/>
      <c r="D34" s="52"/>
      <c r="E34" s="52"/>
      <c r="F34" s="52"/>
      <c r="G34" s="66"/>
    </row>
    <row r="35" spans="1:7" x14ac:dyDescent="0.25">
      <c r="A35" s="65"/>
      <c r="B35" s="59" t="s">
        <v>96</v>
      </c>
      <c r="C35" s="143">
        <v>0.67400000000000004</v>
      </c>
      <c r="D35" s="52"/>
      <c r="E35" s="52"/>
      <c r="F35" s="52"/>
      <c r="G35" s="66"/>
    </row>
    <row r="36" spans="1:7" x14ac:dyDescent="0.25">
      <c r="A36" s="65"/>
      <c r="B36" s="59" t="s">
        <v>97</v>
      </c>
      <c r="C36" s="143">
        <v>2.9729999999999999</v>
      </c>
      <c r="D36" s="52"/>
      <c r="E36" s="52"/>
      <c r="F36" s="52"/>
      <c r="G36" s="66"/>
    </row>
    <row r="37" spans="1:7" x14ac:dyDescent="0.25">
      <c r="A37" s="65"/>
      <c r="B37" s="59" t="s">
        <v>98</v>
      </c>
      <c r="C37" s="143">
        <v>6.4859999999999998</v>
      </c>
      <c r="D37" s="52"/>
      <c r="E37" s="52"/>
      <c r="F37" s="52"/>
      <c r="G37" s="66"/>
    </row>
    <row r="38" spans="1:7" x14ac:dyDescent="0.25">
      <c r="A38" s="65"/>
      <c r="B38" s="59" t="s">
        <v>99</v>
      </c>
      <c r="C38" s="143">
        <v>0</v>
      </c>
      <c r="D38" s="52"/>
      <c r="E38" s="52"/>
      <c r="F38" s="52"/>
      <c r="G38" s="66"/>
    </row>
    <row r="39" spans="1:7" x14ac:dyDescent="0.25">
      <c r="A39" s="65"/>
      <c r="B39" s="59" t="s">
        <v>100</v>
      </c>
      <c r="C39" s="143">
        <v>0</v>
      </c>
      <c r="D39" s="52"/>
      <c r="E39" s="52"/>
      <c r="F39" s="52"/>
      <c r="G39" s="66"/>
    </row>
    <row r="40" spans="1:7" x14ac:dyDescent="0.25">
      <c r="A40" s="65"/>
      <c r="B40" s="52"/>
      <c r="C40" s="52"/>
      <c r="D40" s="52"/>
      <c r="E40" s="52"/>
      <c r="F40" s="52"/>
      <c r="G40" s="66"/>
    </row>
    <row r="41" spans="1:7" ht="15.75" customHeight="1" x14ac:dyDescent="0.25">
      <c r="A41" s="65"/>
      <c r="B41" s="286" t="s">
        <v>101</v>
      </c>
      <c r="C41" s="286"/>
      <c r="D41" s="286"/>
      <c r="E41" s="142">
        <v>42.56</v>
      </c>
      <c r="F41" s="58"/>
      <c r="G41" s="66"/>
    </row>
    <row r="42" spans="1:7" x14ac:dyDescent="0.25">
      <c r="A42" s="65"/>
      <c r="B42" s="52"/>
      <c r="C42" s="52"/>
      <c r="D42" s="52"/>
      <c r="E42" s="52"/>
      <c r="F42" s="52"/>
      <c r="G42" s="66"/>
    </row>
    <row r="43" spans="1:7" x14ac:dyDescent="0.25">
      <c r="A43" s="65"/>
      <c r="B43" s="287" t="s">
        <v>102</v>
      </c>
      <c r="C43" s="287"/>
      <c r="D43" s="287"/>
      <c r="E43" s="287"/>
      <c r="F43" s="142">
        <v>502.24299999999999</v>
      </c>
      <c r="G43" s="182"/>
    </row>
    <row r="44" spans="1:7" x14ac:dyDescent="0.25">
      <c r="A44" s="65"/>
      <c r="B44" s="227" t="s">
        <v>95</v>
      </c>
      <c r="C44" s="52"/>
      <c r="D44" s="52"/>
      <c r="E44" s="52"/>
      <c r="F44" s="52"/>
      <c r="G44" s="66"/>
    </row>
    <row r="45" spans="1:7" x14ac:dyDescent="0.25">
      <c r="A45" s="65"/>
      <c r="B45" s="59" t="s">
        <v>103</v>
      </c>
      <c r="C45" s="142">
        <v>0</v>
      </c>
      <c r="D45" s="52"/>
      <c r="E45" s="52"/>
      <c r="F45" s="52"/>
      <c r="G45" s="66"/>
    </row>
    <row r="46" spans="1:7" x14ac:dyDescent="0.25">
      <c r="A46" s="65"/>
      <c r="B46" s="60" t="s">
        <v>104</v>
      </c>
      <c r="C46" s="142">
        <v>0</v>
      </c>
      <c r="D46" s="52"/>
      <c r="E46" s="52"/>
      <c r="F46" s="52"/>
      <c r="G46" s="66"/>
    </row>
    <row r="47" spans="1:7" x14ac:dyDescent="0.25">
      <c r="A47" s="65"/>
      <c r="B47" s="60" t="s">
        <v>105</v>
      </c>
      <c r="C47" s="142">
        <v>0</v>
      </c>
      <c r="D47" s="52"/>
      <c r="E47" s="52"/>
      <c r="F47" s="52"/>
      <c r="G47" s="66"/>
    </row>
    <row r="48" spans="1:7" x14ac:dyDescent="0.25">
      <c r="A48" s="65"/>
      <c r="B48" s="60" t="s">
        <v>106</v>
      </c>
      <c r="C48" s="142">
        <v>0</v>
      </c>
      <c r="D48" s="52"/>
      <c r="E48" s="52"/>
      <c r="F48" s="52"/>
      <c r="G48" s="66"/>
    </row>
    <row r="49" spans="1:7" x14ac:dyDescent="0.25">
      <c r="A49" s="65"/>
      <c r="B49" s="59" t="s">
        <v>107</v>
      </c>
      <c r="C49" s="142">
        <v>502.24299999999999</v>
      </c>
      <c r="D49" s="52"/>
      <c r="E49" s="52"/>
      <c r="F49" s="52"/>
      <c r="G49" s="66"/>
    </row>
    <row r="50" spans="1:7" x14ac:dyDescent="0.25">
      <c r="A50" s="65"/>
      <c r="B50" s="60" t="s">
        <v>104</v>
      </c>
      <c r="C50" s="142">
        <v>305.334</v>
      </c>
      <c r="D50" s="52"/>
      <c r="E50" s="52"/>
      <c r="F50" s="52"/>
      <c r="G50" s="66"/>
    </row>
    <row r="51" spans="1:7" x14ac:dyDescent="0.25">
      <c r="A51" s="65"/>
      <c r="B51" s="60" t="s">
        <v>106</v>
      </c>
      <c r="C51" s="142">
        <v>196.90899999999999</v>
      </c>
      <c r="D51" s="52"/>
      <c r="E51" s="52"/>
      <c r="F51" s="52"/>
      <c r="G51" s="66"/>
    </row>
    <row r="52" spans="1:7" x14ac:dyDescent="0.25">
      <c r="A52" s="65"/>
      <c r="B52" s="52"/>
      <c r="C52" s="52"/>
      <c r="D52" s="52"/>
      <c r="E52" s="52"/>
      <c r="F52" s="52"/>
      <c r="G52" s="66"/>
    </row>
    <row r="53" spans="1:7" ht="15.75" customHeight="1" x14ac:dyDescent="0.25">
      <c r="A53" s="65"/>
      <c r="B53" s="286" t="s">
        <v>108</v>
      </c>
      <c r="C53" s="286"/>
      <c r="D53" s="286"/>
      <c r="E53" s="142">
        <v>51333.919000000002</v>
      </c>
      <c r="F53" s="227"/>
      <c r="G53" s="66"/>
    </row>
    <row r="54" spans="1:7" x14ac:dyDescent="0.25">
      <c r="A54" s="65"/>
      <c r="B54" s="52"/>
      <c r="C54" s="52"/>
      <c r="D54" s="52"/>
      <c r="E54" s="52"/>
      <c r="F54" s="52"/>
      <c r="G54" s="66"/>
    </row>
    <row r="55" spans="1:7" x14ac:dyDescent="0.25">
      <c r="A55" s="65"/>
      <c r="B55" s="287" t="s">
        <v>109</v>
      </c>
      <c r="C55" s="287"/>
      <c r="D55" s="287"/>
      <c r="E55" s="287"/>
      <c r="F55" s="287"/>
      <c r="G55" s="66"/>
    </row>
    <row r="56" spans="1:7" x14ac:dyDescent="0.25">
      <c r="A56" s="65"/>
      <c r="B56" s="227" t="s">
        <v>110</v>
      </c>
      <c r="C56" s="142">
        <v>0</v>
      </c>
      <c r="D56" s="227"/>
      <c r="E56" s="52"/>
      <c r="F56" s="52"/>
      <c r="G56" s="66"/>
    </row>
    <row r="57" spans="1:7" x14ac:dyDescent="0.25">
      <c r="A57" s="65"/>
      <c r="B57" s="52"/>
      <c r="C57" s="52"/>
      <c r="D57" s="52"/>
      <c r="E57" s="52"/>
      <c r="F57" s="52"/>
      <c r="G57" s="66"/>
    </row>
    <row r="58" spans="1:7" ht="15.75" customHeight="1" x14ac:dyDescent="0.25">
      <c r="A58" s="65"/>
      <c r="B58" s="286" t="s">
        <v>111</v>
      </c>
      <c r="C58" s="286"/>
      <c r="D58" s="286"/>
      <c r="E58" s="286"/>
      <c r="F58" s="286"/>
      <c r="G58" s="66"/>
    </row>
    <row r="59" spans="1:7" x14ac:dyDescent="0.25">
      <c r="A59" s="65"/>
      <c r="B59" s="227" t="s">
        <v>112</v>
      </c>
      <c r="C59" s="142">
        <v>6443.915</v>
      </c>
      <c r="D59" s="227"/>
      <c r="E59" s="52"/>
      <c r="F59" s="52"/>
      <c r="G59" s="66"/>
    </row>
    <row r="60" spans="1:7" x14ac:dyDescent="0.25">
      <c r="A60" s="65"/>
      <c r="B60" s="227" t="s">
        <v>95</v>
      </c>
      <c r="C60" s="227"/>
      <c r="D60" s="227"/>
      <c r="E60" s="52"/>
      <c r="F60" s="52"/>
      <c r="G60" s="66"/>
    </row>
    <row r="61" spans="1:7" x14ac:dyDescent="0.25">
      <c r="A61" s="65"/>
      <c r="B61" s="59" t="s">
        <v>113</v>
      </c>
      <c r="C61" s="142">
        <v>502.24299999999999</v>
      </c>
      <c r="D61" s="52"/>
      <c r="E61" s="52"/>
      <c r="F61" s="52"/>
      <c r="G61" s="66"/>
    </row>
    <row r="62" spans="1:7" x14ac:dyDescent="0.25">
      <c r="A62" s="65"/>
      <c r="B62" s="59" t="s">
        <v>114</v>
      </c>
      <c r="C62" s="143">
        <v>1349.0640000000001</v>
      </c>
      <c r="D62" s="52"/>
      <c r="E62" s="52"/>
      <c r="F62" s="52"/>
      <c r="G62" s="66"/>
    </row>
    <row r="63" spans="1:7" x14ac:dyDescent="0.25">
      <c r="A63" s="65"/>
      <c r="B63" s="59" t="s">
        <v>115</v>
      </c>
      <c r="C63" s="143">
        <v>4592.6080000000002</v>
      </c>
      <c r="D63" s="52"/>
      <c r="E63" s="52"/>
      <c r="F63" s="52"/>
      <c r="G63" s="66"/>
    </row>
    <row r="64" spans="1:7" x14ac:dyDescent="0.25">
      <c r="A64" s="65"/>
      <c r="B64" s="59" t="s">
        <v>116</v>
      </c>
      <c r="C64" s="143">
        <v>0</v>
      </c>
      <c r="D64" s="52"/>
      <c r="E64" s="52"/>
      <c r="F64" s="52"/>
      <c r="G64" s="66"/>
    </row>
    <row r="65" spans="1:7" x14ac:dyDescent="0.25">
      <c r="A65" s="65"/>
      <c r="B65" s="59" t="s">
        <v>117</v>
      </c>
      <c r="C65" s="143">
        <v>0</v>
      </c>
      <c r="D65" s="52"/>
      <c r="E65" s="52"/>
      <c r="F65" s="52"/>
      <c r="G65" s="66"/>
    </row>
    <row r="66" spans="1:7" x14ac:dyDescent="0.25">
      <c r="A66" s="65"/>
      <c r="B66" s="52"/>
      <c r="C66" s="52"/>
      <c r="D66" s="52"/>
      <c r="E66" s="52"/>
      <c r="F66" s="52"/>
      <c r="G66" s="66"/>
    </row>
    <row r="67" spans="1:7" ht="15.75" customHeight="1" x14ac:dyDescent="0.25">
      <c r="A67" s="65"/>
      <c r="B67" s="286" t="s">
        <v>118</v>
      </c>
      <c r="C67" s="286"/>
      <c r="D67" s="286"/>
      <c r="E67" s="142">
        <v>23940</v>
      </c>
      <c r="F67" s="61"/>
      <c r="G67" s="66"/>
    </row>
    <row r="68" spans="1:7" x14ac:dyDescent="0.25">
      <c r="A68" s="65"/>
      <c r="B68" s="52"/>
      <c r="C68" s="52"/>
      <c r="D68" s="52"/>
      <c r="E68" s="52"/>
      <c r="F68" s="52"/>
      <c r="G68" s="66"/>
    </row>
    <row r="69" spans="1:7" x14ac:dyDescent="0.25">
      <c r="A69" s="65"/>
      <c r="B69" s="287" t="s">
        <v>119</v>
      </c>
      <c r="C69" s="287"/>
      <c r="D69" s="287"/>
      <c r="E69" s="287"/>
      <c r="F69" s="287"/>
      <c r="G69" s="66"/>
    </row>
    <row r="70" spans="1:7" x14ac:dyDescent="0.25">
      <c r="A70" s="65"/>
      <c r="B70" s="227" t="s">
        <v>120</v>
      </c>
      <c r="C70" s="142">
        <v>0</v>
      </c>
      <c r="D70" s="52"/>
      <c r="E70" s="52"/>
      <c r="F70" s="52"/>
      <c r="G70" s="66"/>
    </row>
    <row r="71" spans="1:7" x14ac:dyDescent="0.25">
      <c r="A71" s="65"/>
      <c r="B71" s="52"/>
      <c r="C71" s="52"/>
      <c r="D71" s="52"/>
      <c r="E71" s="52"/>
      <c r="F71" s="52"/>
      <c r="G71" s="66"/>
    </row>
    <row r="72" spans="1:7" ht="62.25" customHeight="1" x14ac:dyDescent="0.25">
      <c r="A72" s="65"/>
      <c r="B72" s="288" t="s">
        <v>121</v>
      </c>
      <c r="C72" s="288"/>
      <c r="D72" s="288"/>
      <c r="E72" s="288"/>
      <c r="F72" s="288"/>
      <c r="G72" s="66"/>
    </row>
    <row r="73" spans="1:7" ht="6" customHeight="1" x14ac:dyDescent="0.25">
      <c r="A73" s="65"/>
      <c r="B73" s="128"/>
      <c r="C73" s="99"/>
      <c r="D73" s="99"/>
      <c r="E73" s="99"/>
      <c r="F73" s="99"/>
      <c r="G73" s="66"/>
    </row>
    <row r="74" spans="1:7" ht="21.75" customHeight="1" x14ac:dyDescent="0.25">
      <c r="A74" s="65"/>
      <c r="B74" s="230" t="s">
        <v>175</v>
      </c>
      <c r="C74" s="230"/>
      <c r="D74" s="230"/>
      <c r="E74" s="230"/>
      <c r="F74" s="230"/>
      <c r="G74" s="66"/>
    </row>
    <row r="75" spans="1:7" ht="6" customHeight="1" x14ac:dyDescent="0.25">
      <c r="A75" s="65"/>
      <c r="B75" s="128"/>
      <c r="C75" s="99"/>
      <c r="D75" s="99"/>
      <c r="E75" s="99"/>
      <c r="F75" s="99"/>
      <c r="G75" s="66"/>
    </row>
    <row r="76" spans="1:7" ht="51.75" customHeight="1" x14ac:dyDescent="0.25">
      <c r="A76" s="65"/>
      <c r="B76" s="230" t="s">
        <v>214</v>
      </c>
      <c r="C76" s="230"/>
      <c r="D76" s="230"/>
      <c r="E76" s="230"/>
      <c r="F76" s="230"/>
      <c r="G76" s="66"/>
    </row>
    <row r="77" spans="1:7" ht="16.5" thickBot="1" x14ac:dyDescent="0.3">
      <c r="A77" s="69"/>
      <c r="B77" s="144"/>
      <c r="C77" s="145"/>
      <c r="D77" s="145"/>
      <c r="E77" s="145"/>
      <c r="F77" s="145"/>
      <c r="G77" s="71"/>
    </row>
    <row r="78" spans="1:7" ht="16.5" thickTop="1" x14ac:dyDescent="0.25">
      <c r="A78" s="52"/>
      <c r="B78" s="98"/>
      <c r="C78" s="99"/>
      <c r="D78" s="99"/>
      <c r="E78" s="99"/>
      <c r="F78" s="99"/>
      <c r="G78" s="52"/>
    </row>
    <row r="79" spans="1:7" x14ac:dyDescent="0.25">
      <c r="A79" s="52"/>
      <c r="B79" s="52"/>
      <c r="C79" s="52"/>
      <c r="D79" s="52"/>
      <c r="E79" s="52"/>
      <c r="F79" s="52"/>
      <c r="G79" s="52"/>
    </row>
  </sheetData>
  <mergeCells count="24">
    <mergeCell ref="B76:F76"/>
    <mergeCell ref="B74:F74"/>
    <mergeCell ref="B72:F72"/>
    <mergeCell ref="B43:E43"/>
    <mergeCell ref="B53:D53"/>
    <mergeCell ref="B55:F55"/>
    <mergeCell ref="B58:F58"/>
    <mergeCell ref="B67:D67"/>
    <mergeCell ref="B69:F69"/>
    <mergeCell ref="B41:D41"/>
    <mergeCell ref="B16:F16"/>
    <mergeCell ref="B19:F19"/>
    <mergeCell ref="B21:D21"/>
    <mergeCell ref="B23:D23"/>
    <mergeCell ref="B25:E25"/>
    <mergeCell ref="B27:D27"/>
    <mergeCell ref="B29:F29"/>
    <mergeCell ref="B32:F32"/>
    <mergeCell ref="B2:F2"/>
    <mergeCell ref="B3:F3"/>
    <mergeCell ref="B4:F4"/>
    <mergeCell ref="B6:F6"/>
    <mergeCell ref="B10:B11"/>
    <mergeCell ref="C10:F1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Z45"/>
  <sheetViews>
    <sheetView zoomScale="90" zoomScaleNormal="90" zoomScaleSheetLayoutView="100" workbookViewId="0">
      <selection activeCell="B5" sqref="B5"/>
    </sheetView>
  </sheetViews>
  <sheetFormatPr defaultRowHeight="15.75" x14ac:dyDescent="0.25"/>
  <cols>
    <col min="1" max="1" width="9.28515625" style="8" customWidth="1"/>
    <col min="2" max="2" width="9.140625" style="8"/>
    <col min="3" max="3" width="50.7109375" style="8" customWidth="1"/>
    <col min="4" max="5" width="15.7109375" style="8" customWidth="1"/>
    <col min="6" max="6" width="9.140625" style="8"/>
    <col min="7" max="7" width="9.140625" style="8" customWidth="1"/>
    <col min="8" max="16384" width="9.140625" style="8"/>
  </cols>
  <sheetData>
    <row r="1" spans="1:26" ht="29.25" customHeight="1" thickTop="1" x14ac:dyDescent="0.25">
      <c r="A1" s="62" t="str">
        <f>'1. Отчет АТС'!B3</f>
        <v>июль 2020</v>
      </c>
      <c r="B1" s="72"/>
      <c r="C1" s="63"/>
      <c r="D1" s="63"/>
      <c r="E1" s="63"/>
      <c r="F1" s="64"/>
    </row>
    <row r="2" spans="1:26" x14ac:dyDescent="0.25">
      <c r="A2" s="65"/>
      <c r="B2" s="52"/>
      <c r="C2" s="52"/>
      <c r="D2" s="52"/>
      <c r="E2" s="52"/>
      <c r="F2" s="66"/>
    </row>
    <row r="3" spans="1:26" ht="40.5" customHeight="1" x14ac:dyDescent="0.25">
      <c r="A3" s="65"/>
      <c r="B3" s="229" t="s">
        <v>202</v>
      </c>
      <c r="C3" s="229"/>
      <c r="D3" s="229"/>
      <c r="E3" s="229"/>
      <c r="F3" s="66"/>
    </row>
    <row r="4" spans="1:26" ht="16.5" thickBot="1" x14ac:dyDescent="0.3">
      <c r="A4" s="65"/>
      <c r="B4" s="52"/>
      <c r="C4" s="52"/>
      <c r="D4" s="52"/>
      <c r="E4" s="52"/>
      <c r="F4" s="66"/>
    </row>
    <row r="5" spans="1:26" ht="31.5" customHeight="1" thickBot="1" x14ac:dyDescent="0.3">
      <c r="A5" s="65"/>
      <c r="B5" s="11" t="s">
        <v>21</v>
      </c>
      <c r="C5" s="12" t="s">
        <v>22</v>
      </c>
      <c r="D5" s="12" t="s">
        <v>23</v>
      </c>
      <c r="E5" s="13" t="s">
        <v>24</v>
      </c>
      <c r="F5" s="66"/>
    </row>
    <row r="6" spans="1:26" ht="47.25" x14ac:dyDescent="0.25">
      <c r="A6" s="65"/>
      <c r="B6" s="138" t="s">
        <v>25</v>
      </c>
      <c r="C6" s="14" t="s">
        <v>41</v>
      </c>
      <c r="D6" s="137" t="s">
        <v>28</v>
      </c>
      <c r="E6" s="184">
        <v>76821.760873000007</v>
      </c>
      <c r="F6" s="66"/>
    </row>
    <row r="7" spans="1:26" ht="78.75" x14ac:dyDescent="0.25">
      <c r="A7" s="65"/>
      <c r="B7" s="15" t="s">
        <v>26</v>
      </c>
      <c r="C7" s="9" t="s">
        <v>42</v>
      </c>
      <c r="D7" s="34" t="s">
        <v>28</v>
      </c>
      <c r="E7" s="121">
        <v>16753.944285000001</v>
      </c>
      <c r="F7" s="66"/>
    </row>
    <row r="8" spans="1:26" ht="78.75" x14ac:dyDescent="0.25">
      <c r="A8" s="65"/>
      <c r="B8" s="15" t="s">
        <v>27</v>
      </c>
      <c r="C8" s="9" t="s">
        <v>43</v>
      </c>
      <c r="D8" s="34" t="s">
        <v>28</v>
      </c>
      <c r="E8" s="121">
        <v>58412.400344999995</v>
      </c>
      <c r="F8" s="66"/>
    </row>
    <row r="9" spans="1:26" ht="32.25" thickBot="1" x14ac:dyDescent="0.3">
      <c r="A9" s="65"/>
      <c r="B9" s="139" t="s">
        <v>32</v>
      </c>
      <c r="C9" s="17" t="s">
        <v>29</v>
      </c>
      <c r="D9" s="140" t="s">
        <v>30</v>
      </c>
      <c r="E9" s="141">
        <v>51333.919000000002</v>
      </c>
      <c r="F9" s="66"/>
    </row>
    <row r="10" spans="1:26" s="10" customFormat="1" ht="47.25" x14ac:dyDescent="0.25">
      <c r="A10" s="67"/>
      <c r="B10" s="18" t="s">
        <v>33</v>
      </c>
      <c r="C10" s="19" t="s">
        <v>31</v>
      </c>
      <c r="D10" s="20" t="s">
        <v>34</v>
      </c>
      <c r="E10" s="21">
        <f>IFERROR(ROUND(SUM(E6:E8)/E9,2),"")</f>
        <v>2.96</v>
      </c>
      <c r="F10" s="68"/>
    </row>
    <row r="11" spans="1:26" s="22" customFormat="1" x14ac:dyDescent="0.25">
      <c r="A11" s="73"/>
      <c r="B11" s="23" t="s">
        <v>35</v>
      </c>
      <c r="C11" s="29" t="s">
        <v>40</v>
      </c>
      <c r="D11" s="24" t="s">
        <v>34</v>
      </c>
      <c r="E11" s="209">
        <f>ROUND(SUM(E6)/E9,2)</f>
        <v>1.5</v>
      </c>
      <c r="F11" s="74"/>
    </row>
    <row r="12" spans="1:26" s="22" customFormat="1" x14ac:dyDescent="0.25">
      <c r="A12" s="73"/>
      <c r="B12" s="25" t="s">
        <v>36</v>
      </c>
      <c r="C12" s="30" t="s">
        <v>38</v>
      </c>
      <c r="D12" s="26" t="s">
        <v>34</v>
      </c>
      <c r="E12" s="210">
        <f>ROUND(SUM(E7)/E9,2)</f>
        <v>0.33</v>
      </c>
      <c r="F12" s="74"/>
    </row>
    <row r="13" spans="1:26" s="22" customFormat="1" ht="16.5" thickBot="1" x14ac:dyDescent="0.3">
      <c r="A13" s="73"/>
      <c r="B13" s="27" t="s">
        <v>37</v>
      </c>
      <c r="C13" s="31" t="s">
        <v>39</v>
      </c>
      <c r="D13" s="28" t="s">
        <v>34</v>
      </c>
      <c r="E13" s="211">
        <v>1.1299999999999999</v>
      </c>
      <c r="F13" s="74"/>
    </row>
    <row r="14" spans="1:26" x14ac:dyDescent="0.25">
      <c r="A14" s="65"/>
      <c r="B14" s="52"/>
      <c r="C14" s="52"/>
      <c r="D14" s="52"/>
      <c r="E14" s="52"/>
      <c r="F14" s="66"/>
    </row>
    <row r="15" spans="1:26" ht="89.25" customHeight="1" x14ac:dyDescent="0.25">
      <c r="A15" s="65"/>
      <c r="B15" s="230" t="s">
        <v>213</v>
      </c>
      <c r="C15" s="230"/>
      <c r="D15" s="230"/>
      <c r="E15" s="230"/>
      <c r="F15" s="160"/>
      <c r="G15" s="159"/>
      <c r="H15" s="159"/>
      <c r="I15" s="159"/>
      <c r="J15" s="159"/>
      <c r="K15" s="159"/>
      <c r="L15" s="159"/>
      <c r="M15" s="159"/>
      <c r="N15" s="159"/>
      <c r="O15" s="159"/>
      <c r="P15" s="159"/>
      <c r="Q15" s="159"/>
      <c r="R15" s="159"/>
      <c r="S15" s="159"/>
      <c r="T15" s="159"/>
      <c r="U15" s="159"/>
      <c r="V15" s="159"/>
      <c r="W15" s="159"/>
      <c r="X15" s="159"/>
      <c r="Y15" s="159"/>
      <c r="Z15" s="159"/>
    </row>
    <row r="16" spans="1:26" ht="16.5" thickBot="1" x14ac:dyDescent="0.3">
      <c r="A16" s="69"/>
      <c r="B16" s="70"/>
      <c r="C16" s="70"/>
      <c r="D16" s="70"/>
      <c r="E16" s="70"/>
      <c r="F16" s="71"/>
    </row>
    <row r="17" ht="34.5" customHeight="1" thickTop="1" x14ac:dyDescent="0.25"/>
    <row r="18" ht="15.75" customHeight="1" x14ac:dyDescent="0.25"/>
    <row r="21" ht="15.75" customHeight="1" x14ac:dyDescent="0.25"/>
    <row r="22" ht="15.75" customHeight="1" x14ac:dyDescent="0.25"/>
    <row r="23" ht="15.75" customHeight="1" x14ac:dyDescent="0.25"/>
    <row r="24" ht="15.75" customHeight="1" x14ac:dyDescent="0.25"/>
    <row r="26" ht="15.75" customHeight="1" x14ac:dyDescent="0.25"/>
    <row r="27" ht="15.75" customHeight="1" x14ac:dyDescent="0.25"/>
    <row r="28" ht="15.75" customHeight="1" x14ac:dyDescent="0.25"/>
    <row r="29" ht="15.75" customHeight="1" x14ac:dyDescent="0.25"/>
    <row r="32" ht="15.75" customHeight="1" x14ac:dyDescent="0.25"/>
    <row r="33" ht="15.75" customHeight="1" x14ac:dyDescent="0.25"/>
    <row r="34" ht="15.75" customHeight="1" x14ac:dyDescent="0.25"/>
    <row r="36" ht="15.75" customHeight="1" x14ac:dyDescent="0.25"/>
    <row r="37" ht="15.75" customHeight="1" x14ac:dyDescent="0.25"/>
    <row r="39" ht="15.75" customHeight="1" x14ac:dyDescent="0.25"/>
    <row r="41" ht="15.75" customHeight="1" x14ac:dyDescent="0.25"/>
    <row r="43" ht="15.75" customHeight="1" x14ac:dyDescent="0.25"/>
    <row r="45" ht="15.75" customHeight="1" x14ac:dyDescent="0.25"/>
  </sheetData>
  <mergeCells count="2">
    <mergeCell ref="B3:E3"/>
    <mergeCell ref="B15:E15"/>
  </mergeCells>
  <conditionalFormatting sqref="A1">
    <cfRule type="cellIs" dxfId="33"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25" sqref="G25"/>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I47"/>
  <sheetViews>
    <sheetView zoomScale="80" zoomScaleNormal="80" zoomScaleSheetLayoutView="100" workbookViewId="0">
      <selection activeCell="B5" sqref="B5:B6"/>
    </sheetView>
  </sheetViews>
  <sheetFormatPr defaultRowHeight="15.75" x14ac:dyDescent="0.25"/>
  <cols>
    <col min="1" max="1" width="10.28515625" style="8" customWidth="1"/>
    <col min="2" max="2" width="9.140625" style="8"/>
    <col min="3" max="3" width="50.7109375" style="8" customWidth="1"/>
    <col min="4" max="8" width="15.7109375" style="8" customWidth="1"/>
    <col min="9" max="9" width="9.140625" style="8"/>
    <col min="10" max="16384" width="9.140625" style="1"/>
  </cols>
  <sheetData>
    <row r="1" spans="1:9" ht="30.75" customHeight="1" thickTop="1" x14ac:dyDescent="0.25">
      <c r="A1" s="62" t="str">
        <f>'1. Отчет АТС'!B3</f>
        <v>июль 2020</v>
      </c>
      <c r="B1" s="63"/>
      <c r="C1" s="63"/>
      <c r="D1" s="63"/>
      <c r="E1" s="63"/>
      <c r="F1" s="63"/>
      <c r="G1" s="63"/>
      <c r="H1" s="63"/>
      <c r="I1" s="64"/>
    </row>
    <row r="2" spans="1:9" x14ac:dyDescent="0.25">
      <c r="A2" s="65"/>
      <c r="B2" s="52"/>
      <c r="C2" s="52"/>
      <c r="D2" s="52"/>
      <c r="E2" s="52"/>
      <c r="F2" s="52"/>
      <c r="G2" s="52"/>
      <c r="H2" s="52"/>
      <c r="I2" s="66"/>
    </row>
    <row r="3" spans="1:9" ht="51.75" customHeight="1" x14ac:dyDescent="0.25">
      <c r="A3" s="65"/>
      <c r="B3" s="229" t="s">
        <v>220</v>
      </c>
      <c r="C3" s="229"/>
      <c r="D3" s="229"/>
      <c r="E3" s="229"/>
      <c r="F3" s="229"/>
      <c r="G3" s="229"/>
      <c r="H3" s="229"/>
      <c r="I3" s="66"/>
    </row>
    <row r="4" spans="1:9" ht="16.5" thickBot="1" x14ac:dyDescent="0.3">
      <c r="A4" s="65"/>
      <c r="B4" s="52"/>
      <c r="C4" s="52"/>
      <c r="D4" s="52"/>
      <c r="E4" s="52"/>
      <c r="F4" s="52"/>
      <c r="G4" s="52"/>
      <c r="H4" s="52"/>
      <c r="I4" s="66"/>
    </row>
    <row r="5" spans="1:9" ht="31.5" customHeight="1" x14ac:dyDescent="0.25">
      <c r="A5" s="65"/>
      <c r="B5" s="239" t="s">
        <v>21</v>
      </c>
      <c r="C5" s="239" t="s">
        <v>44</v>
      </c>
      <c r="D5" s="241" t="s">
        <v>23</v>
      </c>
      <c r="E5" s="243" t="s">
        <v>45</v>
      </c>
      <c r="F5" s="243"/>
      <c r="G5" s="243"/>
      <c r="H5" s="244"/>
      <c r="I5" s="66"/>
    </row>
    <row r="6" spans="1:9" ht="54" customHeight="1" thickBot="1" x14ac:dyDescent="0.3">
      <c r="A6" s="65"/>
      <c r="B6" s="240"/>
      <c r="C6" s="240"/>
      <c r="D6" s="242"/>
      <c r="E6" s="35" t="s">
        <v>46</v>
      </c>
      <c r="F6" s="36" t="s">
        <v>47</v>
      </c>
      <c r="G6" s="36" t="s">
        <v>48</v>
      </c>
      <c r="H6" s="37" t="s">
        <v>49</v>
      </c>
      <c r="I6" s="66"/>
    </row>
    <row r="7" spans="1:9" s="10" customFormat="1" x14ac:dyDescent="0.25">
      <c r="A7" s="67"/>
      <c r="B7" s="41" t="s">
        <v>25</v>
      </c>
      <c r="C7" s="231" t="s">
        <v>54</v>
      </c>
      <c r="D7" s="232"/>
      <c r="E7" s="233" t="s">
        <v>55</v>
      </c>
      <c r="F7" s="234"/>
      <c r="G7" s="234"/>
      <c r="H7" s="235"/>
      <c r="I7" s="68"/>
    </row>
    <row r="8" spans="1:9" x14ac:dyDescent="0.25">
      <c r="A8" s="65"/>
      <c r="B8" s="33" t="s">
        <v>50</v>
      </c>
      <c r="C8" s="44" t="s">
        <v>56</v>
      </c>
      <c r="D8" s="43"/>
      <c r="E8" s="15"/>
      <c r="F8" s="34"/>
      <c r="G8" s="34"/>
      <c r="H8" s="16"/>
      <c r="I8" s="66"/>
    </row>
    <row r="9" spans="1:9" x14ac:dyDescent="0.25">
      <c r="A9" s="65"/>
      <c r="B9" s="33" t="s">
        <v>51</v>
      </c>
      <c r="C9" s="45" t="s">
        <v>58</v>
      </c>
      <c r="D9" s="43" t="s">
        <v>62</v>
      </c>
      <c r="E9" s="111">
        <v>540250.80000000005</v>
      </c>
      <c r="F9" s="112">
        <v>905313.98</v>
      </c>
      <c r="G9" s="112">
        <v>1183177.8999999999</v>
      </c>
      <c r="H9" s="113">
        <v>1247937.8799999999</v>
      </c>
      <c r="I9" s="66"/>
    </row>
    <row r="10" spans="1:9" ht="33" customHeight="1" x14ac:dyDescent="0.25">
      <c r="A10" s="65"/>
      <c r="B10" s="33" t="s">
        <v>52</v>
      </c>
      <c r="C10" s="45" t="s">
        <v>57</v>
      </c>
      <c r="D10" s="43" t="s">
        <v>61</v>
      </c>
      <c r="E10" s="111">
        <v>147.37</v>
      </c>
      <c r="F10" s="112">
        <v>249.95</v>
      </c>
      <c r="G10" s="112">
        <v>333.19</v>
      </c>
      <c r="H10" s="113">
        <v>670.72</v>
      </c>
      <c r="I10" s="66"/>
    </row>
    <row r="11" spans="1:9" ht="16.5" thickBot="1" x14ac:dyDescent="0.3">
      <c r="A11" s="65"/>
      <c r="B11" s="110" t="s">
        <v>53</v>
      </c>
      <c r="C11" s="47" t="s">
        <v>59</v>
      </c>
      <c r="D11" s="46" t="s">
        <v>60</v>
      </c>
      <c r="E11" s="38">
        <v>1.0199499999999999</v>
      </c>
      <c r="F11" s="39">
        <v>1.79999</v>
      </c>
      <c r="G11" s="39">
        <v>2.7297899999999999</v>
      </c>
      <c r="H11" s="40">
        <v>3.3</v>
      </c>
      <c r="I11" s="66"/>
    </row>
    <row r="12" spans="1:9" s="10" customFormat="1" x14ac:dyDescent="0.25">
      <c r="A12" s="67"/>
      <c r="B12" s="48" t="s">
        <v>26</v>
      </c>
      <c r="C12" s="231" t="s">
        <v>54</v>
      </c>
      <c r="D12" s="232"/>
      <c r="E12" s="236" t="s">
        <v>63</v>
      </c>
      <c r="F12" s="237"/>
      <c r="G12" s="237"/>
      <c r="H12" s="238"/>
      <c r="I12" s="68"/>
    </row>
    <row r="13" spans="1:9" x14ac:dyDescent="0.25">
      <c r="A13" s="65"/>
      <c r="B13" s="33" t="s">
        <v>64</v>
      </c>
      <c r="C13" s="44" t="s">
        <v>56</v>
      </c>
      <c r="D13" s="43"/>
      <c r="E13" s="15"/>
      <c r="F13" s="34"/>
      <c r="G13" s="34"/>
      <c r="H13" s="16"/>
      <c r="I13" s="66"/>
    </row>
    <row r="14" spans="1:9" x14ac:dyDescent="0.25">
      <c r="A14" s="65"/>
      <c r="B14" s="33" t="s">
        <v>65</v>
      </c>
      <c r="C14" s="45" t="s">
        <v>58</v>
      </c>
      <c r="D14" s="43" t="s">
        <v>62</v>
      </c>
      <c r="E14" s="111">
        <v>545653.31000000006</v>
      </c>
      <c r="F14" s="112">
        <v>914367.12</v>
      </c>
      <c r="G14" s="112">
        <v>1195009.68</v>
      </c>
      <c r="H14" s="113">
        <v>1310334.77</v>
      </c>
      <c r="I14" s="66"/>
    </row>
    <row r="15" spans="1:9" ht="33" customHeight="1" x14ac:dyDescent="0.25">
      <c r="A15" s="65"/>
      <c r="B15" s="33" t="s">
        <v>66</v>
      </c>
      <c r="C15" s="45" t="s">
        <v>57</v>
      </c>
      <c r="D15" s="43" t="s">
        <v>61</v>
      </c>
      <c r="E15" s="111">
        <v>155.62</v>
      </c>
      <c r="F15" s="112">
        <v>263.94</v>
      </c>
      <c r="G15" s="112">
        <v>351.84</v>
      </c>
      <c r="H15" s="113">
        <v>708.06</v>
      </c>
      <c r="I15" s="66"/>
    </row>
    <row r="16" spans="1:9" ht="16.5" thickBot="1" x14ac:dyDescent="0.3">
      <c r="A16" s="65"/>
      <c r="B16" s="110" t="s">
        <v>67</v>
      </c>
      <c r="C16" s="47" t="s">
        <v>59</v>
      </c>
      <c r="D16" s="46" t="s">
        <v>60</v>
      </c>
      <c r="E16" s="38">
        <v>1.0289600000000001</v>
      </c>
      <c r="F16" s="39">
        <v>1.8199700000000001</v>
      </c>
      <c r="G16" s="39">
        <v>2.7597800000000001</v>
      </c>
      <c r="H16" s="40">
        <v>3.46</v>
      </c>
      <c r="I16" s="66"/>
    </row>
    <row r="17" spans="1:9" ht="34.5" customHeight="1" thickBot="1" x14ac:dyDescent="0.3">
      <c r="A17" s="65"/>
      <c r="B17" s="52"/>
      <c r="C17" s="114"/>
      <c r="D17" s="52"/>
      <c r="E17" s="54"/>
      <c r="F17" s="54"/>
      <c r="G17" s="54"/>
      <c r="H17" s="54"/>
      <c r="I17" s="66"/>
    </row>
    <row r="18" spans="1:9" x14ac:dyDescent="0.25">
      <c r="A18" s="65"/>
      <c r="B18" s="239" t="s">
        <v>21</v>
      </c>
      <c r="C18" s="239" t="s">
        <v>44</v>
      </c>
      <c r="D18" s="241" t="s">
        <v>23</v>
      </c>
      <c r="E18" s="245" t="s">
        <v>55</v>
      </c>
      <c r="F18" s="246"/>
      <c r="G18" s="249" t="s">
        <v>63</v>
      </c>
      <c r="H18" s="250"/>
      <c r="I18" s="66"/>
    </row>
    <row r="19" spans="1:9" ht="16.5" thickBot="1" x14ac:dyDescent="0.3">
      <c r="A19" s="116"/>
      <c r="B19" s="240"/>
      <c r="C19" s="240"/>
      <c r="D19" s="242"/>
      <c r="E19" s="247"/>
      <c r="F19" s="248"/>
      <c r="G19" s="251"/>
      <c r="H19" s="252"/>
      <c r="I19" s="100"/>
    </row>
    <row r="20" spans="1:9" x14ac:dyDescent="0.25">
      <c r="A20" s="116"/>
      <c r="B20" s="117" t="s">
        <v>25</v>
      </c>
      <c r="C20" s="253" t="s">
        <v>179</v>
      </c>
      <c r="D20" s="253"/>
      <c r="E20" s="253"/>
      <c r="F20" s="253"/>
      <c r="G20" s="253"/>
      <c r="H20" s="254"/>
      <c r="I20" s="100"/>
    </row>
    <row r="21" spans="1:9" x14ac:dyDescent="0.25">
      <c r="A21" s="116"/>
      <c r="B21" s="255" t="s">
        <v>50</v>
      </c>
      <c r="C21" s="258" t="s">
        <v>180</v>
      </c>
      <c r="D21" s="259"/>
      <c r="E21" s="259"/>
      <c r="F21" s="259"/>
      <c r="G21" s="259"/>
      <c r="H21" s="260"/>
      <c r="I21" s="100"/>
    </row>
    <row r="22" spans="1:9" x14ac:dyDescent="0.25">
      <c r="A22" s="116"/>
      <c r="B22" s="256"/>
      <c r="C22" s="258" t="s">
        <v>181</v>
      </c>
      <c r="D22" s="259"/>
      <c r="E22" s="259"/>
      <c r="F22" s="259"/>
      <c r="G22" s="259"/>
      <c r="H22" s="260"/>
      <c r="I22" s="100"/>
    </row>
    <row r="23" spans="1:9" x14ac:dyDescent="0.25">
      <c r="A23" s="116"/>
      <c r="B23" s="256"/>
      <c r="C23" s="258" t="s">
        <v>182</v>
      </c>
      <c r="D23" s="259"/>
      <c r="E23" s="259"/>
      <c r="F23" s="259"/>
      <c r="G23" s="259"/>
      <c r="H23" s="260"/>
      <c r="I23" s="100"/>
    </row>
    <row r="24" spans="1:9" x14ac:dyDescent="0.25">
      <c r="A24" s="116"/>
      <c r="B24" s="256"/>
      <c r="C24" s="258" t="s">
        <v>183</v>
      </c>
      <c r="D24" s="259"/>
      <c r="E24" s="259"/>
      <c r="F24" s="259"/>
      <c r="G24" s="259"/>
      <c r="H24" s="260"/>
      <c r="I24" s="100"/>
    </row>
    <row r="25" spans="1:9" ht="47.25" x14ac:dyDescent="0.25">
      <c r="A25" s="116"/>
      <c r="B25" s="257"/>
      <c r="C25" s="9" t="s">
        <v>184</v>
      </c>
      <c r="D25" s="34" t="s">
        <v>185</v>
      </c>
      <c r="E25" s="261">
        <v>0.76500000000000001</v>
      </c>
      <c r="F25" s="262"/>
      <c r="G25" s="261">
        <v>1.079</v>
      </c>
      <c r="H25" s="263"/>
      <c r="I25" s="100"/>
    </row>
    <row r="26" spans="1:9" x14ac:dyDescent="0.25">
      <c r="A26" s="116"/>
      <c r="B26" s="255" t="s">
        <v>53</v>
      </c>
      <c r="C26" s="258" t="s">
        <v>186</v>
      </c>
      <c r="D26" s="259"/>
      <c r="E26" s="259"/>
      <c r="F26" s="259"/>
      <c r="G26" s="259"/>
      <c r="H26" s="260"/>
      <c r="I26" s="100"/>
    </row>
    <row r="27" spans="1:9" x14ac:dyDescent="0.25">
      <c r="A27" s="116"/>
      <c r="B27" s="256"/>
      <c r="C27" s="258" t="s">
        <v>181</v>
      </c>
      <c r="D27" s="259"/>
      <c r="E27" s="259"/>
      <c r="F27" s="259"/>
      <c r="G27" s="259"/>
      <c r="H27" s="260"/>
      <c r="I27" s="100"/>
    </row>
    <row r="28" spans="1:9" x14ac:dyDescent="0.25">
      <c r="A28" s="116"/>
      <c r="B28" s="256"/>
      <c r="C28" s="258" t="s">
        <v>182</v>
      </c>
      <c r="D28" s="259"/>
      <c r="E28" s="259"/>
      <c r="F28" s="259"/>
      <c r="G28" s="259"/>
      <c r="H28" s="260"/>
      <c r="I28" s="100"/>
    </row>
    <row r="29" spans="1:9" x14ac:dyDescent="0.25">
      <c r="A29" s="116"/>
      <c r="B29" s="256"/>
      <c r="C29" s="258" t="s">
        <v>183</v>
      </c>
      <c r="D29" s="259"/>
      <c r="E29" s="259"/>
      <c r="F29" s="259"/>
      <c r="G29" s="259"/>
      <c r="H29" s="260"/>
      <c r="I29" s="100"/>
    </row>
    <row r="30" spans="1:9" ht="47.25" x14ac:dyDescent="0.25">
      <c r="A30" s="116"/>
      <c r="B30" s="257"/>
      <c r="C30" s="9" t="s">
        <v>184</v>
      </c>
      <c r="D30" s="34" t="s">
        <v>185</v>
      </c>
      <c r="E30" s="261">
        <v>0.53800000000000003</v>
      </c>
      <c r="F30" s="262"/>
      <c r="G30" s="261">
        <v>0.55600000000000005</v>
      </c>
      <c r="H30" s="263"/>
      <c r="I30" s="100"/>
    </row>
    <row r="31" spans="1:9" x14ac:dyDescent="0.25">
      <c r="A31" s="116"/>
      <c r="B31" s="255" t="s">
        <v>187</v>
      </c>
      <c r="C31" s="264" t="s">
        <v>188</v>
      </c>
      <c r="D31" s="265"/>
      <c r="E31" s="265"/>
      <c r="F31" s="265"/>
      <c r="G31" s="265"/>
      <c r="H31" s="266"/>
      <c r="I31" s="100"/>
    </row>
    <row r="32" spans="1:9" x14ac:dyDescent="0.25">
      <c r="A32" s="116"/>
      <c r="B32" s="256"/>
      <c r="C32" s="258" t="s">
        <v>181</v>
      </c>
      <c r="D32" s="259"/>
      <c r="E32" s="259"/>
      <c r="F32" s="259"/>
      <c r="G32" s="259"/>
      <c r="H32" s="260"/>
      <c r="I32" s="100"/>
    </row>
    <row r="33" spans="1:9" x14ac:dyDescent="0.25">
      <c r="A33" s="116"/>
      <c r="B33" s="256"/>
      <c r="C33" s="258" t="s">
        <v>182</v>
      </c>
      <c r="D33" s="259"/>
      <c r="E33" s="259"/>
      <c r="F33" s="259"/>
      <c r="G33" s="259"/>
      <c r="H33" s="260"/>
      <c r="I33" s="100"/>
    </row>
    <row r="34" spans="1:9" x14ac:dyDescent="0.25">
      <c r="A34" s="116"/>
      <c r="B34" s="256"/>
      <c r="C34" s="258" t="s">
        <v>183</v>
      </c>
      <c r="D34" s="259"/>
      <c r="E34" s="259"/>
      <c r="F34" s="259"/>
      <c r="G34" s="259"/>
      <c r="H34" s="260"/>
      <c r="I34" s="100"/>
    </row>
    <row r="35" spans="1:9" ht="47.25" x14ac:dyDescent="0.25">
      <c r="A35" s="116"/>
      <c r="B35" s="257"/>
      <c r="C35" s="9" t="s">
        <v>184</v>
      </c>
      <c r="D35" s="34" t="s">
        <v>185</v>
      </c>
      <c r="E35" s="261">
        <v>0.48799999999999999</v>
      </c>
      <c r="F35" s="262"/>
      <c r="G35" s="261">
        <v>0.48699999999999999</v>
      </c>
      <c r="H35" s="263"/>
      <c r="I35" s="100"/>
    </row>
    <row r="36" spans="1:9" x14ac:dyDescent="0.25">
      <c r="A36" s="116"/>
      <c r="B36" s="118" t="s">
        <v>189</v>
      </c>
      <c r="C36" s="258" t="s">
        <v>190</v>
      </c>
      <c r="D36" s="259"/>
      <c r="E36" s="259"/>
      <c r="F36" s="259"/>
      <c r="G36" s="259"/>
      <c r="H36" s="260"/>
      <c r="I36" s="100"/>
    </row>
    <row r="37" spans="1:9" x14ac:dyDescent="0.25">
      <c r="A37" s="116"/>
      <c r="B37" s="255" t="s">
        <v>191</v>
      </c>
      <c r="C37" s="258" t="s">
        <v>192</v>
      </c>
      <c r="D37" s="259"/>
      <c r="E37" s="259"/>
      <c r="F37" s="259"/>
      <c r="G37" s="259"/>
      <c r="H37" s="260"/>
      <c r="I37" s="100"/>
    </row>
    <row r="38" spans="1:9" ht="47.25" x14ac:dyDescent="0.25">
      <c r="A38" s="116"/>
      <c r="B38" s="257"/>
      <c r="C38" s="9" t="s">
        <v>184</v>
      </c>
      <c r="D38" s="34" t="s">
        <v>185</v>
      </c>
      <c r="E38" s="261">
        <v>0.48</v>
      </c>
      <c r="F38" s="262"/>
      <c r="G38" s="261">
        <v>0.48799999999999999</v>
      </c>
      <c r="H38" s="263"/>
      <c r="I38" s="100"/>
    </row>
    <row r="39" spans="1:9" x14ac:dyDescent="0.25">
      <c r="A39" s="65"/>
      <c r="B39" s="267" t="s">
        <v>193</v>
      </c>
      <c r="C39" s="258" t="s">
        <v>194</v>
      </c>
      <c r="D39" s="259"/>
      <c r="E39" s="259"/>
      <c r="F39" s="259"/>
      <c r="G39" s="259"/>
      <c r="H39" s="260"/>
      <c r="I39" s="66"/>
    </row>
    <row r="40" spans="1:9" ht="47.25" x14ac:dyDescent="0.25">
      <c r="A40" s="65"/>
      <c r="B40" s="268"/>
      <c r="C40" s="9" t="s">
        <v>184</v>
      </c>
      <c r="D40" s="34" t="s">
        <v>185</v>
      </c>
      <c r="E40" s="261">
        <v>0.97099999999999997</v>
      </c>
      <c r="F40" s="262"/>
      <c r="G40" s="261">
        <v>1.3740000000000001</v>
      </c>
      <c r="H40" s="263"/>
      <c r="I40" s="66"/>
    </row>
    <row r="41" spans="1:9" x14ac:dyDescent="0.25">
      <c r="A41" s="65"/>
      <c r="B41" s="267" t="s">
        <v>195</v>
      </c>
      <c r="C41" s="258" t="s">
        <v>196</v>
      </c>
      <c r="D41" s="259"/>
      <c r="E41" s="259"/>
      <c r="F41" s="259"/>
      <c r="G41" s="259"/>
      <c r="H41" s="260"/>
      <c r="I41" s="66"/>
    </row>
    <row r="42" spans="1:9" ht="47.25" x14ac:dyDescent="0.25">
      <c r="A42" s="65"/>
      <c r="B42" s="268"/>
      <c r="C42" s="9" t="s">
        <v>184</v>
      </c>
      <c r="D42" s="34" t="s">
        <v>185</v>
      </c>
      <c r="E42" s="261">
        <v>0.88100000000000001</v>
      </c>
      <c r="F42" s="262"/>
      <c r="G42" s="261">
        <v>1.254</v>
      </c>
      <c r="H42" s="263"/>
      <c r="I42" s="66"/>
    </row>
    <row r="43" spans="1:9" x14ac:dyDescent="0.25">
      <c r="A43" s="65"/>
      <c r="B43" s="267" t="s">
        <v>197</v>
      </c>
      <c r="C43" s="258" t="s">
        <v>198</v>
      </c>
      <c r="D43" s="259"/>
      <c r="E43" s="259"/>
      <c r="F43" s="259"/>
      <c r="G43" s="259"/>
      <c r="H43" s="260"/>
      <c r="I43" s="66"/>
    </row>
    <row r="44" spans="1:9" ht="48" thickBot="1" x14ac:dyDescent="0.3">
      <c r="A44" s="65"/>
      <c r="B44" s="269"/>
      <c r="C44" s="17" t="s">
        <v>184</v>
      </c>
      <c r="D44" s="115" t="s">
        <v>185</v>
      </c>
      <c r="E44" s="270">
        <v>0.84199999999999997</v>
      </c>
      <c r="F44" s="271"/>
      <c r="G44" s="270">
        <v>1.18</v>
      </c>
      <c r="H44" s="272"/>
      <c r="I44" s="66"/>
    </row>
    <row r="45" spans="1:9" s="8" customFormat="1" ht="39.75" customHeight="1" x14ac:dyDescent="0.25">
      <c r="A45" s="65"/>
      <c r="B45" s="273" t="s">
        <v>221</v>
      </c>
      <c r="C45" s="273"/>
      <c r="D45" s="273"/>
      <c r="E45" s="273"/>
      <c r="F45" s="273"/>
      <c r="G45" s="273"/>
      <c r="H45" s="273"/>
      <c r="I45" s="66"/>
    </row>
    <row r="46" spans="1:9" ht="16.5" thickBot="1" x14ac:dyDescent="0.3">
      <c r="A46" s="69"/>
      <c r="B46" s="70"/>
      <c r="C46" s="70"/>
      <c r="D46" s="70"/>
      <c r="E46" s="70"/>
      <c r="F46" s="70"/>
      <c r="G46" s="70"/>
      <c r="H46" s="70"/>
      <c r="I46" s="71"/>
    </row>
    <row r="47" spans="1:9" ht="16.5" thickTop="1" x14ac:dyDescent="0.25">
      <c r="I47" s="63"/>
    </row>
  </sheetData>
  <mergeCells count="54">
    <mergeCell ref="B43:B44"/>
    <mergeCell ref="C43:H43"/>
    <mergeCell ref="E44:F44"/>
    <mergeCell ref="G44:H44"/>
    <mergeCell ref="B45:H45"/>
    <mergeCell ref="B39:B40"/>
    <mergeCell ref="C39:H39"/>
    <mergeCell ref="E40:F40"/>
    <mergeCell ref="G40:H40"/>
    <mergeCell ref="B41:B42"/>
    <mergeCell ref="C41:H41"/>
    <mergeCell ref="E42:F42"/>
    <mergeCell ref="G42:H42"/>
    <mergeCell ref="C36:H36"/>
    <mergeCell ref="B37:B38"/>
    <mergeCell ref="C37:H37"/>
    <mergeCell ref="E38:F38"/>
    <mergeCell ref="G38:H38"/>
    <mergeCell ref="B31:B35"/>
    <mergeCell ref="C31:H31"/>
    <mergeCell ref="C32:H32"/>
    <mergeCell ref="C33:H33"/>
    <mergeCell ref="C34:H34"/>
    <mergeCell ref="E35:F35"/>
    <mergeCell ref="G35:H35"/>
    <mergeCell ref="B26:B30"/>
    <mergeCell ref="C26:H26"/>
    <mergeCell ref="C27:H27"/>
    <mergeCell ref="C28:H28"/>
    <mergeCell ref="C29:H29"/>
    <mergeCell ref="E30:F30"/>
    <mergeCell ref="G30:H30"/>
    <mergeCell ref="C20:H20"/>
    <mergeCell ref="B21:B25"/>
    <mergeCell ref="C21:H21"/>
    <mergeCell ref="C22:H22"/>
    <mergeCell ref="C23:H23"/>
    <mergeCell ref="C24:H24"/>
    <mergeCell ref="E25:F25"/>
    <mergeCell ref="G25:H25"/>
    <mergeCell ref="B18:B19"/>
    <mergeCell ref="C18:C19"/>
    <mergeCell ref="D18:D19"/>
    <mergeCell ref="E18:F19"/>
    <mergeCell ref="G18:H19"/>
    <mergeCell ref="C7:D7"/>
    <mergeCell ref="E7:H7"/>
    <mergeCell ref="C12:D12"/>
    <mergeCell ref="E12:H12"/>
    <mergeCell ref="B3:H3"/>
    <mergeCell ref="B5:B6"/>
    <mergeCell ref="C5:C6"/>
    <mergeCell ref="D5:D6"/>
    <mergeCell ref="E5:H5"/>
  </mergeCells>
  <conditionalFormatting sqref="A1">
    <cfRule type="cellIs" dxfId="32"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G17"/>
  <sheetViews>
    <sheetView zoomScale="80" zoomScaleNormal="80" zoomScaleSheetLayoutView="100" workbookViewId="0">
      <selection activeCell="C5" sqref="C5:C6"/>
    </sheetView>
  </sheetViews>
  <sheetFormatPr defaultRowHeight="15.75" x14ac:dyDescent="0.25"/>
  <cols>
    <col min="1" max="1" width="10.7109375" style="1" customWidth="1"/>
    <col min="2" max="2" width="9.140625" style="1"/>
    <col min="3" max="3" width="50.7109375" style="1" customWidth="1"/>
    <col min="4" max="4" width="15.7109375" style="1" customWidth="1"/>
    <col min="5" max="6" width="40.7109375" style="1" customWidth="1"/>
    <col min="7" max="16384" width="9.140625" style="1"/>
  </cols>
  <sheetData>
    <row r="1" spans="1:7" ht="30.75" customHeight="1" thickTop="1" x14ac:dyDescent="0.25">
      <c r="A1" s="62" t="str">
        <f>'1. Отчет АТС'!B3</f>
        <v>июль 2020</v>
      </c>
      <c r="B1" s="63"/>
      <c r="C1" s="63"/>
      <c r="D1" s="63"/>
      <c r="E1" s="63"/>
      <c r="F1" s="63"/>
      <c r="G1" s="64"/>
    </row>
    <row r="2" spans="1:7" x14ac:dyDescent="0.25">
      <c r="A2" s="65"/>
      <c r="B2" s="52"/>
      <c r="C2" s="52"/>
      <c r="D2" s="52"/>
      <c r="E2" s="52"/>
      <c r="F2" s="52"/>
      <c r="G2" s="66"/>
    </row>
    <row r="3" spans="1:7" ht="56.25" customHeight="1" x14ac:dyDescent="0.25">
      <c r="A3" s="65"/>
      <c r="B3" s="229" t="s">
        <v>222</v>
      </c>
      <c r="C3" s="229"/>
      <c r="D3" s="229"/>
      <c r="E3" s="229"/>
      <c r="F3" s="229"/>
      <c r="G3" s="66"/>
    </row>
    <row r="4" spans="1:7" ht="16.5" thickBot="1" x14ac:dyDescent="0.3">
      <c r="A4" s="65"/>
      <c r="B4" s="52"/>
      <c r="C4" s="52"/>
      <c r="D4" s="52"/>
      <c r="E4" s="52"/>
      <c r="F4" s="52"/>
      <c r="G4" s="66"/>
    </row>
    <row r="5" spans="1:7" ht="33" customHeight="1" thickBot="1" x14ac:dyDescent="0.3">
      <c r="A5" s="65"/>
      <c r="B5" s="239" t="s">
        <v>21</v>
      </c>
      <c r="C5" s="239" t="s">
        <v>44</v>
      </c>
      <c r="D5" s="239" t="s">
        <v>23</v>
      </c>
      <c r="E5" s="239" t="s">
        <v>174</v>
      </c>
      <c r="F5" s="244"/>
      <c r="G5" s="66"/>
    </row>
    <row r="6" spans="1:7" ht="33" customHeight="1" thickBot="1" x14ac:dyDescent="0.3">
      <c r="A6" s="65"/>
      <c r="B6" s="240"/>
      <c r="C6" s="240"/>
      <c r="D6" s="240"/>
      <c r="E6" s="197" t="s">
        <v>55</v>
      </c>
      <c r="F6" s="198" t="s">
        <v>63</v>
      </c>
      <c r="G6" s="66"/>
    </row>
    <row r="7" spans="1:7" ht="31.5" x14ac:dyDescent="0.25">
      <c r="A7" s="65"/>
      <c r="B7" s="32" t="s">
        <v>25</v>
      </c>
      <c r="C7" s="49" t="s">
        <v>69</v>
      </c>
      <c r="D7" s="194" t="s">
        <v>60</v>
      </c>
      <c r="E7" s="201">
        <v>0.28550999999999999</v>
      </c>
      <c r="F7" s="202">
        <v>0.63444</v>
      </c>
      <c r="G7" s="66"/>
    </row>
    <row r="8" spans="1:7" ht="48" thickBot="1" x14ac:dyDescent="0.3">
      <c r="A8" s="65"/>
      <c r="B8" s="33" t="s">
        <v>26</v>
      </c>
      <c r="C8" s="45" t="s">
        <v>70</v>
      </c>
      <c r="D8" s="195" t="s">
        <v>60</v>
      </c>
      <c r="E8" s="38">
        <v>5.8130000000000001E-2</v>
      </c>
      <c r="F8" s="40">
        <v>0.59697</v>
      </c>
      <c r="G8" s="66"/>
    </row>
    <row r="9" spans="1:7" ht="16.5" thickBot="1" x14ac:dyDescent="0.3">
      <c r="A9" s="65"/>
      <c r="B9" s="33" t="s">
        <v>27</v>
      </c>
      <c r="C9" s="45" t="s">
        <v>71</v>
      </c>
      <c r="D9" s="43" t="s">
        <v>60</v>
      </c>
      <c r="E9" s="275"/>
      <c r="F9" s="276"/>
      <c r="G9" s="66"/>
    </row>
    <row r="10" spans="1:7" ht="48" customHeight="1" x14ac:dyDescent="0.25">
      <c r="A10" s="65"/>
      <c r="B10" s="33" t="s">
        <v>68</v>
      </c>
      <c r="C10" s="50" t="s">
        <v>203</v>
      </c>
      <c r="D10" s="195" t="s">
        <v>60</v>
      </c>
      <c r="E10" s="199">
        <v>0.68647999999999998</v>
      </c>
      <c r="F10" s="203">
        <v>0.81601999999999997</v>
      </c>
      <c r="G10" s="66"/>
    </row>
    <row r="11" spans="1:7" ht="54" customHeight="1" x14ac:dyDescent="0.25">
      <c r="A11" s="65"/>
      <c r="B11" s="33" t="s">
        <v>72</v>
      </c>
      <c r="C11" s="50" t="s">
        <v>74</v>
      </c>
      <c r="D11" s="195" t="s">
        <v>60</v>
      </c>
      <c r="E11" s="200">
        <v>0.23083999999999999</v>
      </c>
      <c r="F11" s="204">
        <v>0.30652000000000001</v>
      </c>
      <c r="G11" s="66"/>
    </row>
    <row r="12" spans="1:7" ht="51" customHeight="1" thickBot="1" x14ac:dyDescent="0.3">
      <c r="A12" s="65"/>
      <c r="B12" s="42" t="s">
        <v>73</v>
      </c>
      <c r="C12" s="51" t="s">
        <v>75</v>
      </c>
      <c r="D12" s="196" t="s">
        <v>60</v>
      </c>
      <c r="E12" s="38">
        <v>0.22883000000000001</v>
      </c>
      <c r="F12" s="40">
        <v>0.27200999999999997</v>
      </c>
      <c r="G12" s="66"/>
    </row>
    <row r="13" spans="1:7" ht="9.9499999999999993" customHeight="1" x14ac:dyDescent="0.25">
      <c r="A13" s="65"/>
      <c r="B13" s="52"/>
      <c r="C13" s="53"/>
      <c r="D13" s="52"/>
      <c r="E13" s="52"/>
      <c r="F13" s="54"/>
      <c r="G13" s="66"/>
    </row>
    <row r="14" spans="1:7" ht="16.5" thickBot="1" x14ac:dyDescent="0.3">
      <c r="A14" s="65"/>
      <c r="G14" s="66"/>
    </row>
    <row r="15" spans="1:7" ht="35.25" customHeight="1" x14ac:dyDescent="0.25">
      <c r="A15" s="65"/>
      <c r="B15" s="273" t="s">
        <v>223</v>
      </c>
      <c r="C15" s="273"/>
      <c r="D15" s="273"/>
      <c r="E15" s="273"/>
      <c r="F15" s="273"/>
      <c r="G15" s="66"/>
    </row>
    <row r="16" spans="1:7" ht="29.25" customHeight="1" thickBot="1" x14ac:dyDescent="0.3">
      <c r="A16" s="69"/>
      <c r="B16" s="274" t="s">
        <v>215</v>
      </c>
      <c r="C16" s="274"/>
      <c r="D16" s="274"/>
      <c r="E16" s="274"/>
      <c r="F16" s="274"/>
      <c r="G16" s="71"/>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31"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Q95"/>
  <sheetViews>
    <sheetView zoomScale="80" zoomScaleNormal="80" zoomScaleSheetLayoutView="100" workbookViewId="0">
      <selection activeCell="B10" sqref="B10:B11"/>
    </sheetView>
  </sheetViews>
  <sheetFormatPr defaultRowHeight="15.75" x14ac:dyDescent="0.25"/>
  <cols>
    <col min="1" max="1" width="9.5703125" style="1" customWidth="1"/>
    <col min="2" max="2" width="75.7109375" style="8" customWidth="1"/>
    <col min="3" max="6" width="18.28515625" style="8" customWidth="1"/>
    <col min="7" max="7" width="9.140625" style="1"/>
    <col min="8" max="8" width="9.140625" style="1" customWidth="1"/>
    <col min="9" max="16384" width="9.140625" style="1"/>
  </cols>
  <sheetData>
    <row r="1" spans="1:69" ht="33" customHeight="1" thickTop="1" x14ac:dyDescent="0.25">
      <c r="A1" s="62" t="str">
        <f>'1. Отчет АТС'!B3</f>
        <v>июль 2020</v>
      </c>
      <c r="B1" s="63"/>
      <c r="C1" s="63"/>
      <c r="D1" s="63"/>
      <c r="E1" s="63"/>
      <c r="F1" s="63"/>
      <c r="G1" s="64"/>
    </row>
    <row r="2" spans="1:69" ht="42" customHeight="1" x14ac:dyDescent="0.25">
      <c r="A2" s="65"/>
      <c r="B2" s="277" t="s">
        <v>201</v>
      </c>
      <c r="C2" s="277"/>
      <c r="D2" s="277"/>
      <c r="E2" s="277"/>
      <c r="F2" s="277"/>
      <c r="G2" s="66"/>
    </row>
    <row r="3" spans="1:69" s="56" customFormat="1" ht="18" x14ac:dyDescent="0.25">
      <c r="A3" s="75"/>
      <c r="B3" s="284" t="s">
        <v>224</v>
      </c>
      <c r="C3" s="284"/>
      <c r="D3" s="284"/>
      <c r="E3" s="284"/>
      <c r="F3" s="284"/>
      <c r="G3" s="76"/>
    </row>
    <row r="4" spans="1:69" ht="18.75" x14ac:dyDescent="0.25">
      <c r="A4" s="65"/>
      <c r="B4" s="285" t="s">
        <v>206</v>
      </c>
      <c r="C4" s="285"/>
      <c r="D4" s="285"/>
      <c r="E4" s="285"/>
      <c r="F4" s="285"/>
      <c r="G4" s="66"/>
    </row>
    <row r="5" spans="1:69" x14ac:dyDescent="0.25">
      <c r="A5" s="65"/>
      <c r="B5" s="52"/>
      <c r="C5" s="52"/>
      <c r="D5" s="52"/>
      <c r="E5" s="52"/>
      <c r="F5" s="52"/>
      <c r="G5" s="66"/>
    </row>
    <row r="6" spans="1:69" ht="35.25" customHeight="1" x14ac:dyDescent="0.25">
      <c r="A6" s="65"/>
      <c r="B6" s="278" t="s">
        <v>76</v>
      </c>
      <c r="C6" s="278"/>
      <c r="D6" s="278"/>
      <c r="E6" s="278"/>
      <c r="F6" s="278"/>
      <c r="G6" s="66"/>
    </row>
    <row r="7" spans="1:69" x14ac:dyDescent="0.25">
      <c r="A7" s="65"/>
      <c r="B7" s="52"/>
      <c r="C7" s="52"/>
      <c r="D7" s="52"/>
      <c r="E7" s="52"/>
      <c r="F7" s="52"/>
      <c r="G7" s="66"/>
    </row>
    <row r="8" spans="1:69" x14ac:dyDescent="0.25">
      <c r="A8" s="65"/>
      <c r="B8" s="128" t="s">
        <v>77</v>
      </c>
      <c r="C8" s="52"/>
      <c r="D8" s="52"/>
      <c r="E8" s="52"/>
      <c r="F8" s="52"/>
      <c r="G8" s="66"/>
    </row>
    <row r="9" spans="1:69" ht="16.5" thickBot="1" x14ac:dyDescent="0.3">
      <c r="A9" s="65"/>
      <c r="B9" s="52"/>
      <c r="C9" s="52"/>
      <c r="D9" s="52"/>
      <c r="E9" s="52"/>
      <c r="F9" s="52"/>
      <c r="G9" s="66"/>
    </row>
    <row r="10" spans="1:69" x14ac:dyDescent="0.25">
      <c r="A10" s="65"/>
      <c r="B10" s="282"/>
      <c r="C10" s="279" t="s">
        <v>78</v>
      </c>
      <c r="D10" s="280"/>
      <c r="E10" s="280"/>
      <c r="F10" s="281"/>
      <c r="G10" s="66"/>
    </row>
    <row r="11" spans="1:69" ht="16.5" thickBot="1" x14ac:dyDescent="0.3">
      <c r="A11" s="65"/>
      <c r="B11" s="283"/>
      <c r="C11" s="119" t="s">
        <v>79</v>
      </c>
      <c r="D11" s="129" t="s">
        <v>80</v>
      </c>
      <c r="E11" s="129" t="s">
        <v>81</v>
      </c>
      <c r="F11" s="130" t="s">
        <v>82</v>
      </c>
      <c r="G11" s="66"/>
    </row>
    <row r="12" spans="1:69" ht="16.5" thickBot="1" x14ac:dyDescent="0.3">
      <c r="A12" s="65"/>
      <c r="B12" s="102" t="s">
        <v>83</v>
      </c>
      <c r="C12" s="131">
        <v>4247.26</v>
      </c>
      <c r="D12" s="126">
        <v>5038.2700000000004</v>
      </c>
      <c r="E12" s="126">
        <v>5978.08</v>
      </c>
      <c r="F12" s="127">
        <v>6678.3</v>
      </c>
      <c r="G12" s="66"/>
      <c r="AU12" s="1">
        <v>5245.82</v>
      </c>
      <c r="BQ12" s="1">
        <v>5801.06</v>
      </c>
    </row>
    <row r="13" spans="1:69" x14ac:dyDescent="0.25">
      <c r="A13" s="65"/>
      <c r="B13" s="52"/>
      <c r="C13" s="52"/>
      <c r="D13" s="52"/>
      <c r="E13" s="52"/>
      <c r="F13" s="52"/>
      <c r="G13" s="66"/>
    </row>
    <row r="14" spans="1:69" x14ac:dyDescent="0.25">
      <c r="A14" s="65"/>
      <c r="B14" s="286" t="s">
        <v>84</v>
      </c>
      <c r="C14" s="286"/>
      <c r="D14" s="286"/>
      <c r="E14" s="286"/>
      <c r="F14" s="286"/>
      <c r="G14" s="66"/>
    </row>
    <row r="15" spans="1:69" x14ac:dyDescent="0.25">
      <c r="A15" s="65"/>
      <c r="B15" s="128" t="s">
        <v>85</v>
      </c>
      <c r="C15" s="132">
        <v>2399.3200000000002</v>
      </c>
      <c r="D15" s="52"/>
      <c r="E15" s="52"/>
      <c r="F15" s="52"/>
      <c r="G15" s="66"/>
    </row>
    <row r="16" spans="1:69" x14ac:dyDescent="0.25">
      <c r="A16" s="65"/>
      <c r="B16" s="52"/>
      <c r="C16" s="52"/>
      <c r="D16" s="52"/>
      <c r="E16" s="52"/>
      <c r="F16" s="52"/>
      <c r="G16" s="66"/>
    </row>
    <row r="17" spans="1:7" ht="66" customHeight="1" x14ac:dyDescent="0.25">
      <c r="A17" s="65"/>
      <c r="B17" s="286" t="s">
        <v>86</v>
      </c>
      <c r="C17" s="286"/>
      <c r="D17" s="286"/>
      <c r="E17" s="286"/>
      <c r="F17" s="286"/>
      <c r="G17" s="66"/>
    </row>
    <row r="18" spans="1:7" ht="15.75" customHeight="1" x14ac:dyDescent="0.25">
      <c r="A18" s="65"/>
      <c r="B18" s="52"/>
      <c r="C18" s="52"/>
      <c r="D18" s="52"/>
      <c r="E18" s="52"/>
      <c r="F18" s="52"/>
      <c r="G18" s="66"/>
    </row>
    <row r="19" spans="1:7" ht="15.75" customHeight="1" x14ac:dyDescent="0.25">
      <c r="A19" s="65"/>
      <c r="B19" s="286" t="s">
        <v>87</v>
      </c>
      <c r="C19" s="286"/>
      <c r="D19" s="286"/>
      <c r="E19" s="132">
        <v>1134.3399999999999</v>
      </c>
      <c r="F19" s="58"/>
      <c r="G19" s="66"/>
    </row>
    <row r="20" spans="1:7" x14ac:dyDescent="0.25">
      <c r="A20" s="65"/>
      <c r="B20" s="52"/>
      <c r="C20" s="52"/>
      <c r="D20" s="52"/>
      <c r="E20" s="52"/>
      <c r="F20" s="52"/>
      <c r="G20" s="66"/>
    </row>
    <row r="21" spans="1:7" x14ac:dyDescent="0.25">
      <c r="A21" s="65"/>
      <c r="B21" s="286" t="s">
        <v>88</v>
      </c>
      <c r="C21" s="286"/>
      <c r="D21" s="286"/>
      <c r="E21" s="132">
        <v>892361.47</v>
      </c>
      <c r="F21" s="186"/>
      <c r="G21" s="66"/>
    </row>
    <row r="22" spans="1:7" x14ac:dyDescent="0.25">
      <c r="A22" s="65"/>
      <c r="B22" s="52"/>
      <c r="C22" s="52"/>
      <c r="D22" s="52"/>
      <c r="E22" s="52"/>
      <c r="F22" s="52"/>
      <c r="G22" s="66"/>
    </row>
    <row r="23" spans="1:7" ht="15.75" customHeight="1" x14ac:dyDescent="0.25">
      <c r="A23" s="65"/>
      <c r="B23" s="286" t="s">
        <v>89</v>
      </c>
      <c r="C23" s="286"/>
      <c r="D23" s="286"/>
      <c r="E23" s="286"/>
      <c r="F23" s="181">
        <v>1.4175653618013631E-3</v>
      </c>
      <c r="G23" s="182"/>
    </row>
    <row r="24" spans="1:7" x14ac:dyDescent="0.25">
      <c r="A24" s="65"/>
      <c r="B24" s="52"/>
      <c r="C24" s="52"/>
      <c r="D24" s="52"/>
      <c r="E24" s="52"/>
      <c r="F24" s="52"/>
      <c r="G24" s="66"/>
    </row>
    <row r="25" spans="1:7" x14ac:dyDescent="0.25">
      <c r="A25" s="65"/>
      <c r="B25" s="286" t="s">
        <v>90</v>
      </c>
      <c r="C25" s="286"/>
      <c r="D25" s="286"/>
      <c r="E25" s="142">
        <v>82.391000000000005</v>
      </c>
      <c r="F25" s="186"/>
      <c r="G25" s="66"/>
    </row>
    <row r="26" spans="1:7" x14ac:dyDescent="0.25">
      <c r="A26" s="65"/>
      <c r="B26" s="52"/>
      <c r="C26" s="52"/>
      <c r="D26" s="52"/>
      <c r="E26" s="52"/>
      <c r="F26" s="52"/>
      <c r="G26" s="66"/>
    </row>
    <row r="27" spans="1:7" x14ac:dyDescent="0.25">
      <c r="A27" s="65"/>
      <c r="B27" s="286" t="s">
        <v>91</v>
      </c>
      <c r="C27" s="286"/>
      <c r="D27" s="286"/>
      <c r="E27" s="286"/>
      <c r="F27" s="286"/>
      <c r="G27" s="66"/>
    </row>
    <row r="28" spans="1:7" x14ac:dyDescent="0.25">
      <c r="A28" s="65"/>
      <c r="B28" s="128" t="s">
        <v>92</v>
      </c>
      <c r="C28" s="142">
        <v>0</v>
      </c>
      <c r="D28" s="191"/>
      <c r="E28" s="52"/>
      <c r="F28" s="52"/>
      <c r="G28" s="66"/>
    </row>
    <row r="29" spans="1:7" x14ac:dyDescent="0.25">
      <c r="A29" s="65"/>
      <c r="B29" s="52"/>
      <c r="C29" s="52"/>
      <c r="D29" s="52"/>
      <c r="E29" s="52"/>
      <c r="F29" s="52"/>
      <c r="G29" s="66"/>
    </row>
    <row r="30" spans="1:7" x14ac:dyDescent="0.25">
      <c r="A30" s="65"/>
      <c r="B30" s="286" t="s">
        <v>93</v>
      </c>
      <c r="C30" s="286"/>
      <c r="D30" s="286"/>
      <c r="E30" s="286"/>
      <c r="F30" s="286"/>
      <c r="G30" s="66"/>
    </row>
    <row r="31" spans="1:7" x14ac:dyDescent="0.25">
      <c r="A31" s="65"/>
      <c r="B31" s="128" t="s">
        <v>94</v>
      </c>
      <c r="C31" s="142">
        <v>10.132999999999999</v>
      </c>
      <c r="D31" s="128"/>
      <c r="E31" s="52"/>
      <c r="F31" s="52"/>
      <c r="G31" s="66"/>
    </row>
    <row r="32" spans="1:7" x14ac:dyDescent="0.25">
      <c r="A32" s="65"/>
      <c r="B32" s="128" t="s">
        <v>95</v>
      </c>
      <c r="C32" s="52"/>
      <c r="D32" s="52"/>
      <c r="E32" s="52"/>
      <c r="F32" s="52"/>
      <c r="G32" s="66"/>
    </row>
    <row r="33" spans="1:7" x14ac:dyDescent="0.25">
      <c r="A33" s="65"/>
      <c r="B33" s="59" t="s">
        <v>96</v>
      </c>
      <c r="C33" s="143">
        <v>0.67400000000000004</v>
      </c>
      <c r="D33" s="52"/>
      <c r="E33" s="52"/>
      <c r="F33" s="52"/>
      <c r="G33" s="66"/>
    </row>
    <row r="34" spans="1:7" x14ac:dyDescent="0.25">
      <c r="A34" s="65"/>
      <c r="B34" s="59" t="s">
        <v>97</v>
      </c>
      <c r="C34" s="143">
        <v>2.9729999999999999</v>
      </c>
      <c r="D34" s="52"/>
      <c r="E34" s="52"/>
      <c r="F34" s="52"/>
      <c r="G34" s="66"/>
    </row>
    <row r="35" spans="1:7" x14ac:dyDescent="0.25">
      <c r="A35" s="65"/>
      <c r="B35" s="59" t="s">
        <v>98</v>
      </c>
      <c r="C35" s="143">
        <v>6.4859999999999998</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6" t="s">
        <v>101</v>
      </c>
      <c r="C39" s="286"/>
      <c r="D39" s="286"/>
      <c r="E39" s="142">
        <v>42.56</v>
      </c>
      <c r="F39" s="58"/>
      <c r="G39" s="66"/>
    </row>
    <row r="40" spans="1:7" x14ac:dyDescent="0.25">
      <c r="A40" s="65"/>
      <c r="B40" s="52"/>
      <c r="C40" s="52"/>
      <c r="D40" s="52"/>
      <c r="E40" s="52"/>
      <c r="F40" s="52"/>
      <c r="G40" s="66"/>
    </row>
    <row r="41" spans="1:7" x14ac:dyDescent="0.25">
      <c r="A41" s="65"/>
      <c r="B41" s="287" t="s">
        <v>102</v>
      </c>
      <c r="C41" s="287"/>
      <c r="D41" s="287"/>
      <c r="E41" s="287"/>
      <c r="F41" s="142">
        <v>502.24299999999999</v>
      </c>
      <c r="G41" s="182"/>
    </row>
    <row r="42" spans="1:7" x14ac:dyDescent="0.25">
      <c r="A42" s="65"/>
      <c r="B42" s="128"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502.24299999999999</v>
      </c>
      <c r="D47" s="52"/>
      <c r="E47" s="52"/>
      <c r="F47" s="52"/>
      <c r="G47" s="66"/>
    </row>
    <row r="48" spans="1:7" x14ac:dyDescent="0.25">
      <c r="A48" s="65"/>
      <c r="B48" s="60" t="s">
        <v>104</v>
      </c>
      <c r="C48" s="142">
        <v>305.334</v>
      </c>
      <c r="D48" s="52"/>
      <c r="E48" s="52"/>
      <c r="F48" s="52"/>
      <c r="G48" s="66"/>
    </row>
    <row r="49" spans="1:7" x14ac:dyDescent="0.25">
      <c r="A49" s="65"/>
      <c r="B49" s="60" t="s">
        <v>106</v>
      </c>
      <c r="C49" s="142">
        <v>196.90899999999999</v>
      </c>
      <c r="D49" s="52"/>
      <c r="E49" s="52"/>
      <c r="F49" s="52"/>
      <c r="G49" s="66"/>
    </row>
    <row r="50" spans="1:7" x14ac:dyDescent="0.25">
      <c r="A50" s="65"/>
      <c r="B50" s="52"/>
      <c r="C50" s="52"/>
      <c r="D50" s="52"/>
      <c r="E50" s="52"/>
      <c r="F50" s="52"/>
      <c r="G50" s="66"/>
    </row>
    <row r="51" spans="1:7" x14ac:dyDescent="0.25">
      <c r="A51" s="65"/>
      <c r="B51" s="286" t="s">
        <v>108</v>
      </c>
      <c r="C51" s="286"/>
      <c r="D51" s="286"/>
      <c r="E51" s="142">
        <v>51333.919000000002</v>
      </c>
      <c r="F51" s="185"/>
      <c r="G51" s="66"/>
    </row>
    <row r="52" spans="1:7" x14ac:dyDescent="0.25">
      <c r="A52" s="65"/>
      <c r="B52" s="52"/>
      <c r="C52" s="52"/>
      <c r="D52" s="52"/>
      <c r="E52" s="52"/>
      <c r="F52" s="52"/>
      <c r="G52" s="66"/>
    </row>
    <row r="53" spans="1:7" x14ac:dyDescent="0.25">
      <c r="A53" s="65"/>
      <c r="B53" s="287" t="s">
        <v>109</v>
      </c>
      <c r="C53" s="287"/>
      <c r="D53" s="287"/>
      <c r="E53" s="287"/>
      <c r="F53" s="287"/>
      <c r="G53" s="66"/>
    </row>
    <row r="54" spans="1:7" x14ac:dyDescent="0.25">
      <c r="A54" s="65"/>
      <c r="B54" s="128" t="s">
        <v>110</v>
      </c>
      <c r="C54" s="142">
        <v>0</v>
      </c>
      <c r="D54" s="193"/>
      <c r="E54" s="52"/>
      <c r="F54" s="52"/>
      <c r="G54" s="66"/>
    </row>
    <row r="55" spans="1:7" x14ac:dyDescent="0.25">
      <c r="A55" s="65"/>
      <c r="B55" s="52"/>
      <c r="C55" s="52"/>
      <c r="D55" s="52"/>
      <c r="E55" s="52"/>
      <c r="F55" s="52"/>
      <c r="G55" s="66"/>
    </row>
    <row r="56" spans="1:7" x14ac:dyDescent="0.25">
      <c r="A56" s="65"/>
      <c r="B56" s="286" t="s">
        <v>111</v>
      </c>
      <c r="C56" s="286"/>
      <c r="D56" s="286"/>
      <c r="E56" s="286"/>
      <c r="F56" s="286"/>
      <c r="G56" s="66"/>
    </row>
    <row r="57" spans="1:7" x14ac:dyDescent="0.25">
      <c r="A57" s="65"/>
      <c r="B57" s="128" t="s">
        <v>112</v>
      </c>
      <c r="C57" s="142">
        <v>6443.915</v>
      </c>
      <c r="D57" s="128"/>
      <c r="E57" s="52"/>
      <c r="F57" s="52"/>
      <c r="G57" s="66"/>
    </row>
    <row r="58" spans="1:7" s="8" customFormat="1" x14ac:dyDescent="0.25">
      <c r="A58" s="65"/>
      <c r="B58" s="128" t="s">
        <v>95</v>
      </c>
      <c r="C58" s="128"/>
      <c r="D58" s="128"/>
      <c r="E58" s="52"/>
      <c r="F58" s="52"/>
      <c r="G58" s="66"/>
    </row>
    <row r="59" spans="1:7" x14ac:dyDescent="0.25">
      <c r="A59" s="65"/>
      <c r="B59" s="59" t="s">
        <v>113</v>
      </c>
      <c r="C59" s="142">
        <v>502.24299999999999</v>
      </c>
      <c r="D59" s="52"/>
      <c r="E59" s="52"/>
      <c r="F59" s="52"/>
      <c r="G59" s="66"/>
    </row>
    <row r="60" spans="1:7" x14ac:dyDescent="0.25">
      <c r="A60" s="65"/>
      <c r="B60" s="59" t="s">
        <v>114</v>
      </c>
      <c r="C60" s="143">
        <v>1349.0640000000001</v>
      </c>
      <c r="D60" s="52"/>
      <c r="E60" s="52"/>
      <c r="F60" s="52"/>
      <c r="G60" s="66"/>
    </row>
    <row r="61" spans="1:7" x14ac:dyDescent="0.25">
      <c r="A61" s="65"/>
      <c r="B61" s="59" t="s">
        <v>115</v>
      </c>
      <c r="C61" s="143">
        <v>4592.6080000000002</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x14ac:dyDescent="0.25">
      <c r="A65" s="65"/>
      <c r="B65" s="286" t="s">
        <v>118</v>
      </c>
      <c r="C65" s="286"/>
      <c r="D65" s="286"/>
      <c r="E65" s="142">
        <v>23940</v>
      </c>
      <c r="F65" s="61"/>
      <c r="G65" s="66"/>
    </row>
    <row r="66" spans="1:7" x14ac:dyDescent="0.25">
      <c r="A66" s="65"/>
      <c r="B66" s="52"/>
      <c r="C66" s="52"/>
      <c r="D66" s="52"/>
      <c r="E66" s="52"/>
      <c r="F66" s="52"/>
      <c r="G66" s="66"/>
    </row>
    <row r="67" spans="1:7" x14ac:dyDescent="0.25">
      <c r="A67" s="65"/>
      <c r="B67" s="287" t="s">
        <v>119</v>
      </c>
      <c r="C67" s="287"/>
      <c r="D67" s="287"/>
      <c r="E67" s="287"/>
      <c r="F67" s="287"/>
      <c r="G67" s="66"/>
    </row>
    <row r="68" spans="1:7" x14ac:dyDescent="0.25">
      <c r="A68" s="65"/>
      <c r="B68" s="128" t="s">
        <v>120</v>
      </c>
      <c r="C68" s="142">
        <v>0</v>
      </c>
      <c r="D68" s="52"/>
      <c r="E68" s="52"/>
      <c r="F68" s="52"/>
      <c r="G68" s="66"/>
    </row>
    <row r="69" spans="1:7" x14ac:dyDescent="0.25">
      <c r="A69" s="65"/>
      <c r="B69" s="52"/>
      <c r="C69" s="52"/>
      <c r="D69" s="52"/>
      <c r="E69" s="52"/>
      <c r="F69" s="52"/>
      <c r="G69" s="66"/>
    </row>
    <row r="70" spans="1:7" ht="65.25" customHeight="1" x14ac:dyDescent="0.25">
      <c r="A70" s="65"/>
      <c r="B70" s="288" t="s">
        <v>121</v>
      </c>
      <c r="C70" s="288"/>
      <c r="D70" s="288"/>
      <c r="E70" s="288"/>
      <c r="F70" s="288"/>
      <c r="G70" s="66"/>
    </row>
    <row r="71" spans="1:7" ht="47.25" customHeight="1" x14ac:dyDescent="0.25">
      <c r="A71" s="65"/>
      <c r="B71" s="52"/>
      <c r="C71" s="52"/>
      <c r="D71" s="52"/>
      <c r="E71" s="52"/>
      <c r="F71" s="52"/>
      <c r="G71" s="66"/>
    </row>
    <row r="72" spans="1:7" s="8" customFormat="1" ht="50.25" customHeight="1" x14ac:dyDescent="0.25">
      <c r="A72" s="65"/>
      <c r="B72" s="278" t="s">
        <v>122</v>
      </c>
      <c r="C72" s="278"/>
      <c r="D72" s="278"/>
      <c r="E72" s="278"/>
      <c r="F72" s="278"/>
      <c r="G72" s="66"/>
    </row>
    <row r="73" spans="1:7" x14ac:dyDescent="0.25">
      <c r="A73" s="65"/>
      <c r="B73" s="52"/>
      <c r="C73" s="52"/>
      <c r="D73" s="52"/>
      <c r="E73" s="52"/>
      <c r="F73" s="52"/>
      <c r="G73" s="66"/>
    </row>
    <row r="74" spans="1:7" x14ac:dyDescent="0.25">
      <c r="A74" s="65"/>
      <c r="B74" s="287" t="s">
        <v>123</v>
      </c>
      <c r="C74" s="287"/>
      <c r="D74" s="287"/>
      <c r="E74" s="287"/>
      <c r="F74" s="287"/>
      <c r="G74" s="66"/>
    </row>
    <row r="75" spans="1:7" ht="16.5" thickBot="1" x14ac:dyDescent="0.3">
      <c r="A75" s="65"/>
      <c r="B75" s="52"/>
      <c r="C75" s="52"/>
      <c r="D75" s="52"/>
      <c r="E75" s="52"/>
      <c r="F75" s="52"/>
      <c r="G75" s="66"/>
    </row>
    <row r="76" spans="1:7" x14ac:dyDescent="0.25">
      <c r="A76" s="65"/>
      <c r="B76" s="282" t="s">
        <v>124</v>
      </c>
      <c r="C76" s="279" t="s">
        <v>78</v>
      </c>
      <c r="D76" s="280"/>
      <c r="E76" s="280"/>
      <c r="F76" s="281"/>
      <c r="G76" s="66"/>
    </row>
    <row r="77" spans="1:7" ht="16.5" thickBot="1" x14ac:dyDescent="0.3">
      <c r="A77" s="65"/>
      <c r="B77" s="283"/>
      <c r="C77" s="119" t="s">
        <v>79</v>
      </c>
      <c r="D77" s="129" t="s">
        <v>80</v>
      </c>
      <c r="E77" s="129" t="s">
        <v>81</v>
      </c>
      <c r="F77" s="130" t="s">
        <v>82</v>
      </c>
      <c r="G77" s="66"/>
    </row>
    <row r="78" spans="1:7" x14ac:dyDescent="0.25">
      <c r="A78" s="65"/>
      <c r="B78" s="109" t="s">
        <v>125</v>
      </c>
      <c r="C78" s="103">
        <v>2755.83</v>
      </c>
      <c r="D78" s="124">
        <v>3546.84</v>
      </c>
      <c r="E78" s="124">
        <v>4486.6500000000005</v>
      </c>
      <c r="F78" s="125">
        <v>5186.87</v>
      </c>
      <c r="G78" s="66"/>
    </row>
    <row r="79" spans="1:7" s="8" customFormat="1" x14ac:dyDescent="0.25">
      <c r="A79" s="65"/>
      <c r="B79" s="44" t="s">
        <v>126</v>
      </c>
      <c r="C79" s="101">
        <v>4323.37</v>
      </c>
      <c r="D79" s="120">
        <v>5114.38</v>
      </c>
      <c r="E79" s="120">
        <v>6054.19</v>
      </c>
      <c r="F79" s="121">
        <v>6754.4100000000008</v>
      </c>
      <c r="G79" s="66"/>
    </row>
    <row r="80" spans="1:7" s="8" customFormat="1" ht="16.5" thickBot="1" x14ac:dyDescent="0.3">
      <c r="A80" s="65"/>
      <c r="B80" s="47" t="s">
        <v>127</v>
      </c>
      <c r="C80" s="107">
        <v>9035.41</v>
      </c>
      <c r="D80" s="122">
        <v>9826.42</v>
      </c>
      <c r="E80" s="122">
        <v>10766.23</v>
      </c>
      <c r="F80" s="123">
        <v>11466.45</v>
      </c>
      <c r="G80" s="66"/>
    </row>
    <row r="81" spans="1:7" x14ac:dyDescent="0.25">
      <c r="A81" s="65"/>
      <c r="B81" s="52"/>
      <c r="C81" s="52"/>
      <c r="D81" s="52"/>
      <c r="E81" s="52"/>
      <c r="F81" s="52"/>
      <c r="G81" s="66"/>
    </row>
    <row r="82" spans="1:7" x14ac:dyDescent="0.25">
      <c r="A82" s="65"/>
      <c r="B82" s="287" t="s">
        <v>128</v>
      </c>
      <c r="C82" s="287"/>
      <c r="D82" s="287"/>
      <c r="E82" s="287"/>
      <c r="F82" s="287"/>
      <c r="G82" s="66"/>
    </row>
    <row r="83" spans="1:7" ht="16.5" thickBot="1" x14ac:dyDescent="0.3">
      <c r="A83" s="65"/>
      <c r="B83" s="52"/>
      <c r="C83" s="52"/>
      <c r="D83" s="52"/>
      <c r="E83" s="52"/>
      <c r="F83" s="52"/>
      <c r="G83" s="66"/>
    </row>
    <row r="84" spans="1:7" s="8" customFormat="1" x14ac:dyDescent="0.25">
      <c r="A84" s="65"/>
      <c r="B84" s="282" t="s">
        <v>124</v>
      </c>
      <c r="C84" s="279" t="s">
        <v>78</v>
      </c>
      <c r="D84" s="280"/>
      <c r="E84" s="280"/>
      <c r="F84" s="281"/>
      <c r="G84" s="66"/>
    </row>
    <row r="85" spans="1:7" s="8" customFormat="1" ht="16.5" thickBot="1" x14ac:dyDescent="0.3">
      <c r="A85" s="65"/>
      <c r="B85" s="283"/>
      <c r="C85" s="119" t="s">
        <v>79</v>
      </c>
      <c r="D85" s="129" t="s">
        <v>80</v>
      </c>
      <c r="E85" s="129" t="s">
        <v>81</v>
      </c>
      <c r="F85" s="130" t="s">
        <v>82</v>
      </c>
      <c r="G85" s="66"/>
    </row>
    <row r="86" spans="1:7" s="8" customFormat="1" x14ac:dyDescent="0.25">
      <c r="A86" s="65"/>
      <c r="B86" s="108" t="s">
        <v>125</v>
      </c>
      <c r="C86" s="103">
        <v>2755.83</v>
      </c>
      <c r="D86" s="124">
        <v>3546.84</v>
      </c>
      <c r="E86" s="124">
        <v>4486.6500000000005</v>
      </c>
      <c r="F86" s="125">
        <v>5186.87</v>
      </c>
      <c r="G86" s="66"/>
    </row>
    <row r="87" spans="1:7" s="8" customFormat="1" ht="16.5" thickBot="1" x14ac:dyDescent="0.3">
      <c r="A87" s="65"/>
      <c r="B87" s="47" t="s">
        <v>129</v>
      </c>
      <c r="C87" s="107">
        <v>6102.6500000000005</v>
      </c>
      <c r="D87" s="122">
        <v>6893.6600000000008</v>
      </c>
      <c r="E87" s="122">
        <v>7833.47</v>
      </c>
      <c r="F87" s="123">
        <v>8533.6899999999987</v>
      </c>
      <c r="G87" s="66"/>
    </row>
    <row r="88" spans="1:7" s="8" customFormat="1" x14ac:dyDescent="0.25">
      <c r="A88" s="65"/>
      <c r="B88" s="128"/>
      <c r="C88" s="99"/>
      <c r="D88" s="99"/>
      <c r="E88" s="99"/>
      <c r="F88" s="99"/>
      <c r="G88" s="66"/>
    </row>
    <row r="89" spans="1:7" s="8" customFormat="1" ht="33" customHeight="1" x14ac:dyDescent="0.25">
      <c r="A89" s="65"/>
      <c r="B89" s="230" t="s">
        <v>199</v>
      </c>
      <c r="C89" s="230"/>
      <c r="D89" s="230"/>
      <c r="E89" s="230"/>
      <c r="F89" s="230"/>
      <c r="G89" s="66"/>
    </row>
    <row r="90" spans="1:7" s="8" customFormat="1" x14ac:dyDescent="0.25">
      <c r="A90" s="65"/>
      <c r="B90" s="128"/>
      <c r="C90" s="99"/>
      <c r="D90" s="99"/>
      <c r="E90" s="99"/>
      <c r="F90" s="99"/>
      <c r="G90" s="66"/>
    </row>
    <row r="91" spans="1:7" s="8" customFormat="1" ht="52.5" customHeight="1" x14ac:dyDescent="0.25">
      <c r="A91" s="65"/>
      <c r="B91" s="230" t="s">
        <v>214</v>
      </c>
      <c r="C91" s="230"/>
      <c r="D91" s="230"/>
      <c r="E91" s="230"/>
      <c r="F91" s="230"/>
      <c r="G91" s="66"/>
    </row>
    <row r="92" spans="1:7" s="8" customFormat="1" x14ac:dyDescent="0.25">
      <c r="A92" s="65"/>
      <c r="B92" s="128"/>
      <c r="C92" s="99"/>
      <c r="D92" s="99"/>
      <c r="E92" s="99"/>
      <c r="F92" s="99"/>
      <c r="G92" s="66"/>
    </row>
    <row r="93" spans="1:7" s="8" customFormat="1" x14ac:dyDescent="0.25">
      <c r="A93" s="65"/>
      <c r="B93" s="128"/>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91:F91"/>
    <mergeCell ref="B89:F89"/>
    <mergeCell ref="B82:F82"/>
    <mergeCell ref="B84:B85"/>
    <mergeCell ref="C84:F84"/>
    <mergeCell ref="B67:F67"/>
    <mergeCell ref="B70:F70"/>
    <mergeCell ref="B72:F72"/>
    <mergeCell ref="B74:F74"/>
    <mergeCell ref="B76:B77"/>
    <mergeCell ref="C76:F76"/>
    <mergeCell ref="B51:D51"/>
    <mergeCell ref="B53:F53"/>
    <mergeCell ref="B56:F56"/>
    <mergeCell ref="B65:D65"/>
    <mergeCell ref="B30:F30"/>
    <mergeCell ref="B39:D39"/>
    <mergeCell ref="B41:E41"/>
    <mergeCell ref="B21:D21"/>
    <mergeCell ref="B23:E23"/>
    <mergeCell ref="B25:D25"/>
    <mergeCell ref="B27:F27"/>
    <mergeCell ref="B14:F14"/>
    <mergeCell ref="B17:F17"/>
    <mergeCell ref="B19:D19"/>
    <mergeCell ref="B2:F2"/>
    <mergeCell ref="B6:F6"/>
    <mergeCell ref="C10:F10"/>
    <mergeCell ref="B10:B11"/>
    <mergeCell ref="B3:F3"/>
    <mergeCell ref="B4:F4"/>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9.28515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6" customHeight="1" thickTop="1" x14ac:dyDescent="0.25">
      <c r="A1" s="62" t="str">
        <f>'1. Отчет АТС'!B3</f>
        <v>июль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77" t="s">
        <v>201</v>
      </c>
      <c r="C2" s="277"/>
      <c r="D2" s="277"/>
      <c r="E2" s="277"/>
      <c r="F2" s="277"/>
      <c r="G2" s="277"/>
      <c r="H2" s="277"/>
      <c r="I2" s="277"/>
      <c r="J2" s="277"/>
      <c r="K2" s="277"/>
      <c r="L2" s="277"/>
      <c r="M2" s="277"/>
      <c r="N2" s="277"/>
      <c r="O2" s="277"/>
      <c r="P2" s="277"/>
      <c r="Q2" s="277"/>
      <c r="R2" s="277"/>
      <c r="S2" s="277"/>
      <c r="T2" s="277"/>
      <c r="U2" s="277"/>
      <c r="V2" s="277"/>
      <c r="W2" s="277"/>
      <c r="X2" s="277"/>
      <c r="Y2" s="277"/>
      <c r="Z2" s="277"/>
      <c r="AA2" s="66"/>
    </row>
    <row r="3" spans="1:27" s="56" customFormat="1" ht="18" x14ac:dyDescent="0.25">
      <c r="A3" s="75"/>
      <c r="B3" s="284" t="s">
        <v>224</v>
      </c>
      <c r="C3" s="284"/>
      <c r="D3" s="284"/>
      <c r="E3" s="284"/>
      <c r="F3" s="284"/>
      <c r="G3" s="284"/>
      <c r="H3" s="284"/>
      <c r="I3" s="284"/>
      <c r="J3" s="284"/>
      <c r="K3" s="284"/>
      <c r="L3" s="284"/>
      <c r="M3" s="284"/>
      <c r="N3" s="284"/>
      <c r="O3" s="284"/>
      <c r="P3" s="284"/>
      <c r="Q3" s="284"/>
      <c r="R3" s="284"/>
      <c r="S3" s="284"/>
      <c r="T3" s="284"/>
      <c r="U3" s="284"/>
      <c r="V3" s="284"/>
      <c r="W3" s="284"/>
      <c r="X3" s="284"/>
      <c r="Y3" s="284"/>
      <c r="Z3" s="284"/>
      <c r="AA3" s="76"/>
    </row>
    <row r="4" spans="1:27" ht="18.75" x14ac:dyDescent="0.25">
      <c r="A4" s="65"/>
      <c r="B4" s="285" t="s">
        <v>207</v>
      </c>
      <c r="C4" s="285"/>
      <c r="D4" s="285"/>
      <c r="E4" s="285"/>
      <c r="F4" s="285"/>
      <c r="G4" s="285"/>
      <c r="H4" s="285"/>
      <c r="I4" s="285"/>
      <c r="J4" s="285"/>
      <c r="K4" s="285"/>
      <c r="L4" s="285"/>
      <c r="M4" s="285"/>
      <c r="N4" s="285"/>
      <c r="O4" s="285"/>
      <c r="P4" s="285"/>
      <c r="Q4" s="285"/>
      <c r="R4" s="285"/>
      <c r="S4" s="285"/>
      <c r="T4" s="285"/>
      <c r="U4" s="285"/>
      <c r="V4" s="285"/>
      <c r="W4" s="285"/>
      <c r="X4" s="285"/>
      <c r="Y4" s="285"/>
      <c r="Z4" s="285"/>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78" t="s">
        <v>130</v>
      </c>
      <c r="C6" s="278"/>
      <c r="D6" s="278"/>
      <c r="E6" s="278"/>
      <c r="F6" s="278"/>
      <c r="G6" s="278"/>
      <c r="H6" s="278"/>
      <c r="I6" s="278"/>
      <c r="J6" s="278"/>
      <c r="K6" s="278"/>
      <c r="L6" s="278"/>
      <c r="M6" s="278"/>
      <c r="N6" s="278"/>
      <c r="O6" s="278"/>
      <c r="P6" s="278"/>
      <c r="Q6" s="278"/>
      <c r="R6" s="278"/>
      <c r="S6" s="278"/>
      <c r="T6" s="278"/>
      <c r="U6" s="278"/>
      <c r="V6" s="278"/>
      <c r="W6" s="278"/>
      <c r="X6" s="278"/>
      <c r="Y6" s="278"/>
      <c r="Z6" s="278"/>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87" t="s">
        <v>131</v>
      </c>
      <c r="C8" s="287"/>
      <c r="D8" s="287"/>
      <c r="E8" s="287"/>
      <c r="F8" s="287"/>
      <c r="G8" s="287"/>
      <c r="H8" s="287"/>
      <c r="I8" s="287"/>
      <c r="J8" s="287"/>
      <c r="K8" s="287"/>
      <c r="L8" s="287"/>
      <c r="M8" s="287"/>
      <c r="N8" s="287"/>
      <c r="O8" s="287"/>
      <c r="P8" s="287"/>
      <c r="Q8" s="287"/>
      <c r="R8" s="287"/>
      <c r="S8" s="287"/>
      <c r="T8" s="287"/>
      <c r="U8" s="287"/>
      <c r="V8" s="287"/>
      <c r="W8" s="287"/>
      <c r="X8" s="287"/>
      <c r="Y8" s="287"/>
      <c r="Z8" s="28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305" t="s">
        <v>132</v>
      </c>
      <c r="C10" s="307" t="s">
        <v>157</v>
      </c>
      <c r="D10" s="307"/>
      <c r="E10" s="307"/>
      <c r="F10" s="307"/>
      <c r="G10" s="307"/>
      <c r="H10" s="307"/>
      <c r="I10" s="307"/>
      <c r="J10" s="307"/>
      <c r="K10" s="307"/>
      <c r="L10" s="307"/>
      <c r="M10" s="307"/>
      <c r="N10" s="307"/>
      <c r="O10" s="307"/>
      <c r="P10" s="307"/>
      <c r="Q10" s="307"/>
      <c r="R10" s="307"/>
      <c r="S10" s="307"/>
      <c r="T10" s="307"/>
      <c r="U10" s="307"/>
      <c r="V10" s="307"/>
      <c r="W10" s="307"/>
      <c r="X10" s="307"/>
      <c r="Y10" s="307"/>
      <c r="Z10" s="308"/>
      <c r="AA10" s="66"/>
    </row>
    <row r="11" spans="1:27" ht="32.25" thickBot="1" x14ac:dyDescent="0.3">
      <c r="A11" s="65"/>
      <c r="B11" s="306"/>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5">
        <v>2812.82</v>
      </c>
      <c r="D12" s="91">
        <v>2778.86</v>
      </c>
      <c r="E12" s="91">
        <v>2752.9300000000003</v>
      </c>
      <c r="F12" s="91">
        <v>2744.34</v>
      </c>
      <c r="G12" s="91">
        <v>2754.32</v>
      </c>
      <c r="H12" s="91">
        <v>2762.17</v>
      </c>
      <c r="I12" s="91">
        <v>2780.88</v>
      </c>
      <c r="J12" s="91">
        <v>2850.11</v>
      </c>
      <c r="K12" s="91">
        <v>2894.1400000000003</v>
      </c>
      <c r="L12" s="91">
        <v>3045.2</v>
      </c>
      <c r="M12" s="91">
        <v>3057.01</v>
      </c>
      <c r="N12" s="91">
        <v>3061.6000000000004</v>
      </c>
      <c r="O12" s="91">
        <v>3058.12</v>
      </c>
      <c r="P12" s="91">
        <v>3060.1400000000003</v>
      </c>
      <c r="Q12" s="91">
        <v>3069.83</v>
      </c>
      <c r="R12" s="91">
        <v>3080.33</v>
      </c>
      <c r="S12" s="91">
        <v>3085.23</v>
      </c>
      <c r="T12" s="91">
        <v>3079.58</v>
      </c>
      <c r="U12" s="91">
        <v>3066.32</v>
      </c>
      <c r="V12" s="91">
        <v>3060.36</v>
      </c>
      <c r="W12" s="91">
        <v>3022.25</v>
      </c>
      <c r="X12" s="91">
        <v>3004.05</v>
      </c>
      <c r="Y12" s="91">
        <v>2937.3</v>
      </c>
      <c r="Z12" s="92">
        <v>2820.46</v>
      </c>
      <c r="AA12" s="66"/>
    </row>
    <row r="13" spans="1:27" ht="16.5" x14ac:dyDescent="0.25">
      <c r="A13" s="65"/>
      <c r="B13" s="89">
        <v>2</v>
      </c>
      <c r="C13" s="96">
        <v>2780.83</v>
      </c>
      <c r="D13" s="57">
        <v>2749.79</v>
      </c>
      <c r="E13" s="57">
        <v>2710.1400000000003</v>
      </c>
      <c r="F13" s="57">
        <v>2715.98</v>
      </c>
      <c r="G13" s="57">
        <v>2733.94</v>
      </c>
      <c r="H13" s="57">
        <v>2751.38</v>
      </c>
      <c r="I13" s="57">
        <v>2812.9700000000003</v>
      </c>
      <c r="J13" s="57">
        <v>2895.88</v>
      </c>
      <c r="K13" s="57">
        <v>3030.41</v>
      </c>
      <c r="L13" s="57">
        <v>3070.54</v>
      </c>
      <c r="M13" s="57">
        <v>3078.6000000000004</v>
      </c>
      <c r="N13" s="57">
        <v>3189.54</v>
      </c>
      <c r="O13" s="57">
        <v>3147.08</v>
      </c>
      <c r="P13" s="57">
        <v>3192.05</v>
      </c>
      <c r="Q13" s="57">
        <v>3194.4700000000003</v>
      </c>
      <c r="R13" s="57">
        <v>3171.42</v>
      </c>
      <c r="S13" s="57">
        <v>3163.75</v>
      </c>
      <c r="T13" s="57">
        <v>3187.25</v>
      </c>
      <c r="U13" s="57">
        <v>3160.27</v>
      </c>
      <c r="V13" s="57">
        <v>3028.7</v>
      </c>
      <c r="W13" s="57">
        <v>3015.1400000000003</v>
      </c>
      <c r="X13" s="57">
        <v>3016.95</v>
      </c>
      <c r="Y13" s="57">
        <v>2945.73</v>
      </c>
      <c r="Z13" s="77">
        <v>2826.12</v>
      </c>
      <c r="AA13" s="66"/>
    </row>
    <row r="14" spans="1:27" ht="16.5" x14ac:dyDescent="0.25">
      <c r="A14" s="65"/>
      <c r="B14" s="89">
        <v>3</v>
      </c>
      <c r="C14" s="96">
        <v>2763.92</v>
      </c>
      <c r="D14" s="57">
        <v>2753.77</v>
      </c>
      <c r="E14" s="57">
        <v>2698.71</v>
      </c>
      <c r="F14" s="57">
        <v>2709.54</v>
      </c>
      <c r="G14" s="57">
        <v>2735.41</v>
      </c>
      <c r="H14" s="57">
        <v>2755.81</v>
      </c>
      <c r="I14" s="57">
        <v>2816.74</v>
      </c>
      <c r="J14" s="57">
        <v>2871.23</v>
      </c>
      <c r="K14" s="57">
        <v>3023.3500000000004</v>
      </c>
      <c r="L14" s="57">
        <v>3032.3900000000003</v>
      </c>
      <c r="M14" s="57">
        <v>3036.6000000000004</v>
      </c>
      <c r="N14" s="57">
        <v>3047.54</v>
      </c>
      <c r="O14" s="57">
        <v>3022.2799999999997</v>
      </c>
      <c r="P14" s="57">
        <v>3010.13</v>
      </c>
      <c r="Q14" s="57">
        <v>3073.87</v>
      </c>
      <c r="R14" s="57">
        <v>3059.65</v>
      </c>
      <c r="S14" s="57">
        <v>3121.07</v>
      </c>
      <c r="T14" s="57">
        <v>3086.2</v>
      </c>
      <c r="U14" s="57">
        <v>3078.49</v>
      </c>
      <c r="V14" s="57">
        <v>3018.55</v>
      </c>
      <c r="W14" s="57">
        <v>2984.63</v>
      </c>
      <c r="X14" s="57">
        <v>3001.6800000000003</v>
      </c>
      <c r="Y14" s="57">
        <v>2940.4300000000003</v>
      </c>
      <c r="Z14" s="77">
        <v>2852.45</v>
      </c>
      <c r="AA14" s="66"/>
    </row>
    <row r="15" spans="1:27" ht="16.5" x14ac:dyDescent="0.25">
      <c r="A15" s="65"/>
      <c r="B15" s="89">
        <v>4</v>
      </c>
      <c r="C15" s="96">
        <v>2825.57</v>
      </c>
      <c r="D15" s="57">
        <v>2750.49</v>
      </c>
      <c r="E15" s="57">
        <v>2720.75</v>
      </c>
      <c r="F15" s="57">
        <v>2680.27</v>
      </c>
      <c r="G15" s="57">
        <v>2680.11</v>
      </c>
      <c r="H15" s="57">
        <v>2694.49</v>
      </c>
      <c r="I15" s="57">
        <v>2761.91</v>
      </c>
      <c r="J15" s="57">
        <v>2795.52</v>
      </c>
      <c r="K15" s="57">
        <v>2925.63</v>
      </c>
      <c r="L15" s="57">
        <v>3078.38</v>
      </c>
      <c r="M15" s="57">
        <v>3075.37</v>
      </c>
      <c r="N15" s="57">
        <v>3087.7799999999997</v>
      </c>
      <c r="O15" s="57">
        <v>3085.6400000000003</v>
      </c>
      <c r="P15" s="57">
        <v>3062.88</v>
      </c>
      <c r="Q15" s="57">
        <v>3065.2200000000003</v>
      </c>
      <c r="R15" s="57">
        <v>3088.27</v>
      </c>
      <c r="S15" s="57">
        <v>3087.1000000000004</v>
      </c>
      <c r="T15" s="57">
        <v>3067.17</v>
      </c>
      <c r="U15" s="57">
        <v>3058.62</v>
      </c>
      <c r="V15" s="57">
        <v>3046.34</v>
      </c>
      <c r="W15" s="57">
        <v>2950.77</v>
      </c>
      <c r="X15" s="57">
        <v>2938.05</v>
      </c>
      <c r="Y15" s="57">
        <v>2919.05</v>
      </c>
      <c r="Z15" s="77">
        <v>2844.15</v>
      </c>
      <c r="AA15" s="66"/>
    </row>
    <row r="16" spans="1:27" ht="16.5" x14ac:dyDescent="0.25">
      <c r="A16" s="65"/>
      <c r="B16" s="89">
        <v>5</v>
      </c>
      <c r="C16" s="96">
        <v>2757.67</v>
      </c>
      <c r="D16" s="57">
        <v>2741.63</v>
      </c>
      <c r="E16" s="57">
        <v>2692.11</v>
      </c>
      <c r="F16" s="57">
        <v>2683.86</v>
      </c>
      <c r="G16" s="57">
        <v>2676.76</v>
      </c>
      <c r="H16" s="57">
        <v>2663.71</v>
      </c>
      <c r="I16" s="57">
        <v>2758.87</v>
      </c>
      <c r="J16" s="57">
        <v>2787.9300000000003</v>
      </c>
      <c r="K16" s="57">
        <v>2852.42</v>
      </c>
      <c r="L16" s="57">
        <v>2907.19</v>
      </c>
      <c r="M16" s="57">
        <v>2961.48</v>
      </c>
      <c r="N16" s="57">
        <v>2979.13</v>
      </c>
      <c r="O16" s="57">
        <v>2970.04</v>
      </c>
      <c r="P16" s="57">
        <v>2974.1400000000003</v>
      </c>
      <c r="Q16" s="57">
        <v>2983.27</v>
      </c>
      <c r="R16" s="57">
        <v>2984.99</v>
      </c>
      <c r="S16" s="57">
        <v>2977.86</v>
      </c>
      <c r="T16" s="57">
        <v>2894.5299999999997</v>
      </c>
      <c r="U16" s="57">
        <v>2886.3500000000004</v>
      </c>
      <c r="V16" s="57">
        <v>2880.12</v>
      </c>
      <c r="W16" s="57">
        <v>2866.65</v>
      </c>
      <c r="X16" s="57">
        <v>2857.87</v>
      </c>
      <c r="Y16" s="57">
        <v>2870.12</v>
      </c>
      <c r="Z16" s="77">
        <v>2811.7</v>
      </c>
      <c r="AA16" s="66"/>
    </row>
    <row r="17" spans="1:27" ht="16.5" x14ac:dyDescent="0.25">
      <c r="A17" s="65"/>
      <c r="B17" s="89">
        <v>6</v>
      </c>
      <c r="C17" s="96">
        <v>2743.58</v>
      </c>
      <c r="D17" s="57">
        <v>2719.59</v>
      </c>
      <c r="E17" s="57">
        <v>2713.13</v>
      </c>
      <c r="F17" s="57">
        <v>2699.4</v>
      </c>
      <c r="G17" s="57">
        <v>2704.28</v>
      </c>
      <c r="H17" s="57">
        <v>2746.71</v>
      </c>
      <c r="I17" s="57">
        <v>2781.62</v>
      </c>
      <c r="J17" s="57">
        <v>2895.37</v>
      </c>
      <c r="K17" s="57">
        <v>3018.84</v>
      </c>
      <c r="L17" s="57">
        <v>3048.27</v>
      </c>
      <c r="M17" s="57">
        <v>3033.17</v>
      </c>
      <c r="N17" s="57">
        <v>3070.21</v>
      </c>
      <c r="O17" s="57">
        <v>3040.7200000000003</v>
      </c>
      <c r="P17" s="57">
        <v>3026.2200000000003</v>
      </c>
      <c r="Q17" s="57">
        <v>3031.87</v>
      </c>
      <c r="R17" s="57">
        <v>3016.6800000000003</v>
      </c>
      <c r="S17" s="57">
        <v>3013.73</v>
      </c>
      <c r="T17" s="57">
        <v>3006.8500000000004</v>
      </c>
      <c r="U17" s="57">
        <v>3046.2200000000003</v>
      </c>
      <c r="V17" s="57">
        <v>3024.13</v>
      </c>
      <c r="W17" s="57">
        <v>3008.62</v>
      </c>
      <c r="X17" s="57">
        <v>2994.27</v>
      </c>
      <c r="Y17" s="57">
        <v>2944.98</v>
      </c>
      <c r="Z17" s="77">
        <v>2805.46</v>
      </c>
      <c r="AA17" s="66"/>
    </row>
    <row r="18" spans="1:27" ht="16.5" x14ac:dyDescent="0.25">
      <c r="A18" s="65"/>
      <c r="B18" s="89">
        <v>7</v>
      </c>
      <c r="C18" s="96">
        <v>2737.63</v>
      </c>
      <c r="D18" s="57">
        <v>2701.6400000000003</v>
      </c>
      <c r="E18" s="57">
        <v>2675.48</v>
      </c>
      <c r="F18" s="57">
        <v>2656.86</v>
      </c>
      <c r="G18" s="57">
        <v>2644.69</v>
      </c>
      <c r="H18" s="57">
        <v>2711.2200000000003</v>
      </c>
      <c r="I18" s="57">
        <v>2810.23</v>
      </c>
      <c r="J18" s="57">
        <v>2890.5</v>
      </c>
      <c r="K18" s="57">
        <v>3010.0299999999997</v>
      </c>
      <c r="L18" s="57">
        <v>3071.73</v>
      </c>
      <c r="M18" s="57">
        <v>3103.36</v>
      </c>
      <c r="N18" s="57">
        <v>3103.31</v>
      </c>
      <c r="O18" s="57">
        <v>3060.86</v>
      </c>
      <c r="P18" s="57">
        <v>3021.27</v>
      </c>
      <c r="Q18" s="57">
        <v>3019.11</v>
      </c>
      <c r="R18" s="57">
        <v>3015.5299999999997</v>
      </c>
      <c r="S18" s="57">
        <v>3012.1400000000003</v>
      </c>
      <c r="T18" s="57">
        <v>3006.5</v>
      </c>
      <c r="U18" s="57">
        <v>2993.69</v>
      </c>
      <c r="V18" s="57">
        <v>2962.54</v>
      </c>
      <c r="W18" s="57">
        <v>2926.29</v>
      </c>
      <c r="X18" s="57">
        <v>2953.44</v>
      </c>
      <c r="Y18" s="57">
        <v>2875.36</v>
      </c>
      <c r="Z18" s="77">
        <v>2786.73</v>
      </c>
      <c r="AA18" s="66"/>
    </row>
    <row r="19" spans="1:27" ht="16.5" x14ac:dyDescent="0.25">
      <c r="A19" s="65"/>
      <c r="B19" s="89">
        <v>8</v>
      </c>
      <c r="C19" s="96">
        <v>2761.25</v>
      </c>
      <c r="D19" s="57">
        <v>2700.4700000000003</v>
      </c>
      <c r="E19" s="57">
        <v>2654.74</v>
      </c>
      <c r="F19" s="57">
        <v>2590.94</v>
      </c>
      <c r="G19" s="57">
        <v>2586.92</v>
      </c>
      <c r="H19" s="57">
        <v>2725.53</v>
      </c>
      <c r="I19" s="57">
        <v>2836.9300000000003</v>
      </c>
      <c r="J19" s="57">
        <v>2989.25</v>
      </c>
      <c r="K19" s="57">
        <v>3014.06</v>
      </c>
      <c r="L19" s="57">
        <v>3083.1800000000003</v>
      </c>
      <c r="M19" s="57">
        <v>3043.9</v>
      </c>
      <c r="N19" s="57">
        <v>3043.16</v>
      </c>
      <c r="O19" s="57">
        <v>3038.17</v>
      </c>
      <c r="P19" s="57">
        <v>3031.1800000000003</v>
      </c>
      <c r="Q19" s="57">
        <v>3031.24</v>
      </c>
      <c r="R19" s="57">
        <v>3021.6400000000003</v>
      </c>
      <c r="S19" s="57">
        <v>3014.26</v>
      </c>
      <c r="T19" s="57">
        <v>3002.36</v>
      </c>
      <c r="U19" s="57">
        <v>3002.4300000000003</v>
      </c>
      <c r="V19" s="57">
        <v>3003.51</v>
      </c>
      <c r="W19" s="57">
        <v>2882.09</v>
      </c>
      <c r="X19" s="57">
        <v>2850.86</v>
      </c>
      <c r="Y19" s="57">
        <v>2845.8900000000003</v>
      </c>
      <c r="Z19" s="77">
        <v>2834.01</v>
      </c>
      <c r="AA19" s="66"/>
    </row>
    <row r="20" spans="1:27" ht="16.5" x14ac:dyDescent="0.25">
      <c r="A20" s="65"/>
      <c r="B20" s="89">
        <v>9</v>
      </c>
      <c r="C20" s="96">
        <v>2752.03</v>
      </c>
      <c r="D20" s="57">
        <v>2664.35</v>
      </c>
      <c r="E20" s="57">
        <v>2609.67</v>
      </c>
      <c r="F20" s="57">
        <v>2592.96</v>
      </c>
      <c r="G20" s="57">
        <v>2603.1400000000003</v>
      </c>
      <c r="H20" s="57">
        <v>2684.48</v>
      </c>
      <c r="I20" s="57">
        <v>2823.32</v>
      </c>
      <c r="J20" s="57">
        <v>2878.34</v>
      </c>
      <c r="K20" s="57">
        <v>3054.11</v>
      </c>
      <c r="L20" s="57">
        <v>3105.58</v>
      </c>
      <c r="M20" s="57">
        <v>3089.6800000000003</v>
      </c>
      <c r="N20" s="57">
        <v>3086.19</v>
      </c>
      <c r="O20" s="57">
        <v>3081.95</v>
      </c>
      <c r="P20" s="57">
        <v>3085.26</v>
      </c>
      <c r="Q20" s="57">
        <v>3082.48</v>
      </c>
      <c r="R20" s="57">
        <v>3087.4700000000003</v>
      </c>
      <c r="S20" s="57">
        <v>3080.4</v>
      </c>
      <c r="T20" s="57">
        <v>3070</v>
      </c>
      <c r="U20" s="57">
        <v>3068.04</v>
      </c>
      <c r="V20" s="57">
        <v>3064.5299999999997</v>
      </c>
      <c r="W20" s="57">
        <v>3042.4</v>
      </c>
      <c r="X20" s="57">
        <v>3054.16</v>
      </c>
      <c r="Y20" s="57">
        <v>3043.74</v>
      </c>
      <c r="Z20" s="77">
        <v>2847.71</v>
      </c>
      <c r="AA20" s="66"/>
    </row>
    <row r="21" spans="1:27" ht="16.5" x14ac:dyDescent="0.25">
      <c r="A21" s="65"/>
      <c r="B21" s="89">
        <v>10</v>
      </c>
      <c r="C21" s="96">
        <v>2730.59</v>
      </c>
      <c r="D21" s="57">
        <v>2652.31</v>
      </c>
      <c r="E21" s="57">
        <v>2623.55</v>
      </c>
      <c r="F21" s="57">
        <v>2578</v>
      </c>
      <c r="G21" s="57">
        <v>2603.3200000000002</v>
      </c>
      <c r="H21" s="57">
        <v>2684.29</v>
      </c>
      <c r="I21" s="57">
        <v>2837.12</v>
      </c>
      <c r="J21" s="57">
        <v>2895.21</v>
      </c>
      <c r="K21" s="57">
        <v>3046.9</v>
      </c>
      <c r="L21" s="57">
        <v>3110.49</v>
      </c>
      <c r="M21" s="57">
        <v>3107.46</v>
      </c>
      <c r="N21" s="57">
        <v>3115.11</v>
      </c>
      <c r="O21" s="57">
        <v>3113.48</v>
      </c>
      <c r="P21" s="57">
        <v>3104.76</v>
      </c>
      <c r="Q21" s="57">
        <v>3104.7</v>
      </c>
      <c r="R21" s="57">
        <v>3107.33</v>
      </c>
      <c r="S21" s="57">
        <v>3193.46</v>
      </c>
      <c r="T21" s="57">
        <v>3178.7</v>
      </c>
      <c r="U21" s="57">
        <v>3118.11</v>
      </c>
      <c r="V21" s="57">
        <v>3079.37</v>
      </c>
      <c r="W21" s="57">
        <v>3061.95</v>
      </c>
      <c r="X21" s="57">
        <v>3039.1000000000004</v>
      </c>
      <c r="Y21" s="57">
        <v>2933.73</v>
      </c>
      <c r="Z21" s="77">
        <v>2858.52</v>
      </c>
      <c r="AA21" s="66"/>
    </row>
    <row r="22" spans="1:27" ht="16.5" x14ac:dyDescent="0.25">
      <c r="A22" s="65"/>
      <c r="B22" s="89">
        <v>11</v>
      </c>
      <c r="C22" s="96">
        <v>2835.03</v>
      </c>
      <c r="D22" s="57">
        <v>2804.6</v>
      </c>
      <c r="E22" s="57">
        <v>2795.76</v>
      </c>
      <c r="F22" s="57">
        <v>2761.34</v>
      </c>
      <c r="G22" s="57">
        <v>2761.03</v>
      </c>
      <c r="H22" s="57">
        <v>2816.45</v>
      </c>
      <c r="I22" s="57">
        <v>2853.7</v>
      </c>
      <c r="J22" s="57">
        <v>3025.24</v>
      </c>
      <c r="K22" s="57">
        <v>3165.86</v>
      </c>
      <c r="L22" s="57">
        <v>3192.07</v>
      </c>
      <c r="M22" s="57">
        <v>3183.56</v>
      </c>
      <c r="N22" s="57">
        <v>3185.25</v>
      </c>
      <c r="O22" s="57">
        <v>3179.42</v>
      </c>
      <c r="P22" s="57">
        <v>3171.66</v>
      </c>
      <c r="Q22" s="57">
        <v>3166.24</v>
      </c>
      <c r="R22" s="57">
        <v>3151.1400000000003</v>
      </c>
      <c r="S22" s="57">
        <v>3146.4</v>
      </c>
      <c r="T22" s="57">
        <v>3131.01</v>
      </c>
      <c r="U22" s="57">
        <v>3123.83</v>
      </c>
      <c r="V22" s="57">
        <v>3120.57</v>
      </c>
      <c r="W22" s="57">
        <v>3087.82</v>
      </c>
      <c r="X22" s="57">
        <v>3119.1400000000003</v>
      </c>
      <c r="Y22" s="57">
        <v>3041.02</v>
      </c>
      <c r="Z22" s="77">
        <v>2893.44</v>
      </c>
      <c r="AA22" s="66"/>
    </row>
    <row r="23" spans="1:27" ht="16.5" x14ac:dyDescent="0.25">
      <c r="A23" s="65"/>
      <c r="B23" s="89">
        <v>12</v>
      </c>
      <c r="C23" s="96">
        <v>2800.52</v>
      </c>
      <c r="D23" s="57">
        <v>2779.82</v>
      </c>
      <c r="E23" s="57">
        <v>2743.6400000000003</v>
      </c>
      <c r="F23" s="57">
        <v>2678.3900000000003</v>
      </c>
      <c r="G23" s="57">
        <v>2669.34</v>
      </c>
      <c r="H23" s="57">
        <v>2696.49</v>
      </c>
      <c r="I23" s="57">
        <v>2768.11</v>
      </c>
      <c r="J23" s="57">
        <v>2827.75</v>
      </c>
      <c r="K23" s="57">
        <v>2944.59</v>
      </c>
      <c r="L23" s="57">
        <v>3133.92</v>
      </c>
      <c r="M23" s="57">
        <v>3147.95</v>
      </c>
      <c r="N23" s="57">
        <v>3150.71</v>
      </c>
      <c r="O23" s="57">
        <v>3147.25</v>
      </c>
      <c r="P23" s="57">
        <v>3146.45</v>
      </c>
      <c r="Q23" s="57">
        <v>3146.32</v>
      </c>
      <c r="R23" s="57">
        <v>3148.82</v>
      </c>
      <c r="S23" s="57">
        <v>3142.02</v>
      </c>
      <c r="T23" s="57">
        <v>3131.82</v>
      </c>
      <c r="U23" s="57">
        <v>3129.82</v>
      </c>
      <c r="V23" s="57">
        <v>3128.21</v>
      </c>
      <c r="W23" s="57">
        <v>3119.99</v>
      </c>
      <c r="X23" s="57">
        <v>3061.44</v>
      </c>
      <c r="Y23" s="57">
        <v>3041.99</v>
      </c>
      <c r="Z23" s="77">
        <v>2870.62</v>
      </c>
      <c r="AA23" s="66"/>
    </row>
    <row r="24" spans="1:27" ht="16.5" x14ac:dyDescent="0.25">
      <c r="A24" s="65"/>
      <c r="B24" s="89">
        <v>13</v>
      </c>
      <c r="C24" s="96">
        <v>2819.05</v>
      </c>
      <c r="D24" s="57">
        <v>2792.88</v>
      </c>
      <c r="E24" s="57">
        <v>2760.28</v>
      </c>
      <c r="F24" s="57">
        <v>2710.9700000000003</v>
      </c>
      <c r="G24" s="57">
        <v>2721.02</v>
      </c>
      <c r="H24" s="57">
        <v>2793.1800000000003</v>
      </c>
      <c r="I24" s="57">
        <v>2856.13</v>
      </c>
      <c r="J24" s="57">
        <v>3143.6400000000003</v>
      </c>
      <c r="K24" s="57">
        <v>3211.01</v>
      </c>
      <c r="L24" s="57">
        <v>3216.65</v>
      </c>
      <c r="M24" s="57">
        <v>3211</v>
      </c>
      <c r="N24" s="57">
        <v>3251.42</v>
      </c>
      <c r="O24" s="57">
        <v>3243.71</v>
      </c>
      <c r="P24" s="57">
        <v>3221.34</v>
      </c>
      <c r="Q24" s="57">
        <v>3218.91</v>
      </c>
      <c r="R24" s="57">
        <v>3223.84</v>
      </c>
      <c r="S24" s="57">
        <v>3214.7200000000003</v>
      </c>
      <c r="T24" s="57">
        <v>3222.46</v>
      </c>
      <c r="U24" s="57">
        <v>3222.73</v>
      </c>
      <c r="V24" s="57">
        <v>3219.87</v>
      </c>
      <c r="W24" s="57">
        <v>3089.9</v>
      </c>
      <c r="X24" s="57">
        <v>3006.1000000000004</v>
      </c>
      <c r="Y24" s="57">
        <v>2980.54</v>
      </c>
      <c r="Z24" s="77">
        <v>2867.33</v>
      </c>
      <c r="AA24" s="66"/>
    </row>
    <row r="25" spans="1:27" ht="16.5" x14ac:dyDescent="0.25">
      <c r="A25" s="65"/>
      <c r="B25" s="89">
        <v>14</v>
      </c>
      <c r="C25" s="96">
        <v>2793.86</v>
      </c>
      <c r="D25" s="57">
        <v>2737.88</v>
      </c>
      <c r="E25" s="57">
        <v>2683.57</v>
      </c>
      <c r="F25" s="57">
        <v>2661.23</v>
      </c>
      <c r="G25" s="57">
        <v>2664.7200000000003</v>
      </c>
      <c r="H25" s="57">
        <v>2725.6800000000003</v>
      </c>
      <c r="I25" s="57">
        <v>2947.06</v>
      </c>
      <c r="J25" s="57">
        <v>3114.7</v>
      </c>
      <c r="K25" s="57">
        <v>3195.59</v>
      </c>
      <c r="L25" s="57">
        <v>3217.61</v>
      </c>
      <c r="M25" s="57">
        <v>3264.49</v>
      </c>
      <c r="N25" s="57">
        <v>3294.9700000000003</v>
      </c>
      <c r="O25" s="57">
        <v>3273.3</v>
      </c>
      <c r="P25" s="57">
        <v>3234.74</v>
      </c>
      <c r="Q25" s="57">
        <v>3236</v>
      </c>
      <c r="R25" s="57">
        <v>3228.98</v>
      </c>
      <c r="S25" s="57">
        <v>3201.48</v>
      </c>
      <c r="T25" s="57">
        <v>3200.04</v>
      </c>
      <c r="U25" s="57">
        <v>3192.86</v>
      </c>
      <c r="V25" s="57">
        <v>3194.45</v>
      </c>
      <c r="W25" s="57">
        <v>3183.24</v>
      </c>
      <c r="X25" s="57">
        <v>3130.8900000000003</v>
      </c>
      <c r="Y25" s="57">
        <v>2926.92</v>
      </c>
      <c r="Z25" s="77">
        <v>2843.1800000000003</v>
      </c>
      <c r="AA25" s="66"/>
    </row>
    <row r="26" spans="1:27" ht="16.5" x14ac:dyDescent="0.25">
      <c r="A26" s="65"/>
      <c r="B26" s="89">
        <v>15</v>
      </c>
      <c r="C26" s="96">
        <v>2813.91</v>
      </c>
      <c r="D26" s="57">
        <v>2780.35</v>
      </c>
      <c r="E26" s="57">
        <v>2751.3900000000003</v>
      </c>
      <c r="F26" s="57">
        <v>2730.23</v>
      </c>
      <c r="G26" s="57">
        <v>2741.05</v>
      </c>
      <c r="H26" s="57">
        <v>2805.15</v>
      </c>
      <c r="I26" s="57">
        <v>2911.86</v>
      </c>
      <c r="J26" s="57">
        <v>3058.7799999999997</v>
      </c>
      <c r="K26" s="57">
        <v>3186.8900000000003</v>
      </c>
      <c r="L26" s="57">
        <v>3194.55</v>
      </c>
      <c r="M26" s="57">
        <v>3208.8</v>
      </c>
      <c r="N26" s="57">
        <v>3222.59</v>
      </c>
      <c r="O26" s="57">
        <v>3201.34</v>
      </c>
      <c r="P26" s="57">
        <v>3210</v>
      </c>
      <c r="Q26" s="57">
        <v>3206</v>
      </c>
      <c r="R26" s="57">
        <v>3225.82</v>
      </c>
      <c r="S26" s="57">
        <v>3201.7799999999997</v>
      </c>
      <c r="T26" s="57">
        <v>3184.6800000000003</v>
      </c>
      <c r="U26" s="57">
        <v>3171.45</v>
      </c>
      <c r="V26" s="57">
        <v>3164.8</v>
      </c>
      <c r="W26" s="57">
        <v>3145.4300000000003</v>
      </c>
      <c r="X26" s="57">
        <v>3034.4700000000003</v>
      </c>
      <c r="Y26" s="57">
        <v>2993.81</v>
      </c>
      <c r="Z26" s="77">
        <v>2897.98</v>
      </c>
      <c r="AA26" s="66"/>
    </row>
    <row r="27" spans="1:27" ht="16.5" x14ac:dyDescent="0.25">
      <c r="A27" s="65"/>
      <c r="B27" s="89">
        <v>16</v>
      </c>
      <c r="C27" s="96">
        <v>2792.96</v>
      </c>
      <c r="D27" s="57">
        <v>2795.19</v>
      </c>
      <c r="E27" s="57">
        <v>2770.02</v>
      </c>
      <c r="F27" s="57">
        <v>2754.55</v>
      </c>
      <c r="G27" s="57">
        <v>2780.1800000000003</v>
      </c>
      <c r="H27" s="57">
        <v>2830.25</v>
      </c>
      <c r="I27" s="57">
        <v>2924.3500000000004</v>
      </c>
      <c r="J27" s="57">
        <v>3115.7200000000003</v>
      </c>
      <c r="K27" s="57">
        <v>3198.4</v>
      </c>
      <c r="L27" s="57">
        <v>3207.63</v>
      </c>
      <c r="M27" s="57">
        <v>3215.8900000000003</v>
      </c>
      <c r="N27" s="57">
        <v>3227.46</v>
      </c>
      <c r="O27" s="57">
        <v>3216.95</v>
      </c>
      <c r="P27" s="57">
        <v>3235.23</v>
      </c>
      <c r="Q27" s="57">
        <v>3248.75</v>
      </c>
      <c r="R27" s="57">
        <v>3215.75</v>
      </c>
      <c r="S27" s="57">
        <v>3195.67</v>
      </c>
      <c r="T27" s="57">
        <v>3208.01</v>
      </c>
      <c r="U27" s="57">
        <v>3184.49</v>
      </c>
      <c r="V27" s="57">
        <v>3183.49</v>
      </c>
      <c r="W27" s="57">
        <v>3005.59</v>
      </c>
      <c r="X27" s="57">
        <v>2977.17</v>
      </c>
      <c r="Y27" s="57">
        <v>2957.71</v>
      </c>
      <c r="Z27" s="77">
        <v>2893.73</v>
      </c>
      <c r="AA27" s="66"/>
    </row>
    <row r="28" spans="1:27" ht="16.5" x14ac:dyDescent="0.25">
      <c r="A28" s="65"/>
      <c r="B28" s="89">
        <v>17</v>
      </c>
      <c r="C28" s="96">
        <v>2801.84</v>
      </c>
      <c r="D28" s="57">
        <v>2768.96</v>
      </c>
      <c r="E28" s="57">
        <v>2730.21</v>
      </c>
      <c r="F28" s="57">
        <v>2702.27</v>
      </c>
      <c r="G28" s="57">
        <v>2716.32</v>
      </c>
      <c r="H28" s="57">
        <v>2790.59</v>
      </c>
      <c r="I28" s="57">
        <v>2874.8900000000003</v>
      </c>
      <c r="J28" s="57">
        <v>3036.0299999999997</v>
      </c>
      <c r="K28" s="57">
        <v>3178.81</v>
      </c>
      <c r="L28" s="57">
        <v>3187.08</v>
      </c>
      <c r="M28" s="57">
        <v>3189.67</v>
      </c>
      <c r="N28" s="57">
        <v>3205.41</v>
      </c>
      <c r="O28" s="57">
        <v>3207.0299999999997</v>
      </c>
      <c r="P28" s="57">
        <v>3097.06</v>
      </c>
      <c r="Q28" s="57">
        <v>3116</v>
      </c>
      <c r="R28" s="57">
        <v>3054.83</v>
      </c>
      <c r="S28" s="57">
        <v>3053.1400000000003</v>
      </c>
      <c r="T28" s="57">
        <v>3041.04</v>
      </c>
      <c r="U28" s="57">
        <v>3048.56</v>
      </c>
      <c r="V28" s="57">
        <v>3014.3</v>
      </c>
      <c r="W28" s="57">
        <v>2973.84</v>
      </c>
      <c r="X28" s="57">
        <v>2926.55</v>
      </c>
      <c r="Y28" s="57">
        <v>2875.32</v>
      </c>
      <c r="Z28" s="77">
        <v>2854.3</v>
      </c>
      <c r="AA28" s="66"/>
    </row>
    <row r="29" spans="1:27" ht="16.5" x14ac:dyDescent="0.25">
      <c r="A29" s="65"/>
      <c r="B29" s="89">
        <v>18</v>
      </c>
      <c r="C29" s="96">
        <v>2835.5</v>
      </c>
      <c r="D29" s="57">
        <v>2801.1400000000003</v>
      </c>
      <c r="E29" s="57">
        <v>2780.9300000000003</v>
      </c>
      <c r="F29" s="57">
        <v>2767.8</v>
      </c>
      <c r="G29" s="57">
        <v>2771.16</v>
      </c>
      <c r="H29" s="57">
        <v>2782.66</v>
      </c>
      <c r="I29" s="57">
        <v>2874.26</v>
      </c>
      <c r="J29" s="57">
        <v>3022.4700000000003</v>
      </c>
      <c r="K29" s="57">
        <v>3192.92</v>
      </c>
      <c r="L29" s="57">
        <v>3216.2</v>
      </c>
      <c r="M29" s="57">
        <v>3207.69</v>
      </c>
      <c r="N29" s="57">
        <v>3208.8</v>
      </c>
      <c r="O29" s="57">
        <v>3206.08</v>
      </c>
      <c r="P29" s="57">
        <v>3200.66</v>
      </c>
      <c r="Q29" s="57">
        <v>3194.98</v>
      </c>
      <c r="R29" s="57">
        <v>3195.09</v>
      </c>
      <c r="S29" s="57">
        <v>3202.33</v>
      </c>
      <c r="T29" s="57">
        <v>3184.4300000000003</v>
      </c>
      <c r="U29" s="57">
        <v>3191.27</v>
      </c>
      <c r="V29" s="57">
        <v>3175.92</v>
      </c>
      <c r="W29" s="57">
        <v>3028.83</v>
      </c>
      <c r="X29" s="57">
        <v>2978.6400000000003</v>
      </c>
      <c r="Y29" s="57">
        <v>2946.17</v>
      </c>
      <c r="Z29" s="77">
        <v>2895.9</v>
      </c>
      <c r="AA29" s="66"/>
    </row>
    <row r="30" spans="1:27" ht="16.5" x14ac:dyDescent="0.25">
      <c r="A30" s="65"/>
      <c r="B30" s="89">
        <v>19</v>
      </c>
      <c r="C30" s="96">
        <v>2839.38</v>
      </c>
      <c r="D30" s="57">
        <v>2810.35</v>
      </c>
      <c r="E30" s="57">
        <v>2774.98</v>
      </c>
      <c r="F30" s="57">
        <v>2756.59</v>
      </c>
      <c r="G30" s="57">
        <v>2751.17</v>
      </c>
      <c r="H30" s="57">
        <v>2765.95</v>
      </c>
      <c r="I30" s="57">
        <v>2795.86</v>
      </c>
      <c r="J30" s="57">
        <v>2874.33</v>
      </c>
      <c r="K30" s="57">
        <v>3038.75</v>
      </c>
      <c r="L30" s="57">
        <v>3185.31</v>
      </c>
      <c r="M30" s="57">
        <v>3186.4300000000003</v>
      </c>
      <c r="N30" s="57">
        <v>3188.63</v>
      </c>
      <c r="O30" s="57">
        <v>3188.46</v>
      </c>
      <c r="P30" s="57">
        <v>3186.31</v>
      </c>
      <c r="Q30" s="57">
        <v>3185.77</v>
      </c>
      <c r="R30" s="57">
        <v>3184.61</v>
      </c>
      <c r="S30" s="57">
        <v>3189.25</v>
      </c>
      <c r="T30" s="57">
        <v>3183.26</v>
      </c>
      <c r="U30" s="57">
        <v>3192.11</v>
      </c>
      <c r="V30" s="57">
        <v>3181.76</v>
      </c>
      <c r="W30" s="57">
        <v>3156.33</v>
      </c>
      <c r="X30" s="57">
        <v>3009.58</v>
      </c>
      <c r="Y30" s="57">
        <v>2917.1000000000004</v>
      </c>
      <c r="Z30" s="77">
        <v>2854.6800000000003</v>
      </c>
      <c r="AA30" s="66"/>
    </row>
    <row r="31" spans="1:27" ht="16.5" x14ac:dyDescent="0.25">
      <c r="A31" s="65"/>
      <c r="B31" s="89">
        <v>20</v>
      </c>
      <c r="C31" s="96">
        <v>2825.77</v>
      </c>
      <c r="D31" s="57">
        <v>2788.06</v>
      </c>
      <c r="E31" s="57">
        <v>2776.6400000000003</v>
      </c>
      <c r="F31" s="57">
        <v>2772.28</v>
      </c>
      <c r="G31" s="57">
        <v>2779.41</v>
      </c>
      <c r="H31" s="57">
        <v>2809.67</v>
      </c>
      <c r="I31" s="57">
        <v>2910.26</v>
      </c>
      <c r="J31" s="57">
        <v>3015.9300000000003</v>
      </c>
      <c r="K31" s="57">
        <v>3029.7200000000003</v>
      </c>
      <c r="L31" s="57">
        <v>3069.2</v>
      </c>
      <c r="M31" s="57">
        <v>3055.56</v>
      </c>
      <c r="N31" s="57">
        <v>3101.54</v>
      </c>
      <c r="O31" s="57">
        <v>3099.76</v>
      </c>
      <c r="P31" s="57">
        <v>3052.36</v>
      </c>
      <c r="Q31" s="57">
        <v>3130.66</v>
      </c>
      <c r="R31" s="57">
        <v>3105.33</v>
      </c>
      <c r="S31" s="57">
        <v>3105.8900000000003</v>
      </c>
      <c r="T31" s="57">
        <v>3100.15</v>
      </c>
      <c r="U31" s="57">
        <v>3101.44</v>
      </c>
      <c r="V31" s="57">
        <v>3041.24</v>
      </c>
      <c r="W31" s="57">
        <v>3008.58</v>
      </c>
      <c r="X31" s="57">
        <v>2952.38</v>
      </c>
      <c r="Y31" s="57">
        <v>2876.4300000000003</v>
      </c>
      <c r="Z31" s="77">
        <v>2872.8500000000004</v>
      </c>
      <c r="AA31" s="66"/>
    </row>
    <row r="32" spans="1:27" ht="16.5" x14ac:dyDescent="0.25">
      <c r="A32" s="65"/>
      <c r="B32" s="89">
        <v>21</v>
      </c>
      <c r="C32" s="96">
        <v>2790.33</v>
      </c>
      <c r="D32" s="57">
        <v>2760.58</v>
      </c>
      <c r="E32" s="57">
        <v>2735.01</v>
      </c>
      <c r="F32" s="57">
        <v>2725.77</v>
      </c>
      <c r="G32" s="57">
        <v>2727.96</v>
      </c>
      <c r="H32" s="57">
        <v>2775.24</v>
      </c>
      <c r="I32" s="57">
        <v>2845.01</v>
      </c>
      <c r="J32" s="57">
        <v>2974.33</v>
      </c>
      <c r="K32" s="57">
        <v>3001.6000000000004</v>
      </c>
      <c r="L32" s="57">
        <v>3029.95</v>
      </c>
      <c r="M32" s="57">
        <v>3028.26</v>
      </c>
      <c r="N32" s="57">
        <v>3032.67</v>
      </c>
      <c r="O32" s="57">
        <v>3031.1400000000003</v>
      </c>
      <c r="P32" s="57">
        <v>3027.4700000000003</v>
      </c>
      <c r="Q32" s="57">
        <v>3018.0299999999997</v>
      </c>
      <c r="R32" s="57">
        <v>3012.62</v>
      </c>
      <c r="S32" s="57">
        <v>3085.88</v>
      </c>
      <c r="T32" s="57">
        <v>3056.8</v>
      </c>
      <c r="U32" s="57">
        <v>3112.36</v>
      </c>
      <c r="V32" s="57">
        <v>3007.45</v>
      </c>
      <c r="W32" s="57">
        <v>2975.66</v>
      </c>
      <c r="X32" s="57">
        <v>2903.6800000000003</v>
      </c>
      <c r="Y32" s="57">
        <v>2941.91</v>
      </c>
      <c r="Z32" s="77">
        <v>2876.46</v>
      </c>
      <c r="AA32" s="66"/>
    </row>
    <row r="33" spans="1:27" ht="16.5" x14ac:dyDescent="0.25">
      <c r="A33" s="65"/>
      <c r="B33" s="89">
        <v>22</v>
      </c>
      <c r="C33" s="96">
        <v>2798.08</v>
      </c>
      <c r="D33" s="57">
        <v>2750.87</v>
      </c>
      <c r="E33" s="57">
        <v>2702.86</v>
      </c>
      <c r="F33" s="57">
        <v>2695.4300000000003</v>
      </c>
      <c r="G33" s="57">
        <v>2695.86</v>
      </c>
      <c r="H33" s="57">
        <v>2758.09</v>
      </c>
      <c r="I33" s="57">
        <v>2850.21</v>
      </c>
      <c r="J33" s="57">
        <v>2975.59</v>
      </c>
      <c r="K33" s="57">
        <v>3024.54</v>
      </c>
      <c r="L33" s="57">
        <v>3031.1000000000004</v>
      </c>
      <c r="M33" s="57">
        <v>3027.11</v>
      </c>
      <c r="N33" s="57">
        <v>3131.15</v>
      </c>
      <c r="O33" s="57">
        <v>3120.09</v>
      </c>
      <c r="P33" s="57">
        <v>3113.02</v>
      </c>
      <c r="Q33" s="57">
        <v>3109.29</v>
      </c>
      <c r="R33" s="57">
        <v>3019.8</v>
      </c>
      <c r="S33" s="57">
        <v>3024.01</v>
      </c>
      <c r="T33" s="57">
        <v>3015.7799999999997</v>
      </c>
      <c r="U33" s="57">
        <v>3102.84</v>
      </c>
      <c r="V33" s="57">
        <v>3001.88</v>
      </c>
      <c r="W33" s="57">
        <v>2976.01</v>
      </c>
      <c r="X33" s="57">
        <v>2904.71</v>
      </c>
      <c r="Y33" s="57">
        <v>2928.88</v>
      </c>
      <c r="Z33" s="77">
        <v>2860.9300000000003</v>
      </c>
      <c r="AA33" s="66"/>
    </row>
    <row r="34" spans="1:27" ht="16.5" x14ac:dyDescent="0.25">
      <c r="A34" s="65"/>
      <c r="B34" s="89">
        <v>23</v>
      </c>
      <c r="C34" s="96">
        <v>2795.19</v>
      </c>
      <c r="D34" s="57">
        <v>2756.1</v>
      </c>
      <c r="E34" s="57">
        <v>2740.36</v>
      </c>
      <c r="F34" s="57">
        <v>2752.24</v>
      </c>
      <c r="G34" s="57">
        <v>2743.37</v>
      </c>
      <c r="H34" s="57">
        <v>2801.42</v>
      </c>
      <c r="I34" s="57">
        <v>2913.96</v>
      </c>
      <c r="J34" s="57">
        <v>3025.46</v>
      </c>
      <c r="K34" s="57">
        <v>3100.07</v>
      </c>
      <c r="L34" s="57">
        <v>3113.48</v>
      </c>
      <c r="M34" s="57">
        <v>3115.0299999999997</v>
      </c>
      <c r="N34" s="57">
        <v>3116.77</v>
      </c>
      <c r="O34" s="57">
        <v>3114.46</v>
      </c>
      <c r="P34" s="57">
        <v>3083.3900000000003</v>
      </c>
      <c r="Q34" s="57">
        <v>3073.02</v>
      </c>
      <c r="R34" s="57">
        <v>3052.96</v>
      </c>
      <c r="S34" s="57">
        <v>3048.44</v>
      </c>
      <c r="T34" s="57">
        <v>3095.92</v>
      </c>
      <c r="U34" s="57">
        <v>3094.06</v>
      </c>
      <c r="V34" s="57">
        <v>3059.5</v>
      </c>
      <c r="W34" s="57">
        <v>3014.99</v>
      </c>
      <c r="X34" s="57">
        <v>2969.4700000000003</v>
      </c>
      <c r="Y34" s="57">
        <v>2885.34</v>
      </c>
      <c r="Z34" s="77">
        <v>2850.53</v>
      </c>
      <c r="AA34" s="66"/>
    </row>
    <row r="35" spans="1:27" ht="16.5" x14ac:dyDescent="0.25">
      <c r="A35" s="65"/>
      <c r="B35" s="89">
        <v>24</v>
      </c>
      <c r="C35" s="96">
        <v>2814.57</v>
      </c>
      <c r="D35" s="57">
        <v>2775.44</v>
      </c>
      <c r="E35" s="57">
        <v>2753.04</v>
      </c>
      <c r="F35" s="57">
        <v>2742.77</v>
      </c>
      <c r="G35" s="57">
        <v>2752.96</v>
      </c>
      <c r="H35" s="57">
        <v>2801.33</v>
      </c>
      <c r="I35" s="57">
        <v>2876.79</v>
      </c>
      <c r="J35" s="57">
        <v>2980.17</v>
      </c>
      <c r="K35" s="57">
        <v>3020.27</v>
      </c>
      <c r="L35" s="57">
        <v>3012.3500000000004</v>
      </c>
      <c r="M35" s="57">
        <v>2998.66</v>
      </c>
      <c r="N35" s="57">
        <v>3012.04</v>
      </c>
      <c r="O35" s="57">
        <v>3008.98</v>
      </c>
      <c r="P35" s="57">
        <v>2994.4700000000003</v>
      </c>
      <c r="Q35" s="57">
        <v>2988.71</v>
      </c>
      <c r="R35" s="57">
        <v>2986.54</v>
      </c>
      <c r="S35" s="57">
        <v>2976.2200000000003</v>
      </c>
      <c r="T35" s="57">
        <v>2963.4700000000003</v>
      </c>
      <c r="U35" s="57">
        <v>2970.98</v>
      </c>
      <c r="V35" s="57">
        <v>2957.66</v>
      </c>
      <c r="W35" s="57">
        <v>2938.79</v>
      </c>
      <c r="X35" s="57">
        <v>2879.51</v>
      </c>
      <c r="Y35" s="57">
        <v>2890.42</v>
      </c>
      <c r="Z35" s="77">
        <v>2850.4</v>
      </c>
      <c r="AA35" s="66"/>
    </row>
    <row r="36" spans="1:27" ht="16.5" x14ac:dyDescent="0.25">
      <c r="A36" s="65"/>
      <c r="B36" s="89">
        <v>25</v>
      </c>
      <c r="C36" s="96">
        <v>2880.91</v>
      </c>
      <c r="D36" s="57">
        <v>2877.58</v>
      </c>
      <c r="E36" s="57">
        <v>2863.04</v>
      </c>
      <c r="F36" s="57">
        <v>2838.5</v>
      </c>
      <c r="G36" s="57">
        <v>2823.61</v>
      </c>
      <c r="H36" s="57">
        <v>2853.63</v>
      </c>
      <c r="I36" s="57">
        <v>2906.07</v>
      </c>
      <c r="J36" s="57">
        <v>2988.26</v>
      </c>
      <c r="K36" s="57">
        <v>3021</v>
      </c>
      <c r="L36" s="57">
        <v>3065.4700000000003</v>
      </c>
      <c r="M36" s="57">
        <v>3019.27</v>
      </c>
      <c r="N36" s="57">
        <v>3003.71</v>
      </c>
      <c r="O36" s="57">
        <v>3014.5299999999997</v>
      </c>
      <c r="P36" s="57">
        <v>3016.5299999999997</v>
      </c>
      <c r="Q36" s="57">
        <v>3016.57</v>
      </c>
      <c r="R36" s="57">
        <v>3033.38</v>
      </c>
      <c r="S36" s="57">
        <v>3061.42</v>
      </c>
      <c r="T36" s="57">
        <v>3053.07</v>
      </c>
      <c r="U36" s="57">
        <v>3031.34</v>
      </c>
      <c r="V36" s="57">
        <v>3012.57</v>
      </c>
      <c r="W36" s="57">
        <v>3009.44</v>
      </c>
      <c r="X36" s="57">
        <v>2997.79</v>
      </c>
      <c r="Y36" s="57">
        <v>2927.66</v>
      </c>
      <c r="Z36" s="77">
        <v>2909.23</v>
      </c>
      <c r="AA36" s="66"/>
    </row>
    <row r="37" spans="1:27" ht="16.5" x14ac:dyDescent="0.25">
      <c r="A37" s="65"/>
      <c r="B37" s="89">
        <v>26</v>
      </c>
      <c r="C37" s="96">
        <v>2877.92</v>
      </c>
      <c r="D37" s="57">
        <v>2852.94</v>
      </c>
      <c r="E37" s="57">
        <v>2814.34</v>
      </c>
      <c r="F37" s="57">
        <v>2802.6400000000003</v>
      </c>
      <c r="G37" s="57">
        <v>2788.3900000000003</v>
      </c>
      <c r="H37" s="57">
        <v>2807.53</v>
      </c>
      <c r="I37" s="57">
        <v>2843.66</v>
      </c>
      <c r="J37" s="57">
        <v>2916.6400000000003</v>
      </c>
      <c r="K37" s="57">
        <v>2976.07</v>
      </c>
      <c r="L37" s="57">
        <v>3115.21</v>
      </c>
      <c r="M37" s="57">
        <v>3116.1800000000003</v>
      </c>
      <c r="N37" s="57">
        <v>3122.2799999999997</v>
      </c>
      <c r="O37" s="57">
        <v>3118.5299999999997</v>
      </c>
      <c r="P37" s="57">
        <v>3121.8900000000003</v>
      </c>
      <c r="Q37" s="57">
        <v>3125.67</v>
      </c>
      <c r="R37" s="57">
        <v>3124</v>
      </c>
      <c r="S37" s="57">
        <v>3117.74</v>
      </c>
      <c r="T37" s="57">
        <v>3115.17</v>
      </c>
      <c r="U37" s="57">
        <v>3115.32</v>
      </c>
      <c r="V37" s="57">
        <v>3116.67</v>
      </c>
      <c r="W37" s="57">
        <v>3101.01</v>
      </c>
      <c r="X37" s="57">
        <v>3010.34</v>
      </c>
      <c r="Y37" s="57">
        <v>3039.74</v>
      </c>
      <c r="Z37" s="77">
        <v>2914.82</v>
      </c>
      <c r="AA37" s="66"/>
    </row>
    <row r="38" spans="1:27" ht="16.5" x14ac:dyDescent="0.25">
      <c r="A38" s="65"/>
      <c r="B38" s="89">
        <v>27</v>
      </c>
      <c r="C38" s="96">
        <v>2842.87</v>
      </c>
      <c r="D38" s="57">
        <v>2814.26</v>
      </c>
      <c r="E38" s="57">
        <v>2782.06</v>
      </c>
      <c r="F38" s="57">
        <v>2761.59</v>
      </c>
      <c r="G38" s="57">
        <v>2764.8</v>
      </c>
      <c r="H38" s="57">
        <v>2834.83</v>
      </c>
      <c r="I38" s="57">
        <v>2931.91</v>
      </c>
      <c r="J38" s="57">
        <v>2981.41</v>
      </c>
      <c r="K38" s="57">
        <v>3073.3</v>
      </c>
      <c r="L38" s="57">
        <v>3096.1000000000004</v>
      </c>
      <c r="M38" s="57">
        <v>3106.71</v>
      </c>
      <c r="N38" s="57">
        <v>3117.08</v>
      </c>
      <c r="O38" s="57">
        <v>3111.41</v>
      </c>
      <c r="P38" s="57">
        <v>3080</v>
      </c>
      <c r="Q38" s="57">
        <v>3081.77</v>
      </c>
      <c r="R38" s="57">
        <v>3067.09</v>
      </c>
      <c r="S38" s="57">
        <v>3061.1400000000003</v>
      </c>
      <c r="T38" s="57">
        <v>3048.07</v>
      </c>
      <c r="U38" s="57">
        <v>3030.86</v>
      </c>
      <c r="V38" s="57">
        <v>3046.48</v>
      </c>
      <c r="W38" s="57">
        <v>3024.57</v>
      </c>
      <c r="X38" s="57">
        <v>3009.69</v>
      </c>
      <c r="Y38" s="57">
        <v>2989.7</v>
      </c>
      <c r="Z38" s="77">
        <v>2865.51</v>
      </c>
      <c r="AA38" s="66"/>
    </row>
    <row r="39" spans="1:27" ht="16.5" x14ac:dyDescent="0.25">
      <c r="A39" s="65"/>
      <c r="B39" s="89">
        <v>28</v>
      </c>
      <c r="C39" s="96">
        <v>2811.32</v>
      </c>
      <c r="D39" s="57">
        <v>2768.3</v>
      </c>
      <c r="E39" s="57">
        <v>2723.61</v>
      </c>
      <c r="F39" s="57">
        <v>2693.32</v>
      </c>
      <c r="G39" s="57">
        <v>2715.2200000000003</v>
      </c>
      <c r="H39" s="57">
        <v>2777.7</v>
      </c>
      <c r="I39" s="57">
        <v>2848</v>
      </c>
      <c r="J39" s="57">
        <v>2952.98</v>
      </c>
      <c r="K39" s="57">
        <v>3068.08</v>
      </c>
      <c r="L39" s="57">
        <v>3081.59</v>
      </c>
      <c r="M39" s="57">
        <v>3094.62</v>
      </c>
      <c r="N39" s="57">
        <v>3031.41</v>
      </c>
      <c r="O39" s="57">
        <v>2978.8900000000003</v>
      </c>
      <c r="P39" s="57">
        <v>2879.95</v>
      </c>
      <c r="Q39" s="57">
        <v>3073.51</v>
      </c>
      <c r="R39" s="57">
        <v>3078.46</v>
      </c>
      <c r="S39" s="57">
        <v>3043.82</v>
      </c>
      <c r="T39" s="57">
        <v>3040.8900000000003</v>
      </c>
      <c r="U39" s="57">
        <v>3062.88</v>
      </c>
      <c r="V39" s="57">
        <v>3032.86</v>
      </c>
      <c r="W39" s="57">
        <v>3032.15</v>
      </c>
      <c r="X39" s="57">
        <v>2997.4700000000003</v>
      </c>
      <c r="Y39" s="57">
        <v>2938.76</v>
      </c>
      <c r="Z39" s="77">
        <v>2862.04</v>
      </c>
      <c r="AA39" s="66"/>
    </row>
    <row r="40" spans="1:27" ht="16.5" x14ac:dyDescent="0.25">
      <c r="A40" s="65"/>
      <c r="B40" s="89">
        <v>29</v>
      </c>
      <c r="C40" s="96">
        <v>2810.77</v>
      </c>
      <c r="D40" s="57">
        <v>2778.84</v>
      </c>
      <c r="E40" s="57">
        <v>2746.45</v>
      </c>
      <c r="F40" s="57">
        <v>2729.48</v>
      </c>
      <c r="G40" s="57">
        <v>2751.45</v>
      </c>
      <c r="H40" s="57">
        <v>2800.38</v>
      </c>
      <c r="I40" s="57">
        <v>2860.79</v>
      </c>
      <c r="J40" s="57">
        <v>2980.7200000000003</v>
      </c>
      <c r="K40" s="57">
        <v>3091.82</v>
      </c>
      <c r="L40" s="57">
        <v>3120.32</v>
      </c>
      <c r="M40" s="57">
        <v>3116.05</v>
      </c>
      <c r="N40" s="57">
        <v>3131.42</v>
      </c>
      <c r="O40" s="57">
        <v>3102.54</v>
      </c>
      <c r="P40" s="57">
        <v>3069.57</v>
      </c>
      <c r="Q40" s="57">
        <v>3072.3</v>
      </c>
      <c r="R40" s="57">
        <v>3076.46</v>
      </c>
      <c r="S40" s="57">
        <v>3072.29</v>
      </c>
      <c r="T40" s="57">
        <v>3087.62</v>
      </c>
      <c r="U40" s="57">
        <v>3087.05</v>
      </c>
      <c r="V40" s="57">
        <v>3068.01</v>
      </c>
      <c r="W40" s="57">
        <v>3037.07</v>
      </c>
      <c r="X40" s="57">
        <v>3015.38</v>
      </c>
      <c r="Y40" s="57">
        <v>2952.71</v>
      </c>
      <c r="Z40" s="77">
        <v>2856.88</v>
      </c>
      <c r="AA40" s="66"/>
    </row>
    <row r="41" spans="1:27" ht="16.5" x14ac:dyDescent="0.25">
      <c r="A41" s="65"/>
      <c r="B41" s="89">
        <v>30</v>
      </c>
      <c r="C41" s="96">
        <v>2811.91</v>
      </c>
      <c r="D41" s="57">
        <v>2767.19</v>
      </c>
      <c r="E41" s="57">
        <v>2735.6800000000003</v>
      </c>
      <c r="F41" s="57">
        <v>2711.69</v>
      </c>
      <c r="G41" s="57">
        <v>2737.1400000000003</v>
      </c>
      <c r="H41" s="57">
        <v>2790.77</v>
      </c>
      <c r="I41" s="57">
        <v>2841.25</v>
      </c>
      <c r="J41" s="57">
        <v>2949.5</v>
      </c>
      <c r="K41" s="57">
        <v>2965.56</v>
      </c>
      <c r="L41" s="57">
        <v>2945.7799999999997</v>
      </c>
      <c r="M41" s="57">
        <v>2933.51</v>
      </c>
      <c r="N41" s="57">
        <v>2950.96</v>
      </c>
      <c r="O41" s="57">
        <v>2949.38</v>
      </c>
      <c r="P41" s="57">
        <v>2955.96</v>
      </c>
      <c r="Q41" s="57">
        <v>2952.46</v>
      </c>
      <c r="R41" s="57">
        <v>2952.37</v>
      </c>
      <c r="S41" s="57">
        <v>2951.13</v>
      </c>
      <c r="T41" s="57">
        <v>2960.42</v>
      </c>
      <c r="U41" s="57">
        <v>2976.2</v>
      </c>
      <c r="V41" s="57">
        <v>2973.23</v>
      </c>
      <c r="W41" s="57">
        <v>2943.95</v>
      </c>
      <c r="X41" s="57">
        <v>2860.59</v>
      </c>
      <c r="Y41" s="57">
        <v>2879.82</v>
      </c>
      <c r="Z41" s="77">
        <v>2859.35</v>
      </c>
      <c r="AA41" s="66"/>
    </row>
    <row r="42" spans="1:27" ht="17.25" thickBot="1" x14ac:dyDescent="0.3">
      <c r="A42" s="65"/>
      <c r="B42" s="90">
        <v>31</v>
      </c>
      <c r="C42" s="97">
        <v>2807.42</v>
      </c>
      <c r="D42" s="78">
        <v>2766.45</v>
      </c>
      <c r="E42" s="78">
        <v>2737.75</v>
      </c>
      <c r="F42" s="78">
        <v>2715.77</v>
      </c>
      <c r="G42" s="78">
        <v>2722.71</v>
      </c>
      <c r="H42" s="78">
        <v>2781.46</v>
      </c>
      <c r="I42" s="78">
        <v>2840.7200000000003</v>
      </c>
      <c r="J42" s="78">
        <v>2925.4300000000003</v>
      </c>
      <c r="K42" s="78">
        <v>2967.07</v>
      </c>
      <c r="L42" s="78">
        <v>2974.73</v>
      </c>
      <c r="M42" s="78">
        <v>2983.82</v>
      </c>
      <c r="N42" s="78">
        <v>2994.83</v>
      </c>
      <c r="O42" s="78">
        <v>2967.5</v>
      </c>
      <c r="P42" s="78">
        <v>2965.8500000000004</v>
      </c>
      <c r="Q42" s="78">
        <v>2965.01</v>
      </c>
      <c r="R42" s="78">
        <v>2969.63</v>
      </c>
      <c r="S42" s="78">
        <v>2964.29</v>
      </c>
      <c r="T42" s="78">
        <v>2961.5299999999997</v>
      </c>
      <c r="U42" s="78">
        <v>2957.42</v>
      </c>
      <c r="V42" s="78">
        <v>2958.6800000000003</v>
      </c>
      <c r="W42" s="78">
        <v>2953.95</v>
      </c>
      <c r="X42" s="78">
        <v>2871.7</v>
      </c>
      <c r="Y42" s="78">
        <v>2842.6</v>
      </c>
      <c r="Z42" s="79">
        <v>2839.53</v>
      </c>
      <c r="AA42" s="66"/>
    </row>
    <row r="43" spans="1:27" ht="16.5" thickBot="1" x14ac:dyDescent="0.3">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ht="15.75" customHeight="1" x14ac:dyDescent="0.25">
      <c r="A44" s="65"/>
      <c r="B44" s="305" t="s">
        <v>132</v>
      </c>
      <c r="C44" s="307" t="s">
        <v>160</v>
      </c>
      <c r="D44" s="307"/>
      <c r="E44" s="307"/>
      <c r="F44" s="307"/>
      <c r="G44" s="307"/>
      <c r="H44" s="307"/>
      <c r="I44" s="307"/>
      <c r="J44" s="307"/>
      <c r="K44" s="307"/>
      <c r="L44" s="307"/>
      <c r="M44" s="307"/>
      <c r="N44" s="307"/>
      <c r="O44" s="307"/>
      <c r="P44" s="307"/>
      <c r="Q44" s="307"/>
      <c r="R44" s="307"/>
      <c r="S44" s="307"/>
      <c r="T44" s="307"/>
      <c r="U44" s="307"/>
      <c r="V44" s="307"/>
      <c r="W44" s="307"/>
      <c r="X44" s="307"/>
      <c r="Y44" s="307"/>
      <c r="Z44" s="308"/>
      <c r="AA44" s="66"/>
    </row>
    <row r="45" spans="1:27" ht="32.25" thickBot="1" x14ac:dyDescent="0.3">
      <c r="A45" s="65"/>
      <c r="B45" s="306"/>
      <c r="C45" s="87" t="s">
        <v>133</v>
      </c>
      <c r="D45" s="82" t="s">
        <v>134</v>
      </c>
      <c r="E45" s="82" t="s">
        <v>135</v>
      </c>
      <c r="F45" s="82" t="s">
        <v>136</v>
      </c>
      <c r="G45" s="82" t="s">
        <v>137</v>
      </c>
      <c r="H45" s="82" t="s">
        <v>138</v>
      </c>
      <c r="I45" s="82" t="s">
        <v>139</v>
      </c>
      <c r="J45" s="82" t="s">
        <v>140</v>
      </c>
      <c r="K45" s="82" t="s">
        <v>141</v>
      </c>
      <c r="L45" s="82" t="s">
        <v>142</v>
      </c>
      <c r="M45" s="82" t="s">
        <v>143</v>
      </c>
      <c r="N45" s="82" t="s">
        <v>144</v>
      </c>
      <c r="O45" s="82" t="s">
        <v>145</v>
      </c>
      <c r="P45" s="82" t="s">
        <v>146</v>
      </c>
      <c r="Q45" s="82" t="s">
        <v>147</v>
      </c>
      <c r="R45" s="82" t="s">
        <v>148</v>
      </c>
      <c r="S45" s="82" t="s">
        <v>149</v>
      </c>
      <c r="T45" s="82" t="s">
        <v>150</v>
      </c>
      <c r="U45" s="82" t="s">
        <v>151</v>
      </c>
      <c r="V45" s="82" t="s">
        <v>152</v>
      </c>
      <c r="W45" s="82" t="s">
        <v>153</v>
      </c>
      <c r="X45" s="82" t="s">
        <v>154</v>
      </c>
      <c r="Y45" s="82" t="s">
        <v>155</v>
      </c>
      <c r="Z45" s="83" t="s">
        <v>156</v>
      </c>
      <c r="AA45" s="66"/>
    </row>
    <row r="46" spans="1:27" ht="16.5" x14ac:dyDescent="0.25">
      <c r="A46" s="65"/>
      <c r="B46" s="88">
        <v>1</v>
      </c>
      <c r="C46" s="95">
        <v>3603.83</v>
      </c>
      <c r="D46" s="91">
        <v>3569.87</v>
      </c>
      <c r="E46" s="91">
        <v>3543.9399999999996</v>
      </c>
      <c r="F46" s="91">
        <v>3535.35</v>
      </c>
      <c r="G46" s="91">
        <v>3545.33</v>
      </c>
      <c r="H46" s="91">
        <v>3553.18</v>
      </c>
      <c r="I46" s="91">
        <v>3571.89</v>
      </c>
      <c r="J46" s="91">
        <v>3641.12</v>
      </c>
      <c r="K46" s="91">
        <v>3685.1499999999996</v>
      </c>
      <c r="L46" s="91">
        <v>3836.21</v>
      </c>
      <c r="M46" s="91">
        <v>3848.0199999999995</v>
      </c>
      <c r="N46" s="91">
        <v>3852.6099999999997</v>
      </c>
      <c r="O46" s="91">
        <v>3849.13</v>
      </c>
      <c r="P46" s="91">
        <v>3851.1499999999996</v>
      </c>
      <c r="Q46" s="91">
        <v>3860.84</v>
      </c>
      <c r="R46" s="91">
        <v>3871.34</v>
      </c>
      <c r="S46" s="91">
        <v>3876.24</v>
      </c>
      <c r="T46" s="91">
        <v>3870.59</v>
      </c>
      <c r="U46" s="91">
        <v>3857.33</v>
      </c>
      <c r="V46" s="91">
        <v>3851.37</v>
      </c>
      <c r="W46" s="91">
        <v>3813.2599999999998</v>
      </c>
      <c r="X46" s="91">
        <v>3795.0599999999995</v>
      </c>
      <c r="Y46" s="91">
        <v>3728.3099999999995</v>
      </c>
      <c r="Z46" s="92">
        <v>3611.47</v>
      </c>
      <c r="AA46" s="66"/>
    </row>
    <row r="47" spans="1:27" ht="16.5" x14ac:dyDescent="0.25">
      <c r="A47" s="65"/>
      <c r="B47" s="89">
        <v>2</v>
      </c>
      <c r="C47" s="96">
        <v>3571.8399999999997</v>
      </c>
      <c r="D47" s="57">
        <v>3540.7999999999997</v>
      </c>
      <c r="E47" s="57">
        <v>3501.1499999999996</v>
      </c>
      <c r="F47" s="57">
        <v>3506.99</v>
      </c>
      <c r="G47" s="57">
        <v>3524.95</v>
      </c>
      <c r="H47" s="57">
        <v>3542.39</v>
      </c>
      <c r="I47" s="57">
        <v>3603.9799999999996</v>
      </c>
      <c r="J47" s="57">
        <v>3686.89</v>
      </c>
      <c r="K47" s="57">
        <v>3821.42</v>
      </c>
      <c r="L47" s="57">
        <v>3861.5499999999997</v>
      </c>
      <c r="M47" s="57">
        <v>3869.6099999999997</v>
      </c>
      <c r="N47" s="57">
        <v>3980.5499999999997</v>
      </c>
      <c r="O47" s="57">
        <v>3938.09</v>
      </c>
      <c r="P47" s="57">
        <v>3983.0599999999995</v>
      </c>
      <c r="Q47" s="57">
        <v>3985.4799999999996</v>
      </c>
      <c r="R47" s="57">
        <v>3962.43</v>
      </c>
      <c r="S47" s="57">
        <v>3954.7599999999998</v>
      </c>
      <c r="T47" s="57">
        <v>3978.2599999999998</v>
      </c>
      <c r="U47" s="57">
        <v>3951.2799999999997</v>
      </c>
      <c r="V47" s="57">
        <v>3819.71</v>
      </c>
      <c r="W47" s="57">
        <v>3806.1499999999996</v>
      </c>
      <c r="X47" s="57">
        <v>3807.96</v>
      </c>
      <c r="Y47" s="57">
        <v>3736.74</v>
      </c>
      <c r="Z47" s="77">
        <v>3617.1299999999997</v>
      </c>
      <c r="AA47" s="66"/>
    </row>
    <row r="48" spans="1:27" ht="16.5" x14ac:dyDescent="0.25">
      <c r="A48" s="65"/>
      <c r="B48" s="89">
        <v>3</v>
      </c>
      <c r="C48" s="96">
        <v>3554.93</v>
      </c>
      <c r="D48" s="57">
        <v>3544.7799999999997</v>
      </c>
      <c r="E48" s="57">
        <v>3489.72</v>
      </c>
      <c r="F48" s="57">
        <v>3500.5499999999997</v>
      </c>
      <c r="G48" s="57">
        <v>3526.42</v>
      </c>
      <c r="H48" s="57">
        <v>3546.8199999999997</v>
      </c>
      <c r="I48" s="57">
        <v>3607.75</v>
      </c>
      <c r="J48" s="57">
        <v>3662.24</v>
      </c>
      <c r="K48" s="57">
        <v>3814.3599999999997</v>
      </c>
      <c r="L48" s="57">
        <v>3823.3999999999996</v>
      </c>
      <c r="M48" s="57">
        <v>3827.6099999999997</v>
      </c>
      <c r="N48" s="57">
        <v>3838.5499999999997</v>
      </c>
      <c r="O48" s="57">
        <v>3813.29</v>
      </c>
      <c r="P48" s="57">
        <v>3801.14</v>
      </c>
      <c r="Q48" s="57">
        <v>3864.88</v>
      </c>
      <c r="R48" s="57">
        <v>3850.66</v>
      </c>
      <c r="S48" s="57">
        <v>3912.08</v>
      </c>
      <c r="T48" s="57">
        <v>3877.21</v>
      </c>
      <c r="U48" s="57">
        <v>3869.5</v>
      </c>
      <c r="V48" s="57">
        <v>3809.5599999999995</v>
      </c>
      <c r="W48" s="57">
        <v>3775.64</v>
      </c>
      <c r="X48" s="57">
        <v>3792.6899999999996</v>
      </c>
      <c r="Y48" s="57">
        <v>3731.4399999999996</v>
      </c>
      <c r="Z48" s="77">
        <v>3643.46</v>
      </c>
      <c r="AA48" s="66"/>
    </row>
    <row r="49" spans="1:27" ht="16.5" x14ac:dyDescent="0.25">
      <c r="A49" s="65"/>
      <c r="B49" s="89">
        <v>4</v>
      </c>
      <c r="C49" s="96">
        <v>3616.58</v>
      </c>
      <c r="D49" s="57">
        <v>3541.5</v>
      </c>
      <c r="E49" s="57">
        <v>3511.7599999999998</v>
      </c>
      <c r="F49" s="57">
        <v>3471.2799999999997</v>
      </c>
      <c r="G49" s="57">
        <v>3471.12</v>
      </c>
      <c r="H49" s="57">
        <v>3485.5</v>
      </c>
      <c r="I49" s="57">
        <v>3552.92</v>
      </c>
      <c r="J49" s="57">
        <v>3586.5299999999997</v>
      </c>
      <c r="K49" s="57">
        <v>3716.64</v>
      </c>
      <c r="L49" s="57">
        <v>3869.39</v>
      </c>
      <c r="M49" s="57">
        <v>3866.38</v>
      </c>
      <c r="N49" s="57">
        <v>3878.79</v>
      </c>
      <c r="O49" s="57">
        <v>3876.6499999999996</v>
      </c>
      <c r="P49" s="57">
        <v>3853.89</v>
      </c>
      <c r="Q49" s="57">
        <v>3856.2299999999996</v>
      </c>
      <c r="R49" s="57">
        <v>3879.2799999999997</v>
      </c>
      <c r="S49" s="57">
        <v>3878.1099999999997</v>
      </c>
      <c r="T49" s="57">
        <v>3858.18</v>
      </c>
      <c r="U49" s="57">
        <v>3849.63</v>
      </c>
      <c r="V49" s="57">
        <v>3837.35</v>
      </c>
      <c r="W49" s="57">
        <v>3741.7799999999997</v>
      </c>
      <c r="X49" s="57">
        <v>3729.0599999999995</v>
      </c>
      <c r="Y49" s="57">
        <v>3710.0599999999995</v>
      </c>
      <c r="Z49" s="77">
        <v>3635.16</v>
      </c>
      <c r="AA49" s="66"/>
    </row>
    <row r="50" spans="1:27" ht="16.5" x14ac:dyDescent="0.25">
      <c r="A50" s="65"/>
      <c r="B50" s="89">
        <v>5</v>
      </c>
      <c r="C50" s="96">
        <v>3548.68</v>
      </c>
      <c r="D50" s="57">
        <v>3532.64</v>
      </c>
      <c r="E50" s="57">
        <v>3483.12</v>
      </c>
      <c r="F50" s="57">
        <v>3474.87</v>
      </c>
      <c r="G50" s="57">
        <v>3467.77</v>
      </c>
      <c r="H50" s="57">
        <v>3454.72</v>
      </c>
      <c r="I50" s="57">
        <v>3549.8799999999997</v>
      </c>
      <c r="J50" s="57">
        <v>3578.9399999999996</v>
      </c>
      <c r="K50" s="57">
        <v>3643.43</v>
      </c>
      <c r="L50" s="57">
        <v>3698.2</v>
      </c>
      <c r="M50" s="57">
        <v>3752.49</v>
      </c>
      <c r="N50" s="57">
        <v>3770.14</v>
      </c>
      <c r="O50" s="57">
        <v>3761.0499999999997</v>
      </c>
      <c r="P50" s="57">
        <v>3765.1499999999996</v>
      </c>
      <c r="Q50" s="57">
        <v>3774.2799999999997</v>
      </c>
      <c r="R50" s="57">
        <v>3776</v>
      </c>
      <c r="S50" s="57">
        <v>3768.87</v>
      </c>
      <c r="T50" s="57">
        <v>3685.54</v>
      </c>
      <c r="U50" s="57">
        <v>3677.3599999999997</v>
      </c>
      <c r="V50" s="57">
        <v>3671.13</v>
      </c>
      <c r="W50" s="57">
        <v>3657.66</v>
      </c>
      <c r="X50" s="57">
        <v>3648.8799999999997</v>
      </c>
      <c r="Y50" s="57">
        <v>3661.1299999999997</v>
      </c>
      <c r="Z50" s="77">
        <v>3602.71</v>
      </c>
      <c r="AA50" s="66"/>
    </row>
    <row r="51" spans="1:27" ht="16.5" x14ac:dyDescent="0.25">
      <c r="A51" s="65"/>
      <c r="B51" s="89">
        <v>6</v>
      </c>
      <c r="C51" s="96">
        <v>3534.5899999999997</v>
      </c>
      <c r="D51" s="57">
        <v>3510.6</v>
      </c>
      <c r="E51" s="57">
        <v>3504.14</v>
      </c>
      <c r="F51" s="57">
        <v>3490.41</v>
      </c>
      <c r="G51" s="57">
        <v>3495.29</v>
      </c>
      <c r="H51" s="57">
        <v>3537.72</v>
      </c>
      <c r="I51" s="57">
        <v>3572.6299999999997</v>
      </c>
      <c r="J51" s="57">
        <v>3686.38</v>
      </c>
      <c r="K51" s="57">
        <v>3809.85</v>
      </c>
      <c r="L51" s="57">
        <v>3839.2799999999997</v>
      </c>
      <c r="M51" s="57">
        <v>3824.18</v>
      </c>
      <c r="N51" s="57">
        <v>3861.22</v>
      </c>
      <c r="O51" s="57">
        <v>3831.7299999999996</v>
      </c>
      <c r="P51" s="57">
        <v>3817.2299999999996</v>
      </c>
      <c r="Q51" s="57">
        <v>3822.88</v>
      </c>
      <c r="R51" s="57">
        <v>3807.6899999999996</v>
      </c>
      <c r="S51" s="57">
        <v>3804.74</v>
      </c>
      <c r="T51" s="57">
        <v>3797.8599999999997</v>
      </c>
      <c r="U51" s="57">
        <v>3837.2299999999996</v>
      </c>
      <c r="V51" s="57">
        <v>3815.14</v>
      </c>
      <c r="W51" s="57">
        <v>3799.63</v>
      </c>
      <c r="X51" s="57">
        <v>3785.2799999999997</v>
      </c>
      <c r="Y51" s="57">
        <v>3735.99</v>
      </c>
      <c r="Z51" s="77">
        <v>3596.47</v>
      </c>
      <c r="AA51" s="66"/>
    </row>
    <row r="52" spans="1:27" ht="16.5" x14ac:dyDescent="0.25">
      <c r="A52" s="65"/>
      <c r="B52" s="89">
        <v>7</v>
      </c>
      <c r="C52" s="96">
        <v>3528.64</v>
      </c>
      <c r="D52" s="57">
        <v>3492.6499999999996</v>
      </c>
      <c r="E52" s="57">
        <v>3466.49</v>
      </c>
      <c r="F52" s="57">
        <v>3447.87</v>
      </c>
      <c r="G52" s="57">
        <v>3435.7</v>
      </c>
      <c r="H52" s="57">
        <v>3502.2299999999996</v>
      </c>
      <c r="I52" s="57">
        <v>3601.24</v>
      </c>
      <c r="J52" s="57">
        <v>3681.5099999999998</v>
      </c>
      <c r="K52" s="57">
        <v>3801.04</v>
      </c>
      <c r="L52" s="57">
        <v>3862.74</v>
      </c>
      <c r="M52" s="57">
        <v>3894.37</v>
      </c>
      <c r="N52" s="57">
        <v>3894.3199999999997</v>
      </c>
      <c r="O52" s="57">
        <v>3851.87</v>
      </c>
      <c r="P52" s="57">
        <v>3812.2799999999997</v>
      </c>
      <c r="Q52" s="57">
        <v>3810.12</v>
      </c>
      <c r="R52" s="57">
        <v>3806.54</v>
      </c>
      <c r="S52" s="57">
        <v>3803.1499999999996</v>
      </c>
      <c r="T52" s="57">
        <v>3797.5099999999998</v>
      </c>
      <c r="U52" s="57">
        <v>3784.7</v>
      </c>
      <c r="V52" s="57">
        <v>3753.5499999999997</v>
      </c>
      <c r="W52" s="57">
        <v>3717.2999999999997</v>
      </c>
      <c r="X52" s="57">
        <v>3744.45</v>
      </c>
      <c r="Y52" s="57">
        <v>3666.37</v>
      </c>
      <c r="Z52" s="77">
        <v>3577.74</v>
      </c>
      <c r="AA52" s="66"/>
    </row>
    <row r="53" spans="1:27" ht="16.5" x14ac:dyDescent="0.25">
      <c r="A53" s="65"/>
      <c r="B53" s="89">
        <v>8</v>
      </c>
      <c r="C53" s="96">
        <v>3552.2599999999998</v>
      </c>
      <c r="D53" s="57">
        <v>3491.4799999999996</v>
      </c>
      <c r="E53" s="57">
        <v>3445.75</v>
      </c>
      <c r="F53" s="57">
        <v>3381.95</v>
      </c>
      <c r="G53" s="57">
        <v>3377.93</v>
      </c>
      <c r="H53" s="57">
        <v>3516.54</v>
      </c>
      <c r="I53" s="57">
        <v>3627.9399999999996</v>
      </c>
      <c r="J53" s="57">
        <v>3780.2599999999998</v>
      </c>
      <c r="K53" s="57">
        <v>3805.0699999999997</v>
      </c>
      <c r="L53" s="57">
        <v>3874.1899999999996</v>
      </c>
      <c r="M53" s="57">
        <v>3834.91</v>
      </c>
      <c r="N53" s="57">
        <v>3834.17</v>
      </c>
      <c r="O53" s="57">
        <v>3829.18</v>
      </c>
      <c r="P53" s="57">
        <v>3822.1899999999996</v>
      </c>
      <c r="Q53" s="57">
        <v>3822.25</v>
      </c>
      <c r="R53" s="57">
        <v>3812.6499999999996</v>
      </c>
      <c r="S53" s="57">
        <v>3805.2699999999995</v>
      </c>
      <c r="T53" s="57">
        <v>3793.37</v>
      </c>
      <c r="U53" s="57">
        <v>3793.4399999999996</v>
      </c>
      <c r="V53" s="57">
        <v>3794.5199999999995</v>
      </c>
      <c r="W53" s="57">
        <v>3673.1</v>
      </c>
      <c r="X53" s="57">
        <v>3641.87</v>
      </c>
      <c r="Y53" s="57">
        <v>3636.8999999999996</v>
      </c>
      <c r="Z53" s="77">
        <v>3625.02</v>
      </c>
      <c r="AA53" s="66"/>
    </row>
    <row r="54" spans="1:27" ht="16.5" x14ac:dyDescent="0.25">
      <c r="A54" s="65"/>
      <c r="B54" s="89">
        <v>9</v>
      </c>
      <c r="C54" s="96">
        <v>3543.04</v>
      </c>
      <c r="D54" s="57">
        <v>3455.3599999999997</v>
      </c>
      <c r="E54" s="57">
        <v>3400.68</v>
      </c>
      <c r="F54" s="57">
        <v>3383.97</v>
      </c>
      <c r="G54" s="57">
        <v>3394.1499999999996</v>
      </c>
      <c r="H54" s="57">
        <v>3475.49</v>
      </c>
      <c r="I54" s="57">
        <v>3614.33</v>
      </c>
      <c r="J54" s="57">
        <v>3669.35</v>
      </c>
      <c r="K54" s="57">
        <v>3845.12</v>
      </c>
      <c r="L54" s="57">
        <v>3896.59</v>
      </c>
      <c r="M54" s="57">
        <v>3880.6899999999996</v>
      </c>
      <c r="N54" s="57">
        <v>3877.2</v>
      </c>
      <c r="O54" s="57">
        <v>3872.96</v>
      </c>
      <c r="P54" s="57">
        <v>3876.2699999999995</v>
      </c>
      <c r="Q54" s="57">
        <v>3873.49</v>
      </c>
      <c r="R54" s="57">
        <v>3878.4799999999996</v>
      </c>
      <c r="S54" s="57">
        <v>3871.41</v>
      </c>
      <c r="T54" s="57">
        <v>3861.0099999999998</v>
      </c>
      <c r="U54" s="57">
        <v>3859.0499999999997</v>
      </c>
      <c r="V54" s="57">
        <v>3855.54</v>
      </c>
      <c r="W54" s="57">
        <v>3833.41</v>
      </c>
      <c r="X54" s="57">
        <v>3845.17</v>
      </c>
      <c r="Y54" s="57">
        <v>3834.75</v>
      </c>
      <c r="Z54" s="77">
        <v>3638.72</v>
      </c>
      <c r="AA54" s="66"/>
    </row>
    <row r="55" spans="1:27" ht="16.5" x14ac:dyDescent="0.25">
      <c r="A55" s="65"/>
      <c r="B55" s="89">
        <v>10</v>
      </c>
      <c r="C55" s="96">
        <v>3521.6</v>
      </c>
      <c r="D55" s="57">
        <v>3443.3199999999997</v>
      </c>
      <c r="E55" s="57">
        <v>3414.56</v>
      </c>
      <c r="F55" s="57">
        <v>3369.0099999999998</v>
      </c>
      <c r="G55" s="57">
        <v>3394.33</v>
      </c>
      <c r="H55" s="57">
        <v>3475.2999999999997</v>
      </c>
      <c r="I55" s="57">
        <v>3628.1299999999997</v>
      </c>
      <c r="J55" s="57">
        <v>3686.22</v>
      </c>
      <c r="K55" s="57">
        <v>3837.91</v>
      </c>
      <c r="L55" s="57">
        <v>3901.5</v>
      </c>
      <c r="M55" s="57">
        <v>3898.47</v>
      </c>
      <c r="N55" s="57">
        <v>3906.12</v>
      </c>
      <c r="O55" s="57">
        <v>3904.49</v>
      </c>
      <c r="P55" s="57">
        <v>3895.7699999999995</v>
      </c>
      <c r="Q55" s="57">
        <v>3895.71</v>
      </c>
      <c r="R55" s="57">
        <v>3898.34</v>
      </c>
      <c r="S55" s="57">
        <v>3984.47</v>
      </c>
      <c r="T55" s="57">
        <v>3969.71</v>
      </c>
      <c r="U55" s="57">
        <v>3909.12</v>
      </c>
      <c r="V55" s="57">
        <v>3870.38</v>
      </c>
      <c r="W55" s="57">
        <v>3852.96</v>
      </c>
      <c r="X55" s="57">
        <v>3830.1099999999997</v>
      </c>
      <c r="Y55" s="57">
        <v>3724.74</v>
      </c>
      <c r="Z55" s="77">
        <v>3649.5299999999997</v>
      </c>
      <c r="AA55" s="66"/>
    </row>
    <row r="56" spans="1:27" ht="16.5" x14ac:dyDescent="0.25">
      <c r="A56" s="65"/>
      <c r="B56" s="89">
        <v>11</v>
      </c>
      <c r="C56" s="96">
        <v>3626.04</v>
      </c>
      <c r="D56" s="57">
        <v>3595.6099999999997</v>
      </c>
      <c r="E56" s="57">
        <v>3586.77</v>
      </c>
      <c r="F56" s="57">
        <v>3552.35</v>
      </c>
      <c r="G56" s="57">
        <v>3552.04</v>
      </c>
      <c r="H56" s="57">
        <v>3607.46</v>
      </c>
      <c r="I56" s="57">
        <v>3644.71</v>
      </c>
      <c r="J56" s="57">
        <v>3816.25</v>
      </c>
      <c r="K56" s="57">
        <v>3956.87</v>
      </c>
      <c r="L56" s="57">
        <v>3983.08</v>
      </c>
      <c r="M56" s="57">
        <v>3974.5699999999997</v>
      </c>
      <c r="N56" s="57">
        <v>3976.2599999999998</v>
      </c>
      <c r="O56" s="57">
        <v>3970.43</v>
      </c>
      <c r="P56" s="57">
        <v>3962.67</v>
      </c>
      <c r="Q56" s="57">
        <v>3957.25</v>
      </c>
      <c r="R56" s="57">
        <v>3942.1499999999996</v>
      </c>
      <c r="S56" s="57">
        <v>3937.41</v>
      </c>
      <c r="T56" s="57">
        <v>3922.0199999999995</v>
      </c>
      <c r="U56" s="57">
        <v>3914.84</v>
      </c>
      <c r="V56" s="57">
        <v>3911.58</v>
      </c>
      <c r="W56" s="57">
        <v>3878.83</v>
      </c>
      <c r="X56" s="57">
        <v>3910.1499999999996</v>
      </c>
      <c r="Y56" s="57">
        <v>3832.0299999999997</v>
      </c>
      <c r="Z56" s="77">
        <v>3684.45</v>
      </c>
      <c r="AA56" s="66"/>
    </row>
    <row r="57" spans="1:27" ht="16.5" x14ac:dyDescent="0.25">
      <c r="A57" s="65"/>
      <c r="B57" s="89">
        <v>12</v>
      </c>
      <c r="C57" s="96">
        <v>3591.5299999999997</v>
      </c>
      <c r="D57" s="57">
        <v>3570.83</v>
      </c>
      <c r="E57" s="57">
        <v>3534.6499999999996</v>
      </c>
      <c r="F57" s="57">
        <v>3469.3999999999996</v>
      </c>
      <c r="G57" s="57">
        <v>3460.35</v>
      </c>
      <c r="H57" s="57">
        <v>3487.5</v>
      </c>
      <c r="I57" s="57">
        <v>3559.12</v>
      </c>
      <c r="J57" s="57">
        <v>3618.7599999999998</v>
      </c>
      <c r="K57" s="57">
        <v>3735.6</v>
      </c>
      <c r="L57" s="57">
        <v>3924.93</v>
      </c>
      <c r="M57" s="57">
        <v>3938.96</v>
      </c>
      <c r="N57" s="57">
        <v>3941.72</v>
      </c>
      <c r="O57" s="57">
        <v>3938.2599999999998</v>
      </c>
      <c r="P57" s="57">
        <v>3937.46</v>
      </c>
      <c r="Q57" s="57">
        <v>3937.33</v>
      </c>
      <c r="R57" s="57">
        <v>3939.83</v>
      </c>
      <c r="S57" s="57">
        <v>3933.0299999999997</v>
      </c>
      <c r="T57" s="57">
        <v>3922.83</v>
      </c>
      <c r="U57" s="57">
        <v>3920.83</v>
      </c>
      <c r="V57" s="57">
        <v>3919.22</v>
      </c>
      <c r="W57" s="57">
        <v>3911</v>
      </c>
      <c r="X57" s="57">
        <v>3852.45</v>
      </c>
      <c r="Y57" s="57">
        <v>3833</v>
      </c>
      <c r="Z57" s="77">
        <v>3661.6299999999997</v>
      </c>
      <c r="AA57" s="66"/>
    </row>
    <row r="58" spans="1:27" ht="16.5" x14ac:dyDescent="0.25">
      <c r="A58" s="65"/>
      <c r="B58" s="89">
        <v>13</v>
      </c>
      <c r="C58" s="96">
        <v>3610.06</v>
      </c>
      <c r="D58" s="57">
        <v>3583.89</v>
      </c>
      <c r="E58" s="57">
        <v>3551.29</v>
      </c>
      <c r="F58" s="57">
        <v>3501.9799999999996</v>
      </c>
      <c r="G58" s="57">
        <v>3512.0299999999997</v>
      </c>
      <c r="H58" s="57">
        <v>3584.1899999999996</v>
      </c>
      <c r="I58" s="57">
        <v>3647.14</v>
      </c>
      <c r="J58" s="57">
        <v>3934.6499999999996</v>
      </c>
      <c r="K58" s="57">
        <v>4002.0199999999995</v>
      </c>
      <c r="L58" s="57">
        <v>4007.66</v>
      </c>
      <c r="M58" s="57">
        <v>4002.0099999999998</v>
      </c>
      <c r="N58" s="57">
        <v>4042.43</v>
      </c>
      <c r="O58" s="57">
        <v>4034.72</v>
      </c>
      <c r="P58" s="57">
        <v>4012.35</v>
      </c>
      <c r="Q58" s="57">
        <v>4009.92</v>
      </c>
      <c r="R58" s="57">
        <v>4014.85</v>
      </c>
      <c r="S58" s="57">
        <v>4005.7299999999996</v>
      </c>
      <c r="T58" s="57">
        <v>4013.47</v>
      </c>
      <c r="U58" s="57">
        <v>4013.74</v>
      </c>
      <c r="V58" s="57">
        <v>4010.88</v>
      </c>
      <c r="W58" s="57">
        <v>3880.91</v>
      </c>
      <c r="X58" s="57">
        <v>3797.1099999999997</v>
      </c>
      <c r="Y58" s="57">
        <v>3771.5499999999997</v>
      </c>
      <c r="Z58" s="77">
        <v>3658.3399999999997</v>
      </c>
      <c r="AA58" s="66"/>
    </row>
    <row r="59" spans="1:27" ht="16.5" x14ac:dyDescent="0.25">
      <c r="A59" s="65"/>
      <c r="B59" s="89">
        <v>14</v>
      </c>
      <c r="C59" s="96">
        <v>3584.87</v>
      </c>
      <c r="D59" s="57">
        <v>3528.89</v>
      </c>
      <c r="E59" s="57">
        <v>3474.58</v>
      </c>
      <c r="F59" s="57">
        <v>3452.24</v>
      </c>
      <c r="G59" s="57">
        <v>3455.7299999999996</v>
      </c>
      <c r="H59" s="57">
        <v>3516.6899999999996</v>
      </c>
      <c r="I59" s="57">
        <v>3738.0699999999997</v>
      </c>
      <c r="J59" s="57">
        <v>3905.71</v>
      </c>
      <c r="K59" s="57">
        <v>3986.6</v>
      </c>
      <c r="L59" s="57">
        <v>4008.62</v>
      </c>
      <c r="M59" s="57">
        <v>4055.5</v>
      </c>
      <c r="N59" s="57">
        <v>4085.9799999999996</v>
      </c>
      <c r="O59" s="57">
        <v>4064.3099999999995</v>
      </c>
      <c r="P59" s="57">
        <v>4025.75</v>
      </c>
      <c r="Q59" s="57">
        <v>4027.0099999999998</v>
      </c>
      <c r="R59" s="57">
        <v>4019.99</v>
      </c>
      <c r="S59" s="57">
        <v>3992.49</v>
      </c>
      <c r="T59" s="57">
        <v>3991.0499999999997</v>
      </c>
      <c r="U59" s="57">
        <v>3983.87</v>
      </c>
      <c r="V59" s="57">
        <v>3985.46</v>
      </c>
      <c r="W59" s="57">
        <v>3974.25</v>
      </c>
      <c r="X59" s="57">
        <v>3921.8999999999996</v>
      </c>
      <c r="Y59" s="57">
        <v>3717.93</v>
      </c>
      <c r="Z59" s="77">
        <v>3634.1899999999996</v>
      </c>
      <c r="AA59" s="66"/>
    </row>
    <row r="60" spans="1:27" ht="16.5" x14ac:dyDescent="0.25">
      <c r="A60" s="65"/>
      <c r="B60" s="89">
        <v>15</v>
      </c>
      <c r="C60" s="96">
        <v>3604.92</v>
      </c>
      <c r="D60" s="57">
        <v>3571.3599999999997</v>
      </c>
      <c r="E60" s="57">
        <v>3542.3999999999996</v>
      </c>
      <c r="F60" s="57">
        <v>3521.24</v>
      </c>
      <c r="G60" s="57">
        <v>3532.06</v>
      </c>
      <c r="H60" s="57">
        <v>3596.16</v>
      </c>
      <c r="I60" s="57">
        <v>3702.87</v>
      </c>
      <c r="J60" s="57">
        <v>3849.79</v>
      </c>
      <c r="K60" s="57">
        <v>3977.8999999999996</v>
      </c>
      <c r="L60" s="57">
        <v>3985.5599999999995</v>
      </c>
      <c r="M60" s="57">
        <v>3999.8099999999995</v>
      </c>
      <c r="N60" s="57">
        <v>4013.6</v>
      </c>
      <c r="O60" s="57">
        <v>3992.35</v>
      </c>
      <c r="P60" s="57">
        <v>4001.0099999999998</v>
      </c>
      <c r="Q60" s="57">
        <v>3997.0099999999998</v>
      </c>
      <c r="R60" s="57">
        <v>4016.83</v>
      </c>
      <c r="S60" s="57">
        <v>3992.79</v>
      </c>
      <c r="T60" s="57">
        <v>3975.6899999999996</v>
      </c>
      <c r="U60" s="57">
        <v>3962.46</v>
      </c>
      <c r="V60" s="57">
        <v>3955.8099999999995</v>
      </c>
      <c r="W60" s="57">
        <v>3936.4399999999996</v>
      </c>
      <c r="X60" s="57">
        <v>3825.4799999999996</v>
      </c>
      <c r="Y60" s="57">
        <v>3784.8199999999997</v>
      </c>
      <c r="Z60" s="77">
        <v>3688.99</v>
      </c>
      <c r="AA60" s="66"/>
    </row>
    <row r="61" spans="1:27" ht="16.5" x14ac:dyDescent="0.25">
      <c r="A61" s="65"/>
      <c r="B61" s="89">
        <v>16</v>
      </c>
      <c r="C61" s="96">
        <v>3583.97</v>
      </c>
      <c r="D61" s="57">
        <v>3586.2</v>
      </c>
      <c r="E61" s="57">
        <v>3561.0299999999997</v>
      </c>
      <c r="F61" s="57">
        <v>3545.56</v>
      </c>
      <c r="G61" s="57">
        <v>3571.1899999999996</v>
      </c>
      <c r="H61" s="57">
        <v>3621.2599999999998</v>
      </c>
      <c r="I61" s="57">
        <v>3715.3599999999997</v>
      </c>
      <c r="J61" s="57">
        <v>3906.7299999999996</v>
      </c>
      <c r="K61" s="57">
        <v>3989.41</v>
      </c>
      <c r="L61" s="57">
        <v>3998.64</v>
      </c>
      <c r="M61" s="57">
        <v>4006.8999999999996</v>
      </c>
      <c r="N61" s="57">
        <v>4018.47</v>
      </c>
      <c r="O61" s="57">
        <v>4007.96</v>
      </c>
      <c r="P61" s="57">
        <v>4026.24</v>
      </c>
      <c r="Q61" s="57">
        <v>4039.7599999999998</v>
      </c>
      <c r="R61" s="57">
        <v>4006.7599999999998</v>
      </c>
      <c r="S61" s="57">
        <v>3986.68</v>
      </c>
      <c r="T61" s="57">
        <v>3999.0199999999995</v>
      </c>
      <c r="U61" s="57">
        <v>3975.5</v>
      </c>
      <c r="V61" s="57">
        <v>3974.5</v>
      </c>
      <c r="W61" s="57">
        <v>3796.6</v>
      </c>
      <c r="X61" s="57">
        <v>3768.18</v>
      </c>
      <c r="Y61" s="57">
        <v>3748.72</v>
      </c>
      <c r="Z61" s="77">
        <v>3684.74</v>
      </c>
      <c r="AA61" s="66"/>
    </row>
    <row r="62" spans="1:27" ht="16.5" x14ac:dyDescent="0.25">
      <c r="A62" s="65"/>
      <c r="B62" s="89">
        <v>17</v>
      </c>
      <c r="C62" s="96">
        <v>3592.85</v>
      </c>
      <c r="D62" s="57">
        <v>3559.97</v>
      </c>
      <c r="E62" s="57">
        <v>3521.22</v>
      </c>
      <c r="F62" s="57">
        <v>3493.2799999999997</v>
      </c>
      <c r="G62" s="57">
        <v>3507.33</v>
      </c>
      <c r="H62" s="57">
        <v>3581.6</v>
      </c>
      <c r="I62" s="57">
        <v>3665.8999999999996</v>
      </c>
      <c r="J62" s="57">
        <v>3827.04</v>
      </c>
      <c r="K62" s="57">
        <v>3969.8199999999997</v>
      </c>
      <c r="L62" s="57">
        <v>3978.09</v>
      </c>
      <c r="M62" s="57">
        <v>3980.68</v>
      </c>
      <c r="N62" s="57">
        <v>3996.42</v>
      </c>
      <c r="O62" s="57">
        <v>3998.04</v>
      </c>
      <c r="P62" s="57">
        <v>3888.0699999999997</v>
      </c>
      <c r="Q62" s="57">
        <v>3907.0099999999998</v>
      </c>
      <c r="R62" s="57">
        <v>3845.84</v>
      </c>
      <c r="S62" s="57">
        <v>3844.1499999999996</v>
      </c>
      <c r="T62" s="57">
        <v>3832.0499999999997</v>
      </c>
      <c r="U62" s="57">
        <v>3839.5699999999997</v>
      </c>
      <c r="V62" s="57">
        <v>3805.3099999999995</v>
      </c>
      <c r="W62" s="57">
        <v>3764.85</v>
      </c>
      <c r="X62" s="57">
        <v>3717.5599999999995</v>
      </c>
      <c r="Y62" s="57">
        <v>3666.33</v>
      </c>
      <c r="Z62" s="77">
        <v>3645.31</v>
      </c>
      <c r="AA62" s="66"/>
    </row>
    <row r="63" spans="1:27" ht="16.5" x14ac:dyDescent="0.25">
      <c r="A63" s="65"/>
      <c r="B63" s="89">
        <v>18</v>
      </c>
      <c r="C63" s="96">
        <v>3626.5099999999998</v>
      </c>
      <c r="D63" s="57">
        <v>3592.1499999999996</v>
      </c>
      <c r="E63" s="57">
        <v>3571.9399999999996</v>
      </c>
      <c r="F63" s="57">
        <v>3558.81</v>
      </c>
      <c r="G63" s="57">
        <v>3562.17</v>
      </c>
      <c r="H63" s="57">
        <v>3573.67</v>
      </c>
      <c r="I63" s="57">
        <v>3665.2699999999995</v>
      </c>
      <c r="J63" s="57">
        <v>3813.4799999999996</v>
      </c>
      <c r="K63" s="57">
        <v>3983.93</v>
      </c>
      <c r="L63" s="57">
        <v>4007.21</v>
      </c>
      <c r="M63" s="57">
        <v>3998.7</v>
      </c>
      <c r="N63" s="57">
        <v>3999.8099999999995</v>
      </c>
      <c r="O63" s="57">
        <v>3997.09</v>
      </c>
      <c r="P63" s="57">
        <v>3991.67</v>
      </c>
      <c r="Q63" s="57">
        <v>3985.99</v>
      </c>
      <c r="R63" s="57">
        <v>3986.1</v>
      </c>
      <c r="S63" s="57">
        <v>3993.34</v>
      </c>
      <c r="T63" s="57">
        <v>3975.4399999999996</v>
      </c>
      <c r="U63" s="57">
        <v>3982.2799999999997</v>
      </c>
      <c r="V63" s="57">
        <v>3966.93</v>
      </c>
      <c r="W63" s="57">
        <v>3819.84</v>
      </c>
      <c r="X63" s="57">
        <v>3769.6499999999996</v>
      </c>
      <c r="Y63" s="57">
        <v>3737.18</v>
      </c>
      <c r="Z63" s="77">
        <v>3686.91</v>
      </c>
      <c r="AA63" s="66"/>
    </row>
    <row r="64" spans="1:27" ht="16.5" x14ac:dyDescent="0.25">
      <c r="A64" s="65"/>
      <c r="B64" s="89">
        <v>19</v>
      </c>
      <c r="C64" s="96">
        <v>3630.39</v>
      </c>
      <c r="D64" s="57">
        <v>3601.3599999999997</v>
      </c>
      <c r="E64" s="57">
        <v>3565.99</v>
      </c>
      <c r="F64" s="57">
        <v>3547.6</v>
      </c>
      <c r="G64" s="57">
        <v>3542.18</v>
      </c>
      <c r="H64" s="57">
        <v>3556.96</v>
      </c>
      <c r="I64" s="57">
        <v>3586.87</v>
      </c>
      <c r="J64" s="57">
        <v>3665.34</v>
      </c>
      <c r="K64" s="57">
        <v>3829.7599999999998</v>
      </c>
      <c r="L64" s="57">
        <v>3976.3199999999997</v>
      </c>
      <c r="M64" s="57">
        <v>3977.4399999999996</v>
      </c>
      <c r="N64" s="57">
        <v>3979.64</v>
      </c>
      <c r="O64" s="57">
        <v>3979.47</v>
      </c>
      <c r="P64" s="57">
        <v>3977.3199999999997</v>
      </c>
      <c r="Q64" s="57">
        <v>3976.7799999999997</v>
      </c>
      <c r="R64" s="57">
        <v>3975.62</v>
      </c>
      <c r="S64" s="57">
        <v>3980.2599999999998</v>
      </c>
      <c r="T64" s="57">
        <v>3974.2699999999995</v>
      </c>
      <c r="U64" s="57">
        <v>3983.12</v>
      </c>
      <c r="V64" s="57">
        <v>3972.7699999999995</v>
      </c>
      <c r="W64" s="57">
        <v>3947.34</v>
      </c>
      <c r="X64" s="57">
        <v>3800.59</v>
      </c>
      <c r="Y64" s="57">
        <v>3708.1099999999997</v>
      </c>
      <c r="Z64" s="77">
        <v>3645.6899999999996</v>
      </c>
      <c r="AA64" s="66"/>
    </row>
    <row r="65" spans="1:27" ht="16.5" x14ac:dyDescent="0.25">
      <c r="A65" s="65"/>
      <c r="B65" s="89">
        <v>20</v>
      </c>
      <c r="C65" s="96">
        <v>3616.7799999999997</v>
      </c>
      <c r="D65" s="57">
        <v>3579.0699999999997</v>
      </c>
      <c r="E65" s="57">
        <v>3567.6499999999996</v>
      </c>
      <c r="F65" s="57">
        <v>3563.29</v>
      </c>
      <c r="G65" s="57">
        <v>3570.42</v>
      </c>
      <c r="H65" s="57">
        <v>3600.68</v>
      </c>
      <c r="I65" s="57">
        <v>3701.2699999999995</v>
      </c>
      <c r="J65" s="57">
        <v>3806.9399999999996</v>
      </c>
      <c r="K65" s="57">
        <v>3820.7299999999996</v>
      </c>
      <c r="L65" s="57">
        <v>3860.21</v>
      </c>
      <c r="M65" s="57">
        <v>3846.5699999999997</v>
      </c>
      <c r="N65" s="57">
        <v>3892.5499999999997</v>
      </c>
      <c r="O65" s="57">
        <v>3890.7699999999995</v>
      </c>
      <c r="P65" s="57">
        <v>3843.37</v>
      </c>
      <c r="Q65" s="57">
        <v>3921.67</v>
      </c>
      <c r="R65" s="57">
        <v>3896.34</v>
      </c>
      <c r="S65" s="57">
        <v>3896.8999999999996</v>
      </c>
      <c r="T65" s="57">
        <v>3891.16</v>
      </c>
      <c r="U65" s="57">
        <v>3892.45</v>
      </c>
      <c r="V65" s="57">
        <v>3832.25</v>
      </c>
      <c r="W65" s="57">
        <v>3799.59</v>
      </c>
      <c r="X65" s="57">
        <v>3743.39</v>
      </c>
      <c r="Y65" s="57">
        <v>3667.4399999999996</v>
      </c>
      <c r="Z65" s="77">
        <v>3663.8599999999997</v>
      </c>
      <c r="AA65" s="66"/>
    </row>
    <row r="66" spans="1:27" ht="16.5" x14ac:dyDescent="0.25">
      <c r="A66" s="65"/>
      <c r="B66" s="89">
        <v>21</v>
      </c>
      <c r="C66" s="96">
        <v>3581.3399999999997</v>
      </c>
      <c r="D66" s="57">
        <v>3551.5899999999997</v>
      </c>
      <c r="E66" s="57">
        <v>3526.02</v>
      </c>
      <c r="F66" s="57">
        <v>3516.7799999999997</v>
      </c>
      <c r="G66" s="57">
        <v>3518.97</v>
      </c>
      <c r="H66" s="57">
        <v>3566.25</v>
      </c>
      <c r="I66" s="57">
        <v>3636.02</v>
      </c>
      <c r="J66" s="57">
        <v>3765.34</v>
      </c>
      <c r="K66" s="57">
        <v>3792.6099999999997</v>
      </c>
      <c r="L66" s="57">
        <v>3820.96</v>
      </c>
      <c r="M66" s="57">
        <v>3819.2699999999995</v>
      </c>
      <c r="N66" s="57">
        <v>3823.68</v>
      </c>
      <c r="O66" s="57">
        <v>3822.1499999999996</v>
      </c>
      <c r="P66" s="57">
        <v>3818.4799999999996</v>
      </c>
      <c r="Q66" s="57">
        <v>3809.04</v>
      </c>
      <c r="R66" s="57">
        <v>3803.63</v>
      </c>
      <c r="S66" s="57">
        <v>3876.89</v>
      </c>
      <c r="T66" s="57">
        <v>3847.8099999999995</v>
      </c>
      <c r="U66" s="57">
        <v>3903.37</v>
      </c>
      <c r="V66" s="57">
        <v>3798.46</v>
      </c>
      <c r="W66" s="57">
        <v>3766.67</v>
      </c>
      <c r="X66" s="57">
        <v>3694.6899999999996</v>
      </c>
      <c r="Y66" s="57">
        <v>3732.92</v>
      </c>
      <c r="Z66" s="77">
        <v>3667.47</v>
      </c>
      <c r="AA66" s="66"/>
    </row>
    <row r="67" spans="1:27" ht="16.5" x14ac:dyDescent="0.25">
      <c r="A67" s="65"/>
      <c r="B67" s="89">
        <v>22</v>
      </c>
      <c r="C67" s="96">
        <v>3589.0899999999997</v>
      </c>
      <c r="D67" s="57">
        <v>3541.8799999999997</v>
      </c>
      <c r="E67" s="57">
        <v>3493.87</v>
      </c>
      <c r="F67" s="57">
        <v>3486.4399999999996</v>
      </c>
      <c r="G67" s="57">
        <v>3486.87</v>
      </c>
      <c r="H67" s="57">
        <v>3549.1</v>
      </c>
      <c r="I67" s="57">
        <v>3641.22</v>
      </c>
      <c r="J67" s="57">
        <v>3766.6</v>
      </c>
      <c r="K67" s="57">
        <v>3815.5499999999997</v>
      </c>
      <c r="L67" s="57">
        <v>3822.1099999999997</v>
      </c>
      <c r="M67" s="57">
        <v>3818.12</v>
      </c>
      <c r="N67" s="57">
        <v>3922.16</v>
      </c>
      <c r="O67" s="57">
        <v>3911.1</v>
      </c>
      <c r="P67" s="57">
        <v>3904.0299999999997</v>
      </c>
      <c r="Q67" s="57">
        <v>3900.2999999999997</v>
      </c>
      <c r="R67" s="57">
        <v>3810.8099999999995</v>
      </c>
      <c r="S67" s="57">
        <v>3815.0199999999995</v>
      </c>
      <c r="T67" s="57">
        <v>3806.79</v>
      </c>
      <c r="U67" s="57">
        <v>3893.85</v>
      </c>
      <c r="V67" s="57">
        <v>3792.89</v>
      </c>
      <c r="W67" s="57">
        <v>3767.0199999999995</v>
      </c>
      <c r="X67" s="57">
        <v>3695.72</v>
      </c>
      <c r="Y67" s="57">
        <v>3719.89</v>
      </c>
      <c r="Z67" s="77">
        <v>3651.9399999999996</v>
      </c>
      <c r="AA67" s="66"/>
    </row>
    <row r="68" spans="1:27" ht="16.5" x14ac:dyDescent="0.25">
      <c r="A68" s="65"/>
      <c r="B68" s="89">
        <v>23</v>
      </c>
      <c r="C68" s="96">
        <v>3586.2</v>
      </c>
      <c r="D68" s="57">
        <v>3547.1099999999997</v>
      </c>
      <c r="E68" s="57">
        <v>3531.37</v>
      </c>
      <c r="F68" s="57">
        <v>3543.25</v>
      </c>
      <c r="G68" s="57">
        <v>3534.3799999999997</v>
      </c>
      <c r="H68" s="57">
        <v>3592.43</v>
      </c>
      <c r="I68" s="57">
        <v>3704.97</v>
      </c>
      <c r="J68" s="57">
        <v>3816.47</v>
      </c>
      <c r="K68" s="57">
        <v>3891.08</v>
      </c>
      <c r="L68" s="57">
        <v>3904.49</v>
      </c>
      <c r="M68" s="57">
        <v>3906.04</v>
      </c>
      <c r="N68" s="57">
        <v>3907.7799999999997</v>
      </c>
      <c r="O68" s="57">
        <v>3905.47</v>
      </c>
      <c r="P68" s="57">
        <v>3874.3999999999996</v>
      </c>
      <c r="Q68" s="57">
        <v>3864.0299999999997</v>
      </c>
      <c r="R68" s="57">
        <v>3843.97</v>
      </c>
      <c r="S68" s="57">
        <v>3839.45</v>
      </c>
      <c r="T68" s="57">
        <v>3886.93</v>
      </c>
      <c r="U68" s="57">
        <v>3885.0699999999997</v>
      </c>
      <c r="V68" s="57">
        <v>3850.5099999999998</v>
      </c>
      <c r="W68" s="57">
        <v>3806</v>
      </c>
      <c r="X68" s="57">
        <v>3760.4799999999996</v>
      </c>
      <c r="Y68" s="57">
        <v>3676.35</v>
      </c>
      <c r="Z68" s="77">
        <v>3641.54</v>
      </c>
      <c r="AA68" s="66"/>
    </row>
    <row r="69" spans="1:27" ht="16.5" x14ac:dyDescent="0.25">
      <c r="A69" s="65"/>
      <c r="B69" s="89">
        <v>24</v>
      </c>
      <c r="C69" s="96">
        <v>3605.58</v>
      </c>
      <c r="D69" s="57">
        <v>3566.45</v>
      </c>
      <c r="E69" s="57">
        <v>3544.0499999999997</v>
      </c>
      <c r="F69" s="57">
        <v>3533.7799999999997</v>
      </c>
      <c r="G69" s="57">
        <v>3543.97</v>
      </c>
      <c r="H69" s="57">
        <v>3592.3399999999997</v>
      </c>
      <c r="I69" s="57">
        <v>3667.7999999999997</v>
      </c>
      <c r="J69" s="57">
        <v>3771.18</v>
      </c>
      <c r="K69" s="57">
        <v>3811.2799999999997</v>
      </c>
      <c r="L69" s="57">
        <v>3803.3599999999997</v>
      </c>
      <c r="M69" s="57">
        <v>3789.67</v>
      </c>
      <c r="N69" s="57">
        <v>3803.0499999999997</v>
      </c>
      <c r="O69" s="57">
        <v>3799.99</v>
      </c>
      <c r="P69" s="57">
        <v>3785.4799999999996</v>
      </c>
      <c r="Q69" s="57">
        <v>3779.72</v>
      </c>
      <c r="R69" s="57">
        <v>3777.5499999999997</v>
      </c>
      <c r="S69" s="57">
        <v>3767.2299999999996</v>
      </c>
      <c r="T69" s="57">
        <v>3754.4799999999996</v>
      </c>
      <c r="U69" s="57">
        <v>3761.99</v>
      </c>
      <c r="V69" s="57">
        <v>3748.67</v>
      </c>
      <c r="W69" s="57">
        <v>3729.7999999999997</v>
      </c>
      <c r="X69" s="57">
        <v>3670.5199999999995</v>
      </c>
      <c r="Y69" s="57">
        <v>3681.43</v>
      </c>
      <c r="Z69" s="77">
        <v>3641.41</v>
      </c>
      <c r="AA69" s="66"/>
    </row>
    <row r="70" spans="1:27" ht="16.5" x14ac:dyDescent="0.25">
      <c r="A70" s="65"/>
      <c r="B70" s="89">
        <v>25</v>
      </c>
      <c r="C70" s="96">
        <v>3671.92</v>
      </c>
      <c r="D70" s="57">
        <v>3668.59</v>
      </c>
      <c r="E70" s="57">
        <v>3654.0499999999997</v>
      </c>
      <c r="F70" s="57">
        <v>3629.5099999999998</v>
      </c>
      <c r="G70" s="57">
        <v>3614.62</v>
      </c>
      <c r="H70" s="57">
        <v>3644.64</v>
      </c>
      <c r="I70" s="57">
        <v>3697.08</v>
      </c>
      <c r="J70" s="57">
        <v>3779.2699999999995</v>
      </c>
      <c r="K70" s="57">
        <v>3812.0099999999998</v>
      </c>
      <c r="L70" s="57">
        <v>3856.4799999999996</v>
      </c>
      <c r="M70" s="57">
        <v>3810.2799999999997</v>
      </c>
      <c r="N70" s="57">
        <v>3794.72</v>
      </c>
      <c r="O70" s="57">
        <v>3805.54</v>
      </c>
      <c r="P70" s="57">
        <v>3807.54</v>
      </c>
      <c r="Q70" s="57">
        <v>3807.58</v>
      </c>
      <c r="R70" s="57">
        <v>3824.39</v>
      </c>
      <c r="S70" s="57">
        <v>3852.43</v>
      </c>
      <c r="T70" s="57">
        <v>3844.08</v>
      </c>
      <c r="U70" s="57">
        <v>3822.35</v>
      </c>
      <c r="V70" s="57">
        <v>3803.58</v>
      </c>
      <c r="W70" s="57">
        <v>3800.45</v>
      </c>
      <c r="X70" s="57">
        <v>3788.7999999999997</v>
      </c>
      <c r="Y70" s="57">
        <v>3718.67</v>
      </c>
      <c r="Z70" s="77">
        <v>3700.24</v>
      </c>
      <c r="AA70" s="66"/>
    </row>
    <row r="71" spans="1:27" ht="16.5" x14ac:dyDescent="0.25">
      <c r="A71" s="65"/>
      <c r="B71" s="89">
        <v>26</v>
      </c>
      <c r="C71" s="96">
        <v>3668.93</v>
      </c>
      <c r="D71" s="57">
        <v>3643.95</v>
      </c>
      <c r="E71" s="57">
        <v>3605.35</v>
      </c>
      <c r="F71" s="57">
        <v>3593.6499999999996</v>
      </c>
      <c r="G71" s="57">
        <v>3579.3999999999996</v>
      </c>
      <c r="H71" s="57">
        <v>3598.54</v>
      </c>
      <c r="I71" s="57">
        <v>3634.67</v>
      </c>
      <c r="J71" s="57">
        <v>3707.6499999999996</v>
      </c>
      <c r="K71" s="57">
        <v>3767.08</v>
      </c>
      <c r="L71" s="57">
        <v>3906.22</v>
      </c>
      <c r="M71" s="57">
        <v>3907.1899999999996</v>
      </c>
      <c r="N71" s="57">
        <v>3913.29</v>
      </c>
      <c r="O71" s="57">
        <v>3909.54</v>
      </c>
      <c r="P71" s="57">
        <v>3912.8999999999996</v>
      </c>
      <c r="Q71" s="57">
        <v>3916.68</v>
      </c>
      <c r="R71" s="57">
        <v>3915.0099999999998</v>
      </c>
      <c r="S71" s="57">
        <v>3908.75</v>
      </c>
      <c r="T71" s="57">
        <v>3906.18</v>
      </c>
      <c r="U71" s="57">
        <v>3906.33</v>
      </c>
      <c r="V71" s="57">
        <v>3907.68</v>
      </c>
      <c r="W71" s="57">
        <v>3892.0199999999995</v>
      </c>
      <c r="X71" s="57">
        <v>3801.35</v>
      </c>
      <c r="Y71" s="57">
        <v>3830.75</v>
      </c>
      <c r="Z71" s="77">
        <v>3705.83</v>
      </c>
      <c r="AA71" s="66"/>
    </row>
    <row r="72" spans="1:27" ht="16.5" x14ac:dyDescent="0.25">
      <c r="A72" s="65"/>
      <c r="B72" s="89">
        <v>27</v>
      </c>
      <c r="C72" s="96">
        <v>3633.8799999999997</v>
      </c>
      <c r="D72" s="57">
        <v>3605.27</v>
      </c>
      <c r="E72" s="57">
        <v>3573.0699999999997</v>
      </c>
      <c r="F72" s="57">
        <v>3552.6</v>
      </c>
      <c r="G72" s="57">
        <v>3555.81</v>
      </c>
      <c r="H72" s="57">
        <v>3625.8399999999997</v>
      </c>
      <c r="I72" s="57">
        <v>3722.92</v>
      </c>
      <c r="J72" s="57">
        <v>3772.42</v>
      </c>
      <c r="K72" s="57">
        <v>3864.3099999999995</v>
      </c>
      <c r="L72" s="57">
        <v>3887.1099999999997</v>
      </c>
      <c r="M72" s="57">
        <v>3897.72</v>
      </c>
      <c r="N72" s="57">
        <v>3908.09</v>
      </c>
      <c r="O72" s="57">
        <v>3902.42</v>
      </c>
      <c r="P72" s="57">
        <v>3871.0099999999998</v>
      </c>
      <c r="Q72" s="57">
        <v>3872.7799999999997</v>
      </c>
      <c r="R72" s="57">
        <v>3858.1</v>
      </c>
      <c r="S72" s="57">
        <v>3852.1499999999996</v>
      </c>
      <c r="T72" s="57">
        <v>3839.08</v>
      </c>
      <c r="U72" s="57">
        <v>3821.87</v>
      </c>
      <c r="V72" s="57">
        <v>3837.49</v>
      </c>
      <c r="W72" s="57">
        <v>3815.58</v>
      </c>
      <c r="X72" s="57">
        <v>3800.7</v>
      </c>
      <c r="Y72" s="57">
        <v>3780.71</v>
      </c>
      <c r="Z72" s="77">
        <v>3656.52</v>
      </c>
      <c r="AA72" s="66"/>
    </row>
    <row r="73" spans="1:27" ht="16.5" x14ac:dyDescent="0.25">
      <c r="A73" s="65"/>
      <c r="B73" s="89">
        <v>28</v>
      </c>
      <c r="C73" s="96">
        <v>3602.33</v>
      </c>
      <c r="D73" s="57">
        <v>3559.31</v>
      </c>
      <c r="E73" s="57">
        <v>3514.62</v>
      </c>
      <c r="F73" s="57">
        <v>3484.33</v>
      </c>
      <c r="G73" s="57">
        <v>3506.2299999999996</v>
      </c>
      <c r="H73" s="57">
        <v>3568.71</v>
      </c>
      <c r="I73" s="57">
        <v>3639.0099999999998</v>
      </c>
      <c r="J73" s="57">
        <v>3743.99</v>
      </c>
      <c r="K73" s="57">
        <v>3859.09</v>
      </c>
      <c r="L73" s="57">
        <v>3872.6</v>
      </c>
      <c r="M73" s="57">
        <v>3885.63</v>
      </c>
      <c r="N73" s="57">
        <v>3822.42</v>
      </c>
      <c r="O73" s="57">
        <v>3769.8999999999996</v>
      </c>
      <c r="P73" s="57">
        <v>3670.96</v>
      </c>
      <c r="Q73" s="57">
        <v>3864.5199999999995</v>
      </c>
      <c r="R73" s="57">
        <v>3869.47</v>
      </c>
      <c r="S73" s="57">
        <v>3834.83</v>
      </c>
      <c r="T73" s="57">
        <v>3831.8999999999996</v>
      </c>
      <c r="U73" s="57">
        <v>3853.89</v>
      </c>
      <c r="V73" s="57">
        <v>3823.87</v>
      </c>
      <c r="W73" s="57">
        <v>3823.16</v>
      </c>
      <c r="X73" s="57">
        <v>3788.4799999999996</v>
      </c>
      <c r="Y73" s="57">
        <v>3729.7699999999995</v>
      </c>
      <c r="Z73" s="77">
        <v>3653.0499999999997</v>
      </c>
      <c r="AA73" s="66"/>
    </row>
    <row r="74" spans="1:27" ht="16.5" x14ac:dyDescent="0.25">
      <c r="A74" s="65"/>
      <c r="B74" s="89">
        <v>29</v>
      </c>
      <c r="C74" s="96">
        <v>3601.7799999999997</v>
      </c>
      <c r="D74" s="57">
        <v>3569.85</v>
      </c>
      <c r="E74" s="57">
        <v>3537.46</v>
      </c>
      <c r="F74" s="57">
        <v>3520.49</v>
      </c>
      <c r="G74" s="57">
        <v>3542.46</v>
      </c>
      <c r="H74" s="57">
        <v>3591.39</v>
      </c>
      <c r="I74" s="57">
        <v>3651.7999999999997</v>
      </c>
      <c r="J74" s="57">
        <v>3771.7299999999996</v>
      </c>
      <c r="K74" s="57">
        <v>3882.83</v>
      </c>
      <c r="L74" s="57">
        <v>3911.33</v>
      </c>
      <c r="M74" s="57">
        <v>3907.0599999999995</v>
      </c>
      <c r="N74" s="57">
        <v>3922.43</v>
      </c>
      <c r="O74" s="57">
        <v>3893.5499999999997</v>
      </c>
      <c r="P74" s="57">
        <v>3860.58</v>
      </c>
      <c r="Q74" s="57">
        <v>3863.3099999999995</v>
      </c>
      <c r="R74" s="57">
        <v>3867.47</v>
      </c>
      <c r="S74" s="57">
        <v>3863.2999999999997</v>
      </c>
      <c r="T74" s="57">
        <v>3878.63</v>
      </c>
      <c r="U74" s="57">
        <v>3878.0599999999995</v>
      </c>
      <c r="V74" s="57">
        <v>3859.0199999999995</v>
      </c>
      <c r="W74" s="57">
        <v>3828.08</v>
      </c>
      <c r="X74" s="57">
        <v>3806.39</v>
      </c>
      <c r="Y74" s="57">
        <v>3743.72</v>
      </c>
      <c r="Z74" s="77">
        <v>3647.89</v>
      </c>
      <c r="AA74" s="66"/>
    </row>
    <row r="75" spans="1:27" ht="18" customHeight="1" x14ac:dyDescent="0.25">
      <c r="A75" s="65"/>
      <c r="B75" s="89">
        <v>30</v>
      </c>
      <c r="C75" s="96">
        <v>3602.92</v>
      </c>
      <c r="D75" s="57">
        <v>3558.2</v>
      </c>
      <c r="E75" s="57">
        <v>3526.6899999999996</v>
      </c>
      <c r="F75" s="57">
        <v>3502.7</v>
      </c>
      <c r="G75" s="57">
        <v>3528.1499999999996</v>
      </c>
      <c r="H75" s="57">
        <v>3581.7799999999997</v>
      </c>
      <c r="I75" s="57">
        <v>3632.2599999999998</v>
      </c>
      <c r="J75" s="57">
        <v>3740.5099999999998</v>
      </c>
      <c r="K75" s="57">
        <v>3756.5699999999997</v>
      </c>
      <c r="L75" s="57">
        <v>3736.79</v>
      </c>
      <c r="M75" s="57">
        <v>3724.5199999999995</v>
      </c>
      <c r="N75" s="57">
        <v>3741.97</v>
      </c>
      <c r="O75" s="57">
        <v>3740.39</v>
      </c>
      <c r="P75" s="57">
        <v>3746.97</v>
      </c>
      <c r="Q75" s="57">
        <v>3743.47</v>
      </c>
      <c r="R75" s="57">
        <v>3743.38</v>
      </c>
      <c r="S75" s="57">
        <v>3742.14</v>
      </c>
      <c r="T75" s="57">
        <v>3751.43</v>
      </c>
      <c r="U75" s="57">
        <v>3767.21</v>
      </c>
      <c r="V75" s="57">
        <v>3764.24</v>
      </c>
      <c r="W75" s="57">
        <v>3734.96</v>
      </c>
      <c r="X75" s="57">
        <v>3651.6</v>
      </c>
      <c r="Y75" s="57">
        <v>3670.83</v>
      </c>
      <c r="Z75" s="77">
        <v>3650.3599999999997</v>
      </c>
      <c r="AA75" s="66"/>
    </row>
    <row r="76" spans="1:27" ht="18" customHeight="1" thickBot="1" x14ac:dyDescent="0.3">
      <c r="A76" s="65"/>
      <c r="B76" s="90">
        <v>31</v>
      </c>
      <c r="C76" s="97">
        <v>3598.43</v>
      </c>
      <c r="D76" s="78">
        <v>3557.46</v>
      </c>
      <c r="E76" s="78">
        <v>3528.7599999999998</v>
      </c>
      <c r="F76" s="78">
        <v>3506.7799999999997</v>
      </c>
      <c r="G76" s="78">
        <v>3513.72</v>
      </c>
      <c r="H76" s="78">
        <v>3572.47</v>
      </c>
      <c r="I76" s="78">
        <v>3631.7299999999996</v>
      </c>
      <c r="J76" s="78">
        <v>3716.4399999999996</v>
      </c>
      <c r="K76" s="78">
        <v>3758.08</v>
      </c>
      <c r="L76" s="78">
        <v>3765.74</v>
      </c>
      <c r="M76" s="78">
        <v>3774.83</v>
      </c>
      <c r="N76" s="78">
        <v>3785.84</v>
      </c>
      <c r="O76" s="78">
        <v>3758.5099999999998</v>
      </c>
      <c r="P76" s="78">
        <v>3756.8599999999997</v>
      </c>
      <c r="Q76" s="78">
        <v>3756.0199999999995</v>
      </c>
      <c r="R76" s="78">
        <v>3760.64</v>
      </c>
      <c r="S76" s="78">
        <v>3755.2999999999997</v>
      </c>
      <c r="T76" s="78">
        <v>3752.54</v>
      </c>
      <c r="U76" s="78">
        <v>3748.43</v>
      </c>
      <c r="V76" s="78">
        <v>3749.6899999999996</v>
      </c>
      <c r="W76" s="78">
        <v>3744.96</v>
      </c>
      <c r="X76" s="78">
        <v>3662.71</v>
      </c>
      <c r="Y76" s="78">
        <v>3633.6099999999997</v>
      </c>
      <c r="Z76" s="79">
        <v>3630.54</v>
      </c>
      <c r="AA76" s="66"/>
    </row>
    <row r="77" spans="1:27" ht="18" customHeight="1" thickBot="1" x14ac:dyDescent="0.3">
      <c r="A77" s="65"/>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66"/>
    </row>
    <row r="78" spans="1:27" ht="15.75" customHeight="1" x14ac:dyDescent="0.25">
      <c r="A78" s="65"/>
      <c r="B78" s="305" t="s">
        <v>132</v>
      </c>
      <c r="C78" s="307" t="s">
        <v>161</v>
      </c>
      <c r="D78" s="307"/>
      <c r="E78" s="307"/>
      <c r="F78" s="307"/>
      <c r="G78" s="307"/>
      <c r="H78" s="307"/>
      <c r="I78" s="307"/>
      <c r="J78" s="307"/>
      <c r="K78" s="307"/>
      <c r="L78" s="307"/>
      <c r="M78" s="307"/>
      <c r="N78" s="307"/>
      <c r="O78" s="307"/>
      <c r="P78" s="307"/>
      <c r="Q78" s="307"/>
      <c r="R78" s="307"/>
      <c r="S78" s="307"/>
      <c r="T78" s="307"/>
      <c r="U78" s="307"/>
      <c r="V78" s="307"/>
      <c r="W78" s="307"/>
      <c r="X78" s="307"/>
      <c r="Y78" s="307"/>
      <c r="Z78" s="308"/>
      <c r="AA78" s="66"/>
    </row>
    <row r="79" spans="1:27" ht="32.25" thickBot="1" x14ac:dyDescent="0.3">
      <c r="A79" s="65"/>
      <c r="B79" s="306"/>
      <c r="C79" s="87" t="s">
        <v>133</v>
      </c>
      <c r="D79" s="82" t="s">
        <v>134</v>
      </c>
      <c r="E79" s="82" t="s">
        <v>135</v>
      </c>
      <c r="F79" s="82" t="s">
        <v>136</v>
      </c>
      <c r="G79" s="82" t="s">
        <v>137</v>
      </c>
      <c r="H79" s="82" t="s">
        <v>138</v>
      </c>
      <c r="I79" s="82" t="s">
        <v>139</v>
      </c>
      <c r="J79" s="82" t="s">
        <v>140</v>
      </c>
      <c r="K79" s="82" t="s">
        <v>141</v>
      </c>
      <c r="L79" s="82" t="s">
        <v>142</v>
      </c>
      <c r="M79" s="82" t="s">
        <v>143</v>
      </c>
      <c r="N79" s="82" t="s">
        <v>144</v>
      </c>
      <c r="O79" s="82" t="s">
        <v>145</v>
      </c>
      <c r="P79" s="82" t="s">
        <v>146</v>
      </c>
      <c r="Q79" s="82" t="s">
        <v>147</v>
      </c>
      <c r="R79" s="82" t="s">
        <v>148</v>
      </c>
      <c r="S79" s="82" t="s">
        <v>149</v>
      </c>
      <c r="T79" s="82" t="s">
        <v>150</v>
      </c>
      <c r="U79" s="82" t="s">
        <v>151</v>
      </c>
      <c r="V79" s="82" t="s">
        <v>152</v>
      </c>
      <c r="W79" s="82" t="s">
        <v>153</v>
      </c>
      <c r="X79" s="82" t="s">
        <v>154</v>
      </c>
      <c r="Y79" s="82" t="s">
        <v>155</v>
      </c>
      <c r="Z79" s="83" t="s">
        <v>156</v>
      </c>
      <c r="AA79" s="66"/>
    </row>
    <row r="80" spans="1:27" ht="16.5" x14ac:dyDescent="0.25">
      <c r="A80" s="65"/>
      <c r="B80" s="88">
        <v>1</v>
      </c>
      <c r="C80" s="95">
        <v>4543.6400000000003</v>
      </c>
      <c r="D80" s="91">
        <v>4509.68</v>
      </c>
      <c r="E80" s="91">
        <v>4483.75</v>
      </c>
      <c r="F80" s="91">
        <v>4475.16</v>
      </c>
      <c r="G80" s="91">
        <v>4485.1400000000003</v>
      </c>
      <c r="H80" s="91">
        <v>4492.99</v>
      </c>
      <c r="I80" s="91">
        <v>4511.7000000000007</v>
      </c>
      <c r="J80" s="91">
        <v>4580.93</v>
      </c>
      <c r="K80" s="91">
        <v>4624.96</v>
      </c>
      <c r="L80" s="91">
        <v>4776.0200000000004</v>
      </c>
      <c r="M80" s="91">
        <v>4787.83</v>
      </c>
      <c r="N80" s="91">
        <v>4792.42</v>
      </c>
      <c r="O80" s="91">
        <v>4788.9400000000005</v>
      </c>
      <c r="P80" s="91">
        <v>4790.96</v>
      </c>
      <c r="Q80" s="91">
        <v>4800.6500000000005</v>
      </c>
      <c r="R80" s="91">
        <v>4811.1500000000005</v>
      </c>
      <c r="S80" s="91">
        <v>4816.05</v>
      </c>
      <c r="T80" s="91">
        <v>4810.4000000000005</v>
      </c>
      <c r="U80" s="91">
        <v>4797.1400000000003</v>
      </c>
      <c r="V80" s="91">
        <v>4791.18</v>
      </c>
      <c r="W80" s="91">
        <v>4753.07</v>
      </c>
      <c r="X80" s="91">
        <v>4734.87</v>
      </c>
      <c r="Y80" s="91">
        <v>4668.12</v>
      </c>
      <c r="Z80" s="92">
        <v>4551.2800000000007</v>
      </c>
      <c r="AA80" s="66"/>
    </row>
    <row r="81" spans="1:27" ht="16.5" x14ac:dyDescent="0.25">
      <c r="A81" s="65"/>
      <c r="B81" s="89">
        <v>2</v>
      </c>
      <c r="C81" s="96">
        <v>4511.6500000000005</v>
      </c>
      <c r="D81" s="57">
        <v>4480.6100000000006</v>
      </c>
      <c r="E81" s="57">
        <v>4440.96</v>
      </c>
      <c r="F81" s="57">
        <v>4446.8</v>
      </c>
      <c r="G81" s="57">
        <v>4464.76</v>
      </c>
      <c r="H81" s="57">
        <v>4482.2000000000007</v>
      </c>
      <c r="I81" s="57">
        <v>4543.79</v>
      </c>
      <c r="J81" s="57">
        <v>4626.7000000000007</v>
      </c>
      <c r="K81" s="57">
        <v>4761.2300000000005</v>
      </c>
      <c r="L81" s="57">
        <v>4801.3600000000006</v>
      </c>
      <c r="M81" s="57">
        <v>4809.42</v>
      </c>
      <c r="N81" s="57">
        <v>4920.3600000000006</v>
      </c>
      <c r="O81" s="57">
        <v>4877.9000000000005</v>
      </c>
      <c r="P81" s="57">
        <v>4922.87</v>
      </c>
      <c r="Q81" s="57">
        <v>4925.29</v>
      </c>
      <c r="R81" s="57">
        <v>4902.24</v>
      </c>
      <c r="S81" s="57">
        <v>4894.57</v>
      </c>
      <c r="T81" s="57">
        <v>4918.07</v>
      </c>
      <c r="U81" s="57">
        <v>4891.09</v>
      </c>
      <c r="V81" s="57">
        <v>4759.5200000000004</v>
      </c>
      <c r="W81" s="57">
        <v>4745.96</v>
      </c>
      <c r="X81" s="57">
        <v>4747.7700000000004</v>
      </c>
      <c r="Y81" s="57">
        <v>4676.55</v>
      </c>
      <c r="Z81" s="77">
        <v>4556.9400000000005</v>
      </c>
      <c r="AA81" s="66"/>
    </row>
    <row r="82" spans="1:27" ht="16.5" x14ac:dyDescent="0.25">
      <c r="A82" s="65"/>
      <c r="B82" s="89">
        <v>3</v>
      </c>
      <c r="C82" s="96">
        <v>4494.74</v>
      </c>
      <c r="D82" s="57">
        <v>4484.59</v>
      </c>
      <c r="E82" s="57">
        <v>4429.5300000000007</v>
      </c>
      <c r="F82" s="57">
        <v>4440.3600000000006</v>
      </c>
      <c r="G82" s="57">
        <v>4466.2300000000005</v>
      </c>
      <c r="H82" s="57">
        <v>4486.63</v>
      </c>
      <c r="I82" s="57">
        <v>4547.5600000000004</v>
      </c>
      <c r="J82" s="57">
        <v>4602.05</v>
      </c>
      <c r="K82" s="57">
        <v>4754.17</v>
      </c>
      <c r="L82" s="57">
        <v>4763.21</v>
      </c>
      <c r="M82" s="57">
        <v>4767.42</v>
      </c>
      <c r="N82" s="57">
        <v>4778.3600000000006</v>
      </c>
      <c r="O82" s="57">
        <v>4753.1000000000004</v>
      </c>
      <c r="P82" s="57">
        <v>4740.9500000000007</v>
      </c>
      <c r="Q82" s="57">
        <v>4804.6900000000005</v>
      </c>
      <c r="R82" s="57">
        <v>4790.47</v>
      </c>
      <c r="S82" s="57">
        <v>4851.8900000000003</v>
      </c>
      <c r="T82" s="57">
        <v>4817.0200000000004</v>
      </c>
      <c r="U82" s="57">
        <v>4809.3100000000004</v>
      </c>
      <c r="V82" s="57">
        <v>4749.37</v>
      </c>
      <c r="W82" s="57">
        <v>4715.4500000000007</v>
      </c>
      <c r="X82" s="57">
        <v>4732.5</v>
      </c>
      <c r="Y82" s="57">
        <v>4671.25</v>
      </c>
      <c r="Z82" s="77">
        <v>4583.2700000000004</v>
      </c>
      <c r="AA82" s="66"/>
    </row>
    <row r="83" spans="1:27" ht="16.5" x14ac:dyDescent="0.25">
      <c r="A83" s="65"/>
      <c r="B83" s="89">
        <v>4</v>
      </c>
      <c r="C83" s="96">
        <v>4556.3900000000003</v>
      </c>
      <c r="D83" s="57">
        <v>4481.3100000000004</v>
      </c>
      <c r="E83" s="57">
        <v>4451.57</v>
      </c>
      <c r="F83" s="57">
        <v>4411.09</v>
      </c>
      <c r="G83" s="57">
        <v>4410.93</v>
      </c>
      <c r="H83" s="57">
        <v>4425.3100000000004</v>
      </c>
      <c r="I83" s="57">
        <v>4492.7300000000005</v>
      </c>
      <c r="J83" s="57">
        <v>4526.34</v>
      </c>
      <c r="K83" s="57">
        <v>4656.4500000000007</v>
      </c>
      <c r="L83" s="57">
        <v>4809.2000000000007</v>
      </c>
      <c r="M83" s="57">
        <v>4806.1900000000005</v>
      </c>
      <c r="N83" s="57">
        <v>4818.6000000000004</v>
      </c>
      <c r="O83" s="57">
        <v>4816.46</v>
      </c>
      <c r="P83" s="57">
        <v>4793.7000000000007</v>
      </c>
      <c r="Q83" s="57">
        <v>4796.04</v>
      </c>
      <c r="R83" s="57">
        <v>4819.09</v>
      </c>
      <c r="S83" s="57">
        <v>4817.92</v>
      </c>
      <c r="T83" s="57">
        <v>4797.99</v>
      </c>
      <c r="U83" s="57">
        <v>4789.4400000000005</v>
      </c>
      <c r="V83" s="57">
        <v>4777.16</v>
      </c>
      <c r="W83" s="57">
        <v>4681.59</v>
      </c>
      <c r="X83" s="57">
        <v>4668.87</v>
      </c>
      <c r="Y83" s="57">
        <v>4649.87</v>
      </c>
      <c r="Z83" s="77">
        <v>4574.97</v>
      </c>
      <c r="AA83" s="66"/>
    </row>
    <row r="84" spans="1:27" ht="16.5" x14ac:dyDescent="0.25">
      <c r="A84" s="65"/>
      <c r="B84" s="89">
        <v>5</v>
      </c>
      <c r="C84" s="96">
        <v>4488.49</v>
      </c>
      <c r="D84" s="57">
        <v>4472.4500000000007</v>
      </c>
      <c r="E84" s="57">
        <v>4422.93</v>
      </c>
      <c r="F84" s="57">
        <v>4414.68</v>
      </c>
      <c r="G84" s="57">
        <v>4407.58</v>
      </c>
      <c r="H84" s="57">
        <v>4394.5300000000007</v>
      </c>
      <c r="I84" s="57">
        <v>4489.6900000000005</v>
      </c>
      <c r="J84" s="57">
        <v>4518.75</v>
      </c>
      <c r="K84" s="57">
        <v>4583.24</v>
      </c>
      <c r="L84" s="57">
        <v>4638.01</v>
      </c>
      <c r="M84" s="57">
        <v>4692.3</v>
      </c>
      <c r="N84" s="57">
        <v>4709.9500000000007</v>
      </c>
      <c r="O84" s="57">
        <v>4700.8600000000006</v>
      </c>
      <c r="P84" s="57">
        <v>4704.96</v>
      </c>
      <c r="Q84" s="57">
        <v>4714.09</v>
      </c>
      <c r="R84" s="57">
        <v>4715.8100000000004</v>
      </c>
      <c r="S84" s="57">
        <v>4708.68</v>
      </c>
      <c r="T84" s="57">
        <v>4625.3500000000004</v>
      </c>
      <c r="U84" s="57">
        <v>4617.17</v>
      </c>
      <c r="V84" s="57">
        <v>4610.9400000000005</v>
      </c>
      <c r="W84" s="57">
        <v>4597.47</v>
      </c>
      <c r="X84" s="57">
        <v>4588.6900000000005</v>
      </c>
      <c r="Y84" s="57">
        <v>4600.9400000000005</v>
      </c>
      <c r="Z84" s="77">
        <v>4542.5200000000004</v>
      </c>
      <c r="AA84" s="66"/>
    </row>
    <row r="85" spans="1:27" ht="16.5" x14ac:dyDescent="0.25">
      <c r="A85" s="65"/>
      <c r="B85" s="89">
        <v>6</v>
      </c>
      <c r="C85" s="96">
        <v>4474.4000000000005</v>
      </c>
      <c r="D85" s="57">
        <v>4450.41</v>
      </c>
      <c r="E85" s="57">
        <v>4443.9500000000007</v>
      </c>
      <c r="F85" s="57">
        <v>4430.22</v>
      </c>
      <c r="G85" s="57">
        <v>4435.1000000000004</v>
      </c>
      <c r="H85" s="57">
        <v>4477.5300000000007</v>
      </c>
      <c r="I85" s="57">
        <v>4512.4400000000005</v>
      </c>
      <c r="J85" s="57">
        <v>4626.1900000000005</v>
      </c>
      <c r="K85" s="57">
        <v>4749.66</v>
      </c>
      <c r="L85" s="57">
        <v>4779.09</v>
      </c>
      <c r="M85" s="57">
        <v>4763.99</v>
      </c>
      <c r="N85" s="57">
        <v>4801.0300000000007</v>
      </c>
      <c r="O85" s="57">
        <v>4771.54</v>
      </c>
      <c r="P85" s="57">
        <v>4757.04</v>
      </c>
      <c r="Q85" s="57">
        <v>4762.6900000000005</v>
      </c>
      <c r="R85" s="57">
        <v>4747.5</v>
      </c>
      <c r="S85" s="57">
        <v>4744.55</v>
      </c>
      <c r="T85" s="57">
        <v>4737.67</v>
      </c>
      <c r="U85" s="57">
        <v>4777.04</v>
      </c>
      <c r="V85" s="57">
        <v>4754.9500000000007</v>
      </c>
      <c r="W85" s="57">
        <v>4739.4400000000005</v>
      </c>
      <c r="X85" s="57">
        <v>4725.09</v>
      </c>
      <c r="Y85" s="57">
        <v>4675.8</v>
      </c>
      <c r="Z85" s="77">
        <v>4536.2800000000007</v>
      </c>
      <c r="AA85" s="66"/>
    </row>
    <row r="86" spans="1:27" ht="16.5" x14ac:dyDescent="0.25">
      <c r="A86" s="65"/>
      <c r="B86" s="89">
        <v>7</v>
      </c>
      <c r="C86" s="96">
        <v>4468.4500000000007</v>
      </c>
      <c r="D86" s="57">
        <v>4432.46</v>
      </c>
      <c r="E86" s="57">
        <v>4406.3</v>
      </c>
      <c r="F86" s="57">
        <v>4387.68</v>
      </c>
      <c r="G86" s="57">
        <v>4375.51</v>
      </c>
      <c r="H86" s="57">
        <v>4442.04</v>
      </c>
      <c r="I86" s="57">
        <v>4541.05</v>
      </c>
      <c r="J86" s="57">
        <v>4621.32</v>
      </c>
      <c r="K86" s="57">
        <v>4740.8500000000004</v>
      </c>
      <c r="L86" s="57">
        <v>4802.55</v>
      </c>
      <c r="M86" s="57">
        <v>4834.18</v>
      </c>
      <c r="N86" s="57">
        <v>4834.13</v>
      </c>
      <c r="O86" s="57">
        <v>4791.68</v>
      </c>
      <c r="P86" s="57">
        <v>4752.09</v>
      </c>
      <c r="Q86" s="57">
        <v>4749.93</v>
      </c>
      <c r="R86" s="57">
        <v>4746.3500000000004</v>
      </c>
      <c r="S86" s="57">
        <v>4742.96</v>
      </c>
      <c r="T86" s="57">
        <v>4737.32</v>
      </c>
      <c r="U86" s="57">
        <v>4724.51</v>
      </c>
      <c r="V86" s="57">
        <v>4693.3600000000006</v>
      </c>
      <c r="W86" s="57">
        <v>4657.1100000000006</v>
      </c>
      <c r="X86" s="57">
        <v>4684.26</v>
      </c>
      <c r="Y86" s="57">
        <v>4606.18</v>
      </c>
      <c r="Z86" s="77">
        <v>4517.55</v>
      </c>
      <c r="AA86" s="66"/>
    </row>
    <row r="87" spans="1:27" ht="16.5" x14ac:dyDescent="0.25">
      <c r="A87" s="65"/>
      <c r="B87" s="89">
        <v>8</v>
      </c>
      <c r="C87" s="96">
        <v>4492.07</v>
      </c>
      <c r="D87" s="57">
        <v>4431.29</v>
      </c>
      <c r="E87" s="57">
        <v>4385.5600000000004</v>
      </c>
      <c r="F87" s="57">
        <v>4321.76</v>
      </c>
      <c r="G87" s="57">
        <v>4317.74</v>
      </c>
      <c r="H87" s="57">
        <v>4456.3500000000004</v>
      </c>
      <c r="I87" s="57">
        <v>4567.75</v>
      </c>
      <c r="J87" s="57">
        <v>4720.07</v>
      </c>
      <c r="K87" s="57">
        <v>4744.88</v>
      </c>
      <c r="L87" s="57">
        <v>4814</v>
      </c>
      <c r="M87" s="57">
        <v>4774.72</v>
      </c>
      <c r="N87" s="57">
        <v>4773.9800000000005</v>
      </c>
      <c r="O87" s="57">
        <v>4768.99</v>
      </c>
      <c r="P87" s="57">
        <v>4762</v>
      </c>
      <c r="Q87" s="57">
        <v>4762.0600000000004</v>
      </c>
      <c r="R87" s="57">
        <v>4752.46</v>
      </c>
      <c r="S87" s="57">
        <v>4745.08</v>
      </c>
      <c r="T87" s="57">
        <v>4733.18</v>
      </c>
      <c r="U87" s="57">
        <v>4733.25</v>
      </c>
      <c r="V87" s="57">
        <v>4734.33</v>
      </c>
      <c r="W87" s="57">
        <v>4612.91</v>
      </c>
      <c r="X87" s="57">
        <v>4581.68</v>
      </c>
      <c r="Y87" s="57">
        <v>4576.71</v>
      </c>
      <c r="Z87" s="77">
        <v>4564.83</v>
      </c>
      <c r="AA87" s="66"/>
    </row>
    <row r="88" spans="1:27" ht="16.5" x14ac:dyDescent="0.25">
      <c r="A88" s="65"/>
      <c r="B88" s="89">
        <v>9</v>
      </c>
      <c r="C88" s="96">
        <v>4482.8500000000004</v>
      </c>
      <c r="D88" s="57">
        <v>4395.17</v>
      </c>
      <c r="E88" s="57">
        <v>4340.49</v>
      </c>
      <c r="F88" s="57">
        <v>4323.7800000000007</v>
      </c>
      <c r="G88" s="57">
        <v>4333.96</v>
      </c>
      <c r="H88" s="57">
        <v>4415.3</v>
      </c>
      <c r="I88" s="57">
        <v>4554.1400000000003</v>
      </c>
      <c r="J88" s="57">
        <v>4609.16</v>
      </c>
      <c r="K88" s="57">
        <v>4784.93</v>
      </c>
      <c r="L88" s="57">
        <v>4836.4000000000005</v>
      </c>
      <c r="M88" s="57">
        <v>4820.5</v>
      </c>
      <c r="N88" s="57">
        <v>4817.01</v>
      </c>
      <c r="O88" s="57">
        <v>4812.7700000000004</v>
      </c>
      <c r="P88" s="57">
        <v>4816.08</v>
      </c>
      <c r="Q88" s="57">
        <v>4813.3</v>
      </c>
      <c r="R88" s="57">
        <v>4818.29</v>
      </c>
      <c r="S88" s="57">
        <v>4811.22</v>
      </c>
      <c r="T88" s="57">
        <v>4800.82</v>
      </c>
      <c r="U88" s="57">
        <v>4798.8600000000006</v>
      </c>
      <c r="V88" s="57">
        <v>4795.3500000000004</v>
      </c>
      <c r="W88" s="57">
        <v>4773.22</v>
      </c>
      <c r="X88" s="57">
        <v>4784.9800000000005</v>
      </c>
      <c r="Y88" s="57">
        <v>4774.5600000000004</v>
      </c>
      <c r="Z88" s="77">
        <v>4578.5300000000007</v>
      </c>
      <c r="AA88" s="66"/>
    </row>
    <row r="89" spans="1:27" ht="16.5" x14ac:dyDescent="0.25">
      <c r="A89" s="65"/>
      <c r="B89" s="89">
        <v>10</v>
      </c>
      <c r="C89" s="96">
        <v>4461.41</v>
      </c>
      <c r="D89" s="57">
        <v>4383.13</v>
      </c>
      <c r="E89" s="57">
        <v>4354.37</v>
      </c>
      <c r="F89" s="57">
        <v>4308.82</v>
      </c>
      <c r="G89" s="57">
        <v>4334.1400000000003</v>
      </c>
      <c r="H89" s="57">
        <v>4415.1100000000006</v>
      </c>
      <c r="I89" s="57">
        <v>4567.9400000000005</v>
      </c>
      <c r="J89" s="57">
        <v>4626.0300000000007</v>
      </c>
      <c r="K89" s="57">
        <v>4777.72</v>
      </c>
      <c r="L89" s="57">
        <v>4841.3100000000004</v>
      </c>
      <c r="M89" s="57">
        <v>4838.2800000000007</v>
      </c>
      <c r="N89" s="57">
        <v>4845.93</v>
      </c>
      <c r="O89" s="57">
        <v>4844.3</v>
      </c>
      <c r="P89" s="57">
        <v>4835.58</v>
      </c>
      <c r="Q89" s="57">
        <v>4835.5200000000004</v>
      </c>
      <c r="R89" s="57">
        <v>4838.1500000000005</v>
      </c>
      <c r="S89" s="57">
        <v>4924.2800000000007</v>
      </c>
      <c r="T89" s="57">
        <v>4909.5200000000004</v>
      </c>
      <c r="U89" s="57">
        <v>4848.93</v>
      </c>
      <c r="V89" s="57">
        <v>4810.1900000000005</v>
      </c>
      <c r="W89" s="57">
        <v>4792.7700000000004</v>
      </c>
      <c r="X89" s="57">
        <v>4769.92</v>
      </c>
      <c r="Y89" s="57">
        <v>4664.55</v>
      </c>
      <c r="Z89" s="77">
        <v>4589.34</v>
      </c>
      <c r="AA89" s="66"/>
    </row>
    <row r="90" spans="1:27" ht="16.5" x14ac:dyDescent="0.25">
      <c r="A90" s="65"/>
      <c r="B90" s="89">
        <v>11</v>
      </c>
      <c r="C90" s="96">
        <v>4565.8500000000004</v>
      </c>
      <c r="D90" s="57">
        <v>4535.42</v>
      </c>
      <c r="E90" s="57">
        <v>4526.58</v>
      </c>
      <c r="F90" s="57">
        <v>4492.16</v>
      </c>
      <c r="G90" s="57">
        <v>4491.8500000000004</v>
      </c>
      <c r="H90" s="57">
        <v>4547.2700000000004</v>
      </c>
      <c r="I90" s="57">
        <v>4584.5200000000004</v>
      </c>
      <c r="J90" s="57">
        <v>4756.0600000000004</v>
      </c>
      <c r="K90" s="57">
        <v>4896.68</v>
      </c>
      <c r="L90" s="57">
        <v>4922.8900000000003</v>
      </c>
      <c r="M90" s="57">
        <v>4914.38</v>
      </c>
      <c r="N90" s="57">
        <v>4916.07</v>
      </c>
      <c r="O90" s="57">
        <v>4910.24</v>
      </c>
      <c r="P90" s="57">
        <v>4902.4800000000005</v>
      </c>
      <c r="Q90" s="57">
        <v>4897.0600000000004</v>
      </c>
      <c r="R90" s="57">
        <v>4881.96</v>
      </c>
      <c r="S90" s="57">
        <v>4877.22</v>
      </c>
      <c r="T90" s="57">
        <v>4861.83</v>
      </c>
      <c r="U90" s="57">
        <v>4854.6500000000005</v>
      </c>
      <c r="V90" s="57">
        <v>4851.3900000000003</v>
      </c>
      <c r="W90" s="57">
        <v>4818.6400000000003</v>
      </c>
      <c r="X90" s="57">
        <v>4849.96</v>
      </c>
      <c r="Y90" s="57">
        <v>4771.84</v>
      </c>
      <c r="Z90" s="77">
        <v>4624.26</v>
      </c>
      <c r="AA90" s="66"/>
    </row>
    <row r="91" spans="1:27" ht="16.5" x14ac:dyDescent="0.25">
      <c r="A91" s="65"/>
      <c r="B91" s="89">
        <v>12</v>
      </c>
      <c r="C91" s="96">
        <v>4531.34</v>
      </c>
      <c r="D91" s="57">
        <v>4510.6400000000003</v>
      </c>
      <c r="E91" s="57">
        <v>4474.46</v>
      </c>
      <c r="F91" s="57">
        <v>4409.21</v>
      </c>
      <c r="G91" s="57">
        <v>4400.16</v>
      </c>
      <c r="H91" s="57">
        <v>4427.3100000000004</v>
      </c>
      <c r="I91" s="57">
        <v>4498.93</v>
      </c>
      <c r="J91" s="57">
        <v>4558.57</v>
      </c>
      <c r="K91" s="57">
        <v>4675.41</v>
      </c>
      <c r="L91" s="57">
        <v>4864.74</v>
      </c>
      <c r="M91" s="57">
        <v>4878.7700000000004</v>
      </c>
      <c r="N91" s="57">
        <v>4881.5300000000007</v>
      </c>
      <c r="O91" s="57">
        <v>4878.07</v>
      </c>
      <c r="P91" s="57">
        <v>4877.2700000000004</v>
      </c>
      <c r="Q91" s="57">
        <v>4877.1400000000003</v>
      </c>
      <c r="R91" s="57">
        <v>4879.6400000000003</v>
      </c>
      <c r="S91" s="57">
        <v>4872.84</v>
      </c>
      <c r="T91" s="57">
        <v>4862.6400000000003</v>
      </c>
      <c r="U91" s="57">
        <v>4860.6400000000003</v>
      </c>
      <c r="V91" s="57">
        <v>4859.0300000000007</v>
      </c>
      <c r="W91" s="57">
        <v>4850.8100000000004</v>
      </c>
      <c r="X91" s="57">
        <v>4792.26</v>
      </c>
      <c r="Y91" s="57">
        <v>4772.8100000000004</v>
      </c>
      <c r="Z91" s="77">
        <v>4601.4400000000005</v>
      </c>
      <c r="AA91" s="66"/>
    </row>
    <row r="92" spans="1:27" ht="16.5" x14ac:dyDescent="0.25">
      <c r="A92" s="65"/>
      <c r="B92" s="89">
        <v>13</v>
      </c>
      <c r="C92" s="96">
        <v>4549.87</v>
      </c>
      <c r="D92" s="57">
        <v>4523.7000000000007</v>
      </c>
      <c r="E92" s="57">
        <v>4491.1000000000004</v>
      </c>
      <c r="F92" s="57">
        <v>4441.79</v>
      </c>
      <c r="G92" s="57">
        <v>4451.84</v>
      </c>
      <c r="H92" s="57">
        <v>4524</v>
      </c>
      <c r="I92" s="57">
        <v>4586.9500000000007</v>
      </c>
      <c r="J92" s="57">
        <v>4874.46</v>
      </c>
      <c r="K92" s="57">
        <v>4941.83</v>
      </c>
      <c r="L92" s="57">
        <v>4947.47</v>
      </c>
      <c r="M92" s="57">
        <v>4941.82</v>
      </c>
      <c r="N92" s="57">
        <v>4982.24</v>
      </c>
      <c r="O92" s="57">
        <v>4974.5300000000007</v>
      </c>
      <c r="P92" s="57">
        <v>4952.16</v>
      </c>
      <c r="Q92" s="57">
        <v>4949.7300000000005</v>
      </c>
      <c r="R92" s="57">
        <v>4954.66</v>
      </c>
      <c r="S92" s="57">
        <v>4945.54</v>
      </c>
      <c r="T92" s="57">
        <v>4953.2800000000007</v>
      </c>
      <c r="U92" s="57">
        <v>4953.55</v>
      </c>
      <c r="V92" s="57">
        <v>4950.6900000000005</v>
      </c>
      <c r="W92" s="57">
        <v>4820.72</v>
      </c>
      <c r="X92" s="57">
        <v>4736.92</v>
      </c>
      <c r="Y92" s="57">
        <v>4711.3600000000006</v>
      </c>
      <c r="Z92" s="77">
        <v>4598.1500000000005</v>
      </c>
      <c r="AA92" s="66"/>
    </row>
    <row r="93" spans="1:27" ht="16.5" x14ac:dyDescent="0.25">
      <c r="A93" s="65"/>
      <c r="B93" s="89">
        <v>14</v>
      </c>
      <c r="C93" s="96">
        <v>4524.68</v>
      </c>
      <c r="D93" s="57">
        <v>4468.7000000000007</v>
      </c>
      <c r="E93" s="57">
        <v>4414.3900000000003</v>
      </c>
      <c r="F93" s="57">
        <v>4392.05</v>
      </c>
      <c r="G93" s="57">
        <v>4395.54</v>
      </c>
      <c r="H93" s="57">
        <v>4456.5</v>
      </c>
      <c r="I93" s="57">
        <v>4677.88</v>
      </c>
      <c r="J93" s="57">
        <v>4845.5200000000004</v>
      </c>
      <c r="K93" s="57">
        <v>4926.41</v>
      </c>
      <c r="L93" s="57">
        <v>4948.43</v>
      </c>
      <c r="M93" s="57">
        <v>4995.3100000000004</v>
      </c>
      <c r="N93" s="57">
        <v>5025.79</v>
      </c>
      <c r="O93" s="57">
        <v>5004.12</v>
      </c>
      <c r="P93" s="57">
        <v>4965.5600000000004</v>
      </c>
      <c r="Q93" s="57">
        <v>4966.82</v>
      </c>
      <c r="R93" s="57">
        <v>4959.8</v>
      </c>
      <c r="S93" s="57">
        <v>4932.3</v>
      </c>
      <c r="T93" s="57">
        <v>4930.8600000000006</v>
      </c>
      <c r="U93" s="57">
        <v>4923.68</v>
      </c>
      <c r="V93" s="57">
        <v>4925.2700000000004</v>
      </c>
      <c r="W93" s="57">
        <v>4914.0600000000004</v>
      </c>
      <c r="X93" s="57">
        <v>4861.71</v>
      </c>
      <c r="Y93" s="57">
        <v>4657.74</v>
      </c>
      <c r="Z93" s="77">
        <v>4574</v>
      </c>
      <c r="AA93" s="66"/>
    </row>
    <row r="94" spans="1:27" ht="16.5" x14ac:dyDescent="0.25">
      <c r="A94" s="65"/>
      <c r="B94" s="89">
        <v>15</v>
      </c>
      <c r="C94" s="96">
        <v>4544.7300000000005</v>
      </c>
      <c r="D94" s="57">
        <v>4511.17</v>
      </c>
      <c r="E94" s="57">
        <v>4482.21</v>
      </c>
      <c r="F94" s="57">
        <v>4461.05</v>
      </c>
      <c r="G94" s="57">
        <v>4471.87</v>
      </c>
      <c r="H94" s="57">
        <v>4535.97</v>
      </c>
      <c r="I94" s="57">
        <v>4642.68</v>
      </c>
      <c r="J94" s="57">
        <v>4789.6000000000004</v>
      </c>
      <c r="K94" s="57">
        <v>4917.71</v>
      </c>
      <c r="L94" s="57">
        <v>4925.37</v>
      </c>
      <c r="M94" s="57">
        <v>4939.62</v>
      </c>
      <c r="N94" s="57">
        <v>4953.41</v>
      </c>
      <c r="O94" s="57">
        <v>4932.16</v>
      </c>
      <c r="P94" s="57">
        <v>4940.82</v>
      </c>
      <c r="Q94" s="57">
        <v>4936.82</v>
      </c>
      <c r="R94" s="57">
        <v>4956.6400000000003</v>
      </c>
      <c r="S94" s="57">
        <v>4932.6000000000004</v>
      </c>
      <c r="T94" s="57">
        <v>4915.5</v>
      </c>
      <c r="U94" s="57">
        <v>4902.2700000000004</v>
      </c>
      <c r="V94" s="57">
        <v>4895.62</v>
      </c>
      <c r="W94" s="57">
        <v>4876.25</v>
      </c>
      <c r="X94" s="57">
        <v>4765.29</v>
      </c>
      <c r="Y94" s="57">
        <v>4724.63</v>
      </c>
      <c r="Z94" s="77">
        <v>4628.8</v>
      </c>
      <c r="AA94" s="66"/>
    </row>
    <row r="95" spans="1:27" ht="16.5" x14ac:dyDescent="0.25">
      <c r="A95" s="65"/>
      <c r="B95" s="89">
        <v>16</v>
      </c>
      <c r="C95" s="96">
        <v>4523.7800000000007</v>
      </c>
      <c r="D95" s="57">
        <v>4526.01</v>
      </c>
      <c r="E95" s="57">
        <v>4500.84</v>
      </c>
      <c r="F95" s="57">
        <v>4485.37</v>
      </c>
      <c r="G95" s="57">
        <v>4511</v>
      </c>
      <c r="H95" s="57">
        <v>4561.07</v>
      </c>
      <c r="I95" s="57">
        <v>4655.17</v>
      </c>
      <c r="J95" s="57">
        <v>4846.54</v>
      </c>
      <c r="K95" s="57">
        <v>4929.22</v>
      </c>
      <c r="L95" s="57">
        <v>4938.4500000000007</v>
      </c>
      <c r="M95" s="57">
        <v>4946.71</v>
      </c>
      <c r="N95" s="57">
        <v>4958.2800000000007</v>
      </c>
      <c r="O95" s="57">
        <v>4947.7700000000004</v>
      </c>
      <c r="P95" s="57">
        <v>4966.05</v>
      </c>
      <c r="Q95" s="57">
        <v>4979.57</v>
      </c>
      <c r="R95" s="57">
        <v>4946.57</v>
      </c>
      <c r="S95" s="57">
        <v>4926.49</v>
      </c>
      <c r="T95" s="57">
        <v>4938.83</v>
      </c>
      <c r="U95" s="57">
        <v>4915.3100000000004</v>
      </c>
      <c r="V95" s="57">
        <v>4914.3100000000004</v>
      </c>
      <c r="W95" s="57">
        <v>4736.41</v>
      </c>
      <c r="X95" s="57">
        <v>4707.99</v>
      </c>
      <c r="Y95" s="57">
        <v>4688.5300000000007</v>
      </c>
      <c r="Z95" s="77">
        <v>4624.55</v>
      </c>
      <c r="AA95" s="66"/>
    </row>
    <row r="96" spans="1:27" ht="16.5" x14ac:dyDescent="0.25">
      <c r="A96" s="65"/>
      <c r="B96" s="89">
        <v>17</v>
      </c>
      <c r="C96" s="96">
        <v>4532.66</v>
      </c>
      <c r="D96" s="57">
        <v>4499.7800000000007</v>
      </c>
      <c r="E96" s="57">
        <v>4461.0300000000007</v>
      </c>
      <c r="F96" s="57">
        <v>4433.09</v>
      </c>
      <c r="G96" s="57">
        <v>4447.1400000000003</v>
      </c>
      <c r="H96" s="57">
        <v>4521.41</v>
      </c>
      <c r="I96" s="57">
        <v>4605.71</v>
      </c>
      <c r="J96" s="57">
        <v>4766.8500000000004</v>
      </c>
      <c r="K96" s="57">
        <v>4909.63</v>
      </c>
      <c r="L96" s="57">
        <v>4917.9000000000005</v>
      </c>
      <c r="M96" s="57">
        <v>4920.49</v>
      </c>
      <c r="N96" s="57">
        <v>4936.2300000000005</v>
      </c>
      <c r="O96" s="57">
        <v>4937.8500000000004</v>
      </c>
      <c r="P96" s="57">
        <v>4827.88</v>
      </c>
      <c r="Q96" s="57">
        <v>4846.82</v>
      </c>
      <c r="R96" s="57">
        <v>4785.6500000000005</v>
      </c>
      <c r="S96" s="57">
        <v>4783.96</v>
      </c>
      <c r="T96" s="57">
        <v>4771.8600000000006</v>
      </c>
      <c r="U96" s="57">
        <v>4779.38</v>
      </c>
      <c r="V96" s="57">
        <v>4745.12</v>
      </c>
      <c r="W96" s="57">
        <v>4704.66</v>
      </c>
      <c r="X96" s="57">
        <v>4657.37</v>
      </c>
      <c r="Y96" s="57">
        <v>4606.1400000000003</v>
      </c>
      <c r="Z96" s="77">
        <v>4585.12</v>
      </c>
      <c r="AA96" s="66"/>
    </row>
    <row r="97" spans="1:27" ht="16.5" x14ac:dyDescent="0.25">
      <c r="A97" s="65"/>
      <c r="B97" s="89">
        <v>18</v>
      </c>
      <c r="C97" s="96">
        <v>4566.32</v>
      </c>
      <c r="D97" s="57">
        <v>4531.96</v>
      </c>
      <c r="E97" s="57">
        <v>4511.75</v>
      </c>
      <c r="F97" s="57">
        <v>4498.62</v>
      </c>
      <c r="G97" s="57">
        <v>4501.9800000000005</v>
      </c>
      <c r="H97" s="57">
        <v>4513.4800000000005</v>
      </c>
      <c r="I97" s="57">
        <v>4605.08</v>
      </c>
      <c r="J97" s="57">
        <v>4753.29</v>
      </c>
      <c r="K97" s="57">
        <v>4923.74</v>
      </c>
      <c r="L97" s="57">
        <v>4947.0200000000004</v>
      </c>
      <c r="M97" s="57">
        <v>4938.51</v>
      </c>
      <c r="N97" s="57">
        <v>4939.62</v>
      </c>
      <c r="O97" s="57">
        <v>4936.9000000000005</v>
      </c>
      <c r="P97" s="57">
        <v>4931.4800000000005</v>
      </c>
      <c r="Q97" s="57">
        <v>4925.8</v>
      </c>
      <c r="R97" s="57">
        <v>4925.91</v>
      </c>
      <c r="S97" s="57">
        <v>4933.1500000000005</v>
      </c>
      <c r="T97" s="57">
        <v>4915.25</v>
      </c>
      <c r="U97" s="57">
        <v>4922.09</v>
      </c>
      <c r="V97" s="57">
        <v>4906.74</v>
      </c>
      <c r="W97" s="57">
        <v>4759.6500000000005</v>
      </c>
      <c r="X97" s="57">
        <v>4709.46</v>
      </c>
      <c r="Y97" s="57">
        <v>4676.99</v>
      </c>
      <c r="Z97" s="77">
        <v>4626.72</v>
      </c>
      <c r="AA97" s="66"/>
    </row>
    <row r="98" spans="1:27" ht="16.5" x14ac:dyDescent="0.25">
      <c r="A98" s="65"/>
      <c r="B98" s="89">
        <v>19</v>
      </c>
      <c r="C98" s="96">
        <v>4570.2000000000007</v>
      </c>
      <c r="D98" s="57">
        <v>4541.17</v>
      </c>
      <c r="E98" s="57">
        <v>4505.8</v>
      </c>
      <c r="F98" s="57">
        <v>4487.41</v>
      </c>
      <c r="G98" s="57">
        <v>4481.99</v>
      </c>
      <c r="H98" s="57">
        <v>4496.7700000000004</v>
      </c>
      <c r="I98" s="57">
        <v>4526.68</v>
      </c>
      <c r="J98" s="57">
        <v>4605.1500000000005</v>
      </c>
      <c r="K98" s="57">
        <v>4769.57</v>
      </c>
      <c r="L98" s="57">
        <v>4916.13</v>
      </c>
      <c r="M98" s="57">
        <v>4917.25</v>
      </c>
      <c r="N98" s="57">
        <v>4919.4500000000007</v>
      </c>
      <c r="O98" s="57">
        <v>4919.2800000000007</v>
      </c>
      <c r="P98" s="57">
        <v>4917.13</v>
      </c>
      <c r="Q98" s="57">
        <v>4916.59</v>
      </c>
      <c r="R98" s="57">
        <v>4915.43</v>
      </c>
      <c r="S98" s="57">
        <v>4920.07</v>
      </c>
      <c r="T98" s="57">
        <v>4914.08</v>
      </c>
      <c r="U98" s="57">
        <v>4922.93</v>
      </c>
      <c r="V98" s="57">
        <v>4912.58</v>
      </c>
      <c r="W98" s="57">
        <v>4887.1500000000005</v>
      </c>
      <c r="X98" s="57">
        <v>4740.4000000000005</v>
      </c>
      <c r="Y98" s="57">
        <v>4647.92</v>
      </c>
      <c r="Z98" s="77">
        <v>4585.5</v>
      </c>
      <c r="AA98" s="66"/>
    </row>
    <row r="99" spans="1:27" ht="16.5" x14ac:dyDescent="0.25">
      <c r="A99" s="65"/>
      <c r="B99" s="89">
        <v>20</v>
      </c>
      <c r="C99" s="96">
        <v>4556.59</v>
      </c>
      <c r="D99" s="57">
        <v>4518.88</v>
      </c>
      <c r="E99" s="57">
        <v>4507.46</v>
      </c>
      <c r="F99" s="57">
        <v>4503.1000000000004</v>
      </c>
      <c r="G99" s="57">
        <v>4510.2300000000005</v>
      </c>
      <c r="H99" s="57">
        <v>4540.49</v>
      </c>
      <c r="I99" s="57">
        <v>4641.08</v>
      </c>
      <c r="J99" s="57">
        <v>4746.75</v>
      </c>
      <c r="K99" s="57">
        <v>4760.54</v>
      </c>
      <c r="L99" s="57">
        <v>4800.0200000000004</v>
      </c>
      <c r="M99" s="57">
        <v>4786.38</v>
      </c>
      <c r="N99" s="57">
        <v>4832.3600000000006</v>
      </c>
      <c r="O99" s="57">
        <v>4830.58</v>
      </c>
      <c r="P99" s="57">
        <v>4783.18</v>
      </c>
      <c r="Q99" s="57">
        <v>4861.4800000000005</v>
      </c>
      <c r="R99" s="57">
        <v>4836.1500000000005</v>
      </c>
      <c r="S99" s="57">
        <v>4836.71</v>
      </c>
      <c r="T99" s="57">
        <v>4830.97</v>
      </c>
      <c r="U99" s="57">
        <v>4832.26</v>
      </c>
      <c r="V99" s="57">
        <v>4772.0600000000004</v>
      </c>
      <c r="W99" s="57">
        <v>4739.4000000000005</v>
      </c>
      <c r="X99" s="57">
        <v>4683.2000000000007</v>
      </c>
      <c r="Y99" s="57">
        <v>4607.25</v>
      </c>
      <c r="Z99" s="77">
        <v>4603.67</v>
      </c>
      <c r="AA99" s="66"/>
    </row>
    <row r="100" spans="1:27" ht="16.5" x14ac:dyDescent="0.25">
      <c r="A100" s="65"/>
      <c r="B100" s="89">
        <v>21</v>
      </c>
      <c r="C100" s="96">
        <v>4521.1500000000005</v>
      </c>
      <c r="D100" s="57">
        <v>4491.4000000000005</v>
      </c>
      <c r="E100" s="57">
        <v>4465.83</v>
      </c>
      <c r="F100" s="57">
        <v>4456.59</v>
      </c>
      <c r="G100" s="57">
        <v>4458.7800000000007</v>
      </c>
      <c r="H100" s="57">
        <v>4506.0600000000004</v>
      </c>
      <c r="I100" s="57">
        <v>4575.83</v>
      </c>
      <c r="J100" s="57">
        <v>4705.1500000000005</v>
      </c>
      <c r="K100" s="57">
        <v>4732.42</v>
      </c>
      <c r="L100" s="57">
        <v>4760.7700000000004</v>
      </c>
      <c r="M100" s="57">
        <v>4759.08</v>
      </c>
      <c r="N100" s="57">
        <v>4763.49</v>
      </c>
      <c r="O100" s="57">
        <v>4761.96</v>
      </c>
      <c r="P100" s="57">
        <v>4758.29</v>
      </c>
      <c r="Q100" s="57">
        <v>4748.8500000000004</v>
      </c>
      <c r="R100" s="57">
        <v>4743.4400000000005</v>
      </c>
      <c r="S100" s="57">
        <v>4816.7000000000007</v>
      </c>
      <c r="T100" s="57">
        <v>4787.62</v>
      </c>
      <c r="U100" s="57">
        <v>4843.18</v>
      </c>
      <c r="V100" s="57">
        <v>4738.2700000000004</v>
      </c>
      <c r="W100" s="57">
        <v>4706.4800000000005</v>
      </c>
      <c r="X100" s="57">
        <v>4634.5</v>
      </c>
      <c r="Y100" s="57">
        <v>4672.7300000000005</v>
      </c>
      <c r="Z100" s="77">
        <v>4607.2800000000007</v>
      </c>
      <c r="AA100" s="66"/>
    </row>
    <row r="101" spans="1:27" ht="16.5" x14ac:dyDescent="0.25">
      <c r="A101" s="65"/>
      <c r="B101" s="89">
        <v>22</v>
      </c>
      <c r="C101" s="96">
        <v>4528.9000000000005</v>
      </c>
      <c r="D101" s="57">
        <v>4481.6900000000005</v>
      </c>
      <c r="E101" s="57">
        <v>4433.68</v>
      </c>
      <c r="F101" s="57">
        <v>4426.25</v>
      </c>
      <c r="G101" s="57">
        <v>4426.68</v>
      </c>
      <c r="H101" s="57">
        <v>4488.91</v>
      </c>
      <c r="I101" s="57">
        <v>4581.0300000000007</v>
      </c>
      <c r="J101" s="57">
        <v>4706.41</v>
      </c>
      <c r="K101" s="57">
        <v>4755.3600000000006</v>
      </c>
      <c r="L101" s="57">
        <v>4761.92</v>
      </c>
      <c r="M101" s="57">
        <v>4757.93</v>
      </c>
      <c r="N101" s="57">
        <v>4861.97</v>
      </c>
      <c r="O101" s="57">
        <v>4850.91</v>
      </c>
      <c r="P101" s="57">
        <v>4843.84</v>
      </c>
      <c r="Q101" s="57">
        <v>4840.1100000000006</v>
      </c>
      <c r="R101" s="57">
        <v>4750.62</v>
      </c>
      <c r="S101" s="57">
        <v>4754.83</v>
      </c>
      <c r="T101" s="57">
        <v>4746.6000000000004</v>
      </c>
      <c r="U101" s="57">
        <v>4833.66</v>
      </c>
      <c r="V101" s="57">
        <v>4732.7000000000007</v>
      </c>
      <c r="W101" s="57">
        <v>4706.83</v>
      </c>
      <c r="X101" s="57">
        <v>4635.5300000000007</v>
      </c>
      <c r="Y101" s="57">
        <v>4659.7000000000007</v>
      </c>
      <c r="Z101" s="77">
        <v>4591.75</v>
      </c>
      <c r="AA101" s="66"/>
    </row>
    <row r="102" spans="1:27" ht="16.5" x14ac:dyDescent="0.25">
      <c r="A102" s="65"/>
      <c r="B102" s="89">
        <v>23</v>
      </c>
      <c r="C102" s="96">
        <v>4526.01</v>
      </c>
      <c r="D102" s="57">
        <v>4486.92</v>
      </c>
      <c r="E102" s="57">
        <v>4471.18</v>
      </c>
      <c r="F102" s="57">
        <v>4483.0600000000004</v>
      </c>
      <c r="G102" s="57">
        <v>4474.1900000000005</v>
      </c>
      <c r="H102" s="57">
        <v>4532.24</v>
      </c>
      <c r="I102" s="57">
        <v>4644.7800000000007</v>
      </c>
      <c r="J102" s="57">
        <v>4756.2800000000007</v>
      </c>
      <c r="K102" s="57">
        <v>4830.8900000000003</v>
      </c>
      <c r="L102" s="57">
        <v>4844.3</v>
      </c>
      <c r="M102" s="57">
        <v>4845.8500000000004</v>
      </c>
      <c r="N102" s="57">
        <v>4847.59</v>
      </c>
      <c r="O102" s="57">
        <v>4845.2800000000007</v>
      </c>
      <c r="P102" s="57">
        <v>4814.21</v>
      </c>
      <c r="Q102" s="57">
        <v>4803.84</v>
      </c>
      <c r="R102" s="57">
        <v>4783.7800000000007</v>
      </c>
      <c r="S102" s="57">
        <v>4779.26</v>
      </c>
      <c r="T102" s="57">
        <v>4826.74</v>
      </c>
      <c r="U102" s="57">
        <v>4824.88</v>
      </c>
      <c r="V102" s="57">
        <v>4790.32</v>
      </c>
      <c r="W102" s="57">
        <v>4745.8100000000004</v>
      </c>
      <c r="X102" s="57">
        <v>4700.29</v>
      </c>
      <c r="Y102" s="57">
        <v>4616.16</v>
      </c>
      <c r="Z102" s="77">
        <v>4581.3500000000004</v>
      </c>
      <c r="AA102" s="66"/>
    </row>
    <row r="103" spans="1:27" ht="16.5" x14ac:dyDescent="0.25">
      <c r="A103" s="65"/>
      <c r="B103" s="89">
        <v>24</v>
      </c>
      <c r="C103" s="96">
        <v>4545.3900000000003</v>
      </c>
      <c r="D103" s="57">
        <v>4506.26</v>
      </c>
      <c r="E103" s="57">
        <v>4483.8600000000006</v>
      </c>
      <c r="F103" s="57">
        <v>4473.59</v>
      </c>
      <c r="G103" s="57">
        <v>4483.7800000000007</v>
      </c>
      <c r="H103" s="57">
        <v>4532.1500000000005</v>
      </c>
      <c r="I103" s="57">
        <v>4607.6100000000006</v>
      </c>
      <c r="J103" s="57">
        <v>4710.99</v>
      </c>
      <c r="K103" s="57">
        <v>4751.09</v>
      </c>
      <c r="L103" s="57">
        <v>4743.17</v>
      </c>
      <c r="M103" s="57">
        <v>4729.4800000000005</v>
      </c>
      <c r="N103" s="57">
        <v>4742.8600000000006</v>
      </c>
      <c r="O103" s="57">
        <v>4739.8</v>
      </c>
      <c r="P103" s="57">
        <v>4725.29</v>
      </c>
      <c r="Q103" s="57">
        <v>4719.5300000000007</v>
      </c>
      <c r="R103" s="57">
        <v>4717.3600000000006</v>
      </c>
      <c r="S103" s="57">
        <v>4707.04</v>
      </c>
      <c r="T103" s="57">
        <v>4694.29</v>
      </c>
      <c r="U103" s="57">
        <v>4701.8</v>
      </c>
      <c r="V103" s="57">
        <v>4688.4800000000005</v>
      </c>
      <c r="W103" s="57">
        <v>4669.6100000000006</v>
      </c>
      <c r="X103" s="57">
        <v>4610.33</v>
      </c>
      <c r="Y103" s="57">
        <v>4621.24</v>
      </c>
      <c r="Z103" s="77">
        <v>4581.22</v>
      </c>
      <c r="AA103" s="66"/>
    </row>
    <row r="104" spans="1:27" ht="16.5" x14ac:dyDescent="0.25">
      <c r="A104" s="65"/>
      <c r="B104" s="89">
        <v>25</v>
      </c>
      <c r="C104" s="96">
        <v>4611.7300000000005</v>
      </c>
      <c r="D104" s="57">
        <v>4608.4000000000005</v>
      </c>
      <c r="E104" s="57">
        <v>4593.8600000000006</v>
      </c>
      <c r="F104" s="57">
        <v>4569.32</v>
      </c>
      <c r="G104" s="57">
        <v>4554.43</v>
      </c>
      <c r="H104" s="57">
        <v>4584.4500000000007</v>
      </c>
      <c r="I104" s="57">
        <v>4636.8900000000003</v>
      </c>
      <c r="J104" s="57">
        <v>4719.08</v>
      </c>
      <c r="K104" s="57">
        <v>4751.82</v>
      </c>
      <c r="L104" s="57">
        <v>4796.29</v>
      </c>
      <c r="M104" s="57">
        <v>4750.09</v>
      </c>
      <c r="N104" s="57">
        <v>4734.5300000000007</v>
      </c>
      <c r="O104" s="57">
        <v>4745.3500000000004</v>
      </c>
      <c r="P104" s="57">
        <v>4747.3500000000004</v>
      </c>
      <c r="Q104" s="57">
        <v>4747.3900000000003</v>
      </c>
      <c r="R104" s="57">
        <v>4764.2000000000007</v>
      </c>
      <c r="S104" s="57">
        <v>4792.24</v>
      </c>
      <c r="T104" s="57">
        <v>4783.8900000000003</v>
      </c>
      <c r="U104" s="57">
        <v>4762.16</v>
      </c>
      <c r="V104" s="57">
        <v>4743.3900000000003</v>
      </c>
      <c r="W104" s="57">
        <v>4740.26</v>
      </c>
      <c r="X104" s="57">
        <v>4728.6100000000006</v>
      </c>
      <c r="Y104" s="57">
        <v>4658.4800000000005</v>
      </c>
      <c r="Z104" s="77">
        <v>4640.05</v>
      </c>
      <c r="AA104" s="66"/>
    </row>
    <row r="105" spans="1:27" ht="16.5" x14ac:dyDescent="0.25">
      <c r="A105" s="65"/>
      <c r="B105" s="89">
        <v>26</v>
      </c>
      <c r="C105" s="96">
        <v>4608.74</v>
      </c>
      <c r="D105" s="57">
        <v>4583.76</v>
      </c>
      <c r="E105" s="57">
        <v>4545.16</v>
      </c>
      <c r="F105" s="57">
        <v>4533.46</v>
      </c>
      <c r="G105" s="57">
        <v>4519.21</v>
      </c>
      <c r="H105" s="57">
        <v>4538.3500000000004</v>
      </c>
      <c r="I105" s="57">
        <v>4574.4800000000005</v>
      </c>
      <c r="J105" s="57">
        <v>4647.46</v>
      </c>
      <c r="K105" s="57">
        <v>4706.8900000000003</v>
      </c>
      <c r="L105" s="57">
        <v>4846.0300000000007</v>
      </c>
      <c r="M105" s="57">
        <v>4847</v>
      </c>
      <c r="N105" s="57">
        <v>4853.1000000000004</v>
      </c>
      <c r="O105" s="57">
        <v>4849.3500000000004</v>
      </c>
      <c r="P105" s="57">
        <v>4852.71</v>
      </c>
      <c r="Q105" s="57">
        <v>4856.49</v>
      </c>
      <c r="R105" s="57">
        <v>4854.82</v>
      </c>
      <c r="S105" s="57">
        <v>4848.5600000000004</v>
      </c>
      <c r="T105" s="57">
        <v>4845.99</v>
      </c>
      <c r="U105" s="57">
        <v>4846.1400000000003</v>
      </c>
      <c r="V105" s="57">
        <v>4847.49</v>
      </c>
      <c r="W105" s="57">
        <v>4831.83</v>
      </c>
      <c r="X105" s="57">
        <v>4741.16</v>
      </c>
      <c r="Y105" s="57">
        <v>4770.5600000000004</v>
      </c>
      <c r="Z105" s="77">
        <v>4645.6400000000003</v>
      </c>
      <c r="AA105" s="66"/>
    </row>
    <row r="106" spans="1:27" ht="16.5" x14ac:dyDescent="0.25">
      <c r="A106" s="65"/>
      <c r="B106" s="89">
        <v>27</v>
      </c>
      <c r="C106" s="96">
        <v>4573.6900000000005</v>
      </c>
      <c r="D106" s="57">
        <v>4545.08</v>
      </c>
      <c r="E106" s="57">
        <v>4512.88</v>
      </c>
      <c r="F106" s="57">
        <v>4492.41</v>
      </c>
      <c r="G106" s="57">
        <v>4495.62</v>
      </c>
      <c r="H106" s="57">
        <v>4565.6500000000005</v>
      </c>
      <c r="I106" s="57">
        <v>4662.7300000000005</v>
      </c>
      <c r="J106" s="57">
        <v>4712.2300000000005</v>
      </c>
      <c r="K106" s="57">
        <v>4804.12</v>
      </c>
      <c r="L106" s="57">
        <v>4826.92</v>
      </c>
      <c r="M106" s="57">
        <v>4837.5300000000007</v>
      </c>
      <c r="N106" s="57">
        <v>4847.9000000000005</v>
      </c>
      <c r="O106" s="57">
        <v>4842.2300000000005</v>
      </c>
      <c r="P106" s="57">
        <v>4810.82</v>
      </c>
      <c r="Q106" s="57">
        <v>4812.59</v>
      </c>
      <c r="R106" s="57">
        <v>4797.91</v>
      </c>
      <c r="S106" s="57">
        <v>4791.96</v>
      </c>
      <c r="T106" s="57">
        <v>4778.8900000000003</v>
      </c>
      <c r="U106" s="57">
        <v>4761.68</v>
      </c>
      <c r="V106" s="57">
        <v>4777.3</v>
      </c>
      <c r="W106" s="57">
        <v>4755.3900000000003</v>
      </c>
      <c r="X106" s="57">
        <v>4740.51</v>
      </c>
      <c r="Y106" s="57">
        <v>4720.5200000000004</v>
      </c>
      <c r="Z106" s="77">
        <v>4596.33</v>
      </c>
      <c r="AA106" s="66"/>
    </row>
    <row r="107" spans="1:27" ht="16.5" x14ac:dyDescent="0.25">
      <c r="A107" s="65"/>
      <c r="B107" s="89">
        <v>28</v>
      </c>
      <c r="C107" s="96">
        <v>4542.1400000000003</v>
      </c>
      <c r="D107" s="57">
        <v>4499.12</v>
      </c>
      <c r="E107" s="57">
        <v>4454.43</v>
      </c>
      <c r="F107" s="57">
        <v>4424.1400000000003</v>
      </c>
      <c r="G107" s="57">
        <v>4446.04</v>
      </c>
      <c r="H107" s="57">
        <v>4508.5200000000004</v>
      </c>
      <c r="I107" s="57">
        <v>4578.82</v>
      </c>
      <c r="J107" s="57">
        <v>4683.8</v>
      </c>
      <c r="K107" s="57">
        <v>4798.9000000000005</v>
      </c>
      <c r="L107" s="57">
        <v>4812.41</v>
      </c>
      <c r="M107" s="57">
        <v>4825.4400000000005</v>
      </c>
      <c r="N107" s="57">
        <v>4762.2300000000005</v>
      </c>
      <c r="O107" s="57">
        <v>4709.71</v>
      </c>
      <c r="P107" s="57">
        <v>4610.7700000000004</v>
      </c>
      <c r="Q107" s="57">
        <v>4804.33</v>
      </c>
      <c r="R107" s="57">
        <v>4809.2800000000007</v>
      </c>
      <c r="S107" s="57">
        <v>4774.6400000000003</v>
      </c>
      <c r="T107" s="57">
        <v>4771.71</v>
      </c>
      <c r="U107" s="57">
        <v>4793.7000000000007</v>
      </c>
      <c r="V107" s="57">
        <v>4763.68</v>
      </c>
      <c r="W107" s="57">
        <v>4762.97</v>
      </c>
      <c r="X107" s="57">
        <v>4728.29</v>
      </c>
      <c r="Y107" s="57">
        <v>4669.58</v>
      </c>
      <c r="Z107" s="77">
        <v>4592.8600000000006</v>
      </c>
      <c r="AA107" s="66"/>
    </row>
    <row r="108" spans="1:27" ht="16.5" x14ac:dyDescent="0.25">
      <c r="A108" s="65"/>
      <c r="B108" s="89">
        <v>29</v>
      </c>
      <c r="C108" s="96">
        <v>4541.59</v>
      </c>
      <c r="D108" s="57">
        <v>4509.66</v>
      </c>
      <c r="E108" s="57">
        <v>4477.2700000000004</v>
      </c>
      <c r="F108" s="57">
        <v>4460.3</v>
      </c>
      <c r="G108" s="57">
        <v>4482.2700000000004</v>
      </c>
      <c r="H108" s="57">
        <v>4531.2000000000007</v>
      </c>
      <c r="I108" s="57">
        <v>4591.6100000000006</v>
      </c>
      <c r="J108" s="57">
        <v>4711.54</v>
      </c>
      <c r="K108" s="57">
        <v>4822.6400000000003</v>
      </c>
      <c r="L108" s="57">
        <v>4851.1400000000003</v>
      </c>
      <c r="M108" s="57">
        <v>4846.87</v>
      </c>
      <c r="N108" s="57">
        <v>4862.24</v>
      </c>
      <c r="O108" s="57">
        <v>4833.3600000000006</v>
      </c>
      <c r="P108" s="57">
        <v>4800.3900000000003</v>
      </c>
      <c r="Q108" s="57">
        <v>4803.12</v>
      </c>
      <c r="R108" s="57">
        <v>4807.2800000000007</v>
      </c>
      <c r="S108" s="57">
        <v>4803.1100000000006</v>
      </c>
      <c r="T108" s="57">
        <v>4818.4400000000005</v>
      </c>
      <c r="U108" s="57">
        <v>4817.87</v>
      </c>
      <c r="V108" s="57">
        <v>4798.83</v>
      </c>
      <c r="W108" s="57">
        <v>4767.8900000000003</v>
      </c>
      <c r="X108" s="57">
        <v>4746.2000000000007</v>
      </c>
      <c r="Y108" s="57">
        <v>4683.5300000000007</v>
      </c>
      <c r="Z108" s="77">
        <v>4587.7000000000007</v>
      </c>
      <c r="AA108" s="66"/>
    </row>
    <row r="109" spans="1:27" ht="16.5" x14ac:dyDescent="0.25">
      <c r="A109" s="65"/>
      <c r="B109" s="89">
        <v>30</v>
      </c>
      <c r="C109" s="96">
        <v>4542.7300000000005</v>
      </c>
      <c r="D109" s="57">
        <v>4498.01</v>
      </c>
      <c r="E109" s="57">
        <v>4466.5</v>
      </c>
      <c r="F109" s="57">
        <v>4442.51</v>
      </c>
      <c r="G109" s="57">
        <v>4467.96</v>
      </c>
      <c r="H109" s="57">
        <v>4521.59</v>
      </c>
      <c r="I109" s="57">
        <v>4572.07</v>
      </c>
      <c r="J109" s="57">
        <v>4680.32</v>
      </c>
      <c r="K109" s="57">
        <v>4696.38</v>
      </c>
      <c r="L109" s="57">
        <v>4676.6000000000004</v>
      </c>
      <c r="M109" s="57">
        <v>4664.33</v>
      </c>
      <c r="N109" s="57">
        <v>4681.7800000000007</v>
      </c>
      <c r="O109" s="57">
        <v>4680.2000000000007</v>
      </c>
      <c r="P109" s="57">
        <v>4686.7800000000007</v>
      </c>
      <c r="Q109" s="57">
        <v>4683.2800000000007</v>
      </c>
      <c r="R109" s="57">
        <v>4683.1900000000005</v>
      </c>
      <c r="S109" s="57">
        <v>4681.9500000000007</v>
      </c>
      <c r="T109" s="57">
        <v>4691.24</v>
      </c>
      <c r="U109" s="57">
        <v>4707.0200000000004</v>
      </c>
      <c r="V109" s="57">
        <v>4704.05</v>
      </c>
      <c r="W109" s="57">
        <v>4674.7700000000004</v>
      </c>
      <c r="X109" s="57">
        <v>4591.41</v>
      </c>
      <c r="Y109" s="57">
        <v>4610.6400000000003</v>
      </c>
      <c r="Z109" s="77">
        <v>4590.17</v>
      </c>
      <c r="AA109" s="66"/>
    </row>
    <row r="110" spans="1:27" ht="17.25" thickBot="1" x14ac:dyDescent="0.3">
      <c r="A110" s="65"/>
      <c r="B110" s="90">
        <v>31</v>
      </c>
      <c r="C110" s="97">
        <v>4538.24</v>
      </c>
      <c r="D110" s="78">
        <v>4497.2700000000004</v>
      </c>
      <c r="E110" s="78">
        <v>4468.57</v>
      </c>
      <c r="F110" s="78">
        <v>4446.59</v>
      </c>
      <c r="G110" s="78">
        <v>4453.5300000000007</v>
      </c>
      <c r="H110" s="78">
        <v>4512.2800000000007</v>
      </c>
      <c r="I110" s="78">
        <v>4571.54</v>
      </c>
      <c r="J110" s="78">
        <v>4656.25</v>
      </c>
      <c r="K110" s="78">
        <v>4697.8900000000003</v>
      </c>
      <c r="L110" s="78">
        <v>4705.55</v>
      </c>
      <c r="M110" s="78">
        <v>4714.6400000000003</v>
      </c>
      <c r="N110" s="78">
        <v>4725.6500000000005</v>
      </c>
      <c r="O110" s="78">
        <v>4698.32</v>
      </c>
      <c r="P110" s="78">
        <v>4696.67</v>
      </c>
      <c r="Q110" s="78">
        <v>4695.83</v>
      </c>
      <c r="R110" s="78">
        <v>4700.4500000000007</v>
      </c>
      <c r="S110" s="78">
        <v>4695.1100000000006</v>
      </c>
      <c r="T110" s="78">
        <v>4692.3500000000004</v>
      </c>
      <c r="U110" s="78">
        <v>4688.24</v>
      </c>
      <c r="V110" s="78">
        <v>4689.5</v>
      </c>
      <c r="W110" s="78">
        <v>4684.7700000000004</v>
      </c>
      <c r="X110" s="78">
        <v>4602.5200000000004</v>
      </c>
      <c r="Y110" s="78">
        <v>4573.42</v>
      </c>
      <c r="Z110" s="79">
        <v>4570.3500000000004</v>
      </c>
      <c r="AA110" s="66"/>
    </row>
    <row r="111" spans="1:27" ht="16.5" thickBot="1" x14ac:dyDescent="0.3">
      <c r="A111" s="65"/>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66"/>
    </row>
    <row r="112" spans="1:27" ht="15.75" customHeight="1" x14ac:dyDescent="0.25">
      <c r="A112" s="65"/>
      <c r="B112" s="305" t="s">
        <v>132</v>
      </c>
      <c r="C112" s="307" t="s">
        <v>162</v>
      </c>
      <c r="D112" s="307"/>
      <c r="E112" s="307"/>
      <c r="F112" s="307"/>
      <c r="G112" s="307"/>
      <c r="H112" s="307"/>
      <c r="I112" s="307"/>
      <c r="J112" s="307"/>
      <c r="K112" s="307"/>
      <c r="L112" s="307"/>
      <c r="M112" s="307"/>
      <c r="N112" s="307"/>
      <c r="O112" s="307"/>
      <c r="P112" s="307"/>
      <c r="Q112" s="307"/>
      <c r="R112" s="307"/>
      <c r="S112" s="307"/>
      <c r="T112" s="307"/>
      <c r="U112" s="307"/>
      <c r="V112" s="307"/>
      <c r="W112" s="307"/>
      <c r="X112" s="307"/>
      <c r="Y112" s="307"/>
      <c r="Z112" s="308"/>
      <c r="AA112" s="66"/>
    </row>
    <row r="113" spans="1:27" ht="32.25" thickBot="1" x14ac:dyDescent="0.3">
      <c r="A113" s="65"/>
      <c r="B113" s="306"/>
      <c r="C113" s="87" t="s">
        <v>133</v>
      </c>
      <c r="D113" s="82" t="s">
        <v>134</v>
      </c>
      <c r="E113" s="82" t="s">
        <v>135</v>
      </c>
      <c r="F113" s="82" t="s">
        <v>136</v>
      </c>
      <c r="G113" s="82" t="s">
        <v>137</v>
      </c>
      <c r="H113" s="82" t="s">
        <v>138</v>
      </c>
      <c r="I113" s="82" t="s">
        <v>139</v>
      </c>
      <c r="J113" s="82" t="s">
        <v>140</v>
      </c>
      <c r="K113" s="82" t="s">
        <v>141</v>
      </c>
      <c r="L113" s="82" t="s">
        <v>142</v>
      </c>
      <c r="M113" s="82" t="s">
        <v>143</v>
      </c>
      <c r="N113" s="82" t="s">
        <v>144</v>
      </c>
      <c r="O113" s="82" t="s">
        <v>145</v>
      </c>
      <c r="P113" s="82" t="s">
        <v>146</v>
      </c>
      <c r="Q113" s="82" t="s">
        <v>147</v>
      </c>
      <c r="R113" s="82" t="s">
        <v>148</v>
      </c>
      <c r="S113" s="82" t="s">
        <v>149</v>
      </c>
      <c r="T113" s="82" t="s">
        <v>150</v>
      </c>
      <c r="U113" s="82" t="s">
        <v>151</v>
      </c>
      <c r="V113" s="82" t="s">
        <v>152</v>
      </c>
      <c r="W113" s="82" t="s">
        <v>153</v>
      </c>
      <c r="X113" s="82" t="s">
        <v>154</v>
      </c>
      <c r="Y113" s="82" t="s">
        <v>155</v>
      </c>
      <c r="Z113" s="83" t="s">
        <v>156</v>
      </c>
      <c r="AA113" s="66"/>
    </row>
    <row r="114" spans="1:27" ht="16.5" x14ac:dyDescent="0.25">
      <c r="A114" s="65"/>
      <c r="B114" s="88">
        <v>1</v>
      </c>
      <c r="C114" s="95">
        <v>5243.86</v>
      </c>
      <c r="D114" s="91">
        <v>5209.8999999999996</v>
      </c>
      <c r="E114" s="91">
        <v>5183.9699999999993</v>
      </c>
      <c r="F114" s="91">
        <v>5175.3799999999992</v>
      </c>
      <c r="G114" s="91">
        <v>5185.3599999999997</v>
      </c>
      <c r="H114" s="91">
        <v>5193.2099999999991</v>
      </c>
      <c r="I114" s="91">
        <v>5211.92</v>
      </c>
      <c r="J114" s="91">
        <v>5281.15</v>
      </c>
      <c r="K114" s="91">
        <v>5325.1799999999994</v>
      </c>
      <c r="L114" s="91">
        <v>5476.24</v>
      </c>
      <c r="M114" s="91">
        <v>5488.0499999999993</v>
      </c>
      <c r="N114" s="91">
        <v>5492.6399999999994</v>
      </c>
      <c r="O114" s="91">
        <v>5489.16</v>
      </c>
      <c r="P114" s="91">
        <v>5491.1799999999994</v>
      </c>
      <c r="Q114" s="91">
        <v>5500.87</v>
      </c>
      <c r="R114" s="91">
        <v>5511.37</v>
      </c>
      <c r="S114" s="91">
        <v>5516.2699999999995</v>
      </c>
      <c r="T114" s="91">
        <v>5510.62</v>
      </c>
      <c r="U114" s="91">
        <v>5497.36</v>
      </c>
      <c r="V114" s="91">
        <v>5491.4</v>
      </c>
      <c r="W114" s="91">
        <v>5453.2899999999991</v>
      </c>
      <c r="X114" s="91">
        <v>5435.0899999999992</v>
      </c>
      <c r="Y114" s="91">
        <v>5368.3399999999992</v>
      </c>
      <c r="Z114" s="92">
        <v>5251.5</v>
      </c>
      <c r="AA114" s="66"/>
    </row>
    <row r="115" spans="1:27" ht="16.5" x14ac:dyDescent="0.25">
      <c r="A115" s="65"/>
      <c r="B115" s="89">
        <v>2</v>
      </c>
      <c r="C115" s="96">
        <v>5211.87</v>
      </c>
      <c r="D115" s="57">
        <v>5180.83</v>
      </c>
      <c r="E115" s="57">
        <v>5141.1799999999994</v>
      </c>
      <c r="F115" s="57">
        <v>5147.0199999999995</v>
      </c>
      <c r="G115" s="57">
        <v>5164.9799999999996</v>
      </c>
      <c r="H115" s="57">
        <v>5182.42</v>
      </c>
      <c r="I115" s="57">
        <v>5244.0099999999993</v>
      </c>
      <c r="J115" s="57">
        <v>5326.92</v>
      </c>
      <c r="K115" s="57">
        <v>5461.45</v>
      </c>
      <c r="L115" s="57">
        <v>5501.58</v>
      </c>
      <c r="M115" s="57">
        <v>5509.6399999999994</v>
      </c>
      <c r="N115" s="57">
        <v>5620.58</v>
      </c>
      <c r="O115" s="57">
        <v>5578.12</v>
      </c>
      <c r="P115" s="57">
        <v>5623.0899999999992</v>
      </c>
      <c r="Q115" s="57">
        <v>5625.5099999999993</v>
      </c>
      <c r="R115" s="57">
        <v>5602.4599999999991</v>
      </c>
      <c r="S115" s="57">
        <v>5594.7899999999991</v>
      </c>
      <c r="T115" s="57">
        <v>5618.2899999999991</v>
      </c>
      <c r="U115" s="57">
        <v>5591.3099999999995</v>
      </c>
      <c r="V115" s="57">
        <v>5459.74</v>
      </c>
      <c r="W115" s="57">
        <v>5446.1799999999994</v>
      </c>
      <c r="X115" s="57">
        <v>5447.99</v>
      </c>
      <c r="Y115" s="57">
        <v>5376.7699999999995</v>
      </c>
      <c r="Z115" s="77">
        <v>5257.16</v>
      </c>
      <c r="AA115" s="66"/>
    </row>
    <row r="116" spans="1:27" ht="16.5" x14ac:dyDescent="0.25">
      <c r="A116" s="65"/>
      <c r="B116" s="89">
        <v>3</v>
      </c>
      <c r="C116" s="96">
        <v>5194.9599999999991</v>
      </c>
      <c r="D116" s="57">
        <v>5184.8099999999995</v>
      </c>
      <c r="E116" s="57">
        <v>5129.75</v>
      </c>
      <c r="F116" s="57">
        <v>5140.58</v>
      </c>
      <c r="G116" s="57">
        <v>5166.45</v>
      </c>
      <c r="H116" s="57">
        <v>5186.8499999999995</v>
      </c>
      <c r="I116" s="57">
        <v>5247.78</v>
      </c>
      <c r="J116" s="57">
        <v>5302.2699999999995</v>
      </c>
      <c r="K116" s="57">
        <v>5454.3899999999994</v>
      </c>
      <c r="L116" s="57">
        <v>5463.4299999999994</v>
      </c>
      <c r="M116" s="57">
        <v>5467.6399999999994</v>
      </c>
      <c r="N116" s="57">
        <v>5478.58</v>
      </c>
      <c r="O116" s="57">
        <v>5453.32</v>
      </c>
      <c r="P116" s="57">
        <v>5441.17</v>
      </c>
      <c r="Q116" s="57">
        <v>5504.91</v>
      </c>
      <c r="R116" s="57">
        <v>5490.69</v>
      </c>
      <c r="S116" s="57">
        <v>5552.11</v>
      </c>
      <c r="T116" s="57">
        <v>5517.24</v>
      </c>
      <c r="U116" s="57">
        <v>5509.53</v>
      </c>
      <c r="V116" s="57">
        <v>5449.5899999999992</v>
      </c>
      <c r="W116" s="57">
        <v>5415.67</v>
      </c>
      <c r="X116" s="57">
        <v>5432.7199999999993</v>
      </c>
      <c r="Y116" s="57">
        <v>5371.4699999999993</v>
      </c>
      <c r="Z116" s="77">
        <v>5283.49</v>
      </c>
      <c r="AA116" s="66"/>
    </row>
    <row r="117" spans="1:27" ht="16.5" x14ac:dyDescent="0.25">
      <c r="A117" s="65"/>
      <c r="B117" s="89">
        <v>4</v>
      </c>
      <c r="C117" s="96">
        <v>5256.61</v>
      </c>
      <c r="D117" s="57">
        <v>5181.53</v>
      </c>
      <c r="E117" s="57">
        <v>5151.7899999999991</v>
      </c>
      <c r="F117" s="57">
        <v>5111.3099999999995</v>
      </c>
      <c r="G117" s="57">
        <v>5111.1499999999996</v>
      </c>
      <c r="H117" s="57">
        <v>5125.53</v>
      </c>
      <c r="I117" s="57">
        <v>5192.95</v>
      </c>
      <c r="J117" s="57">
        <v>5226.5599999999995</v>
      </c>
      <c r="K117" s="57">
        <v>5356.67</v>
      </c>
      <c r="L117" s="57">
        <v>5509.42</v>
      </c>
      <c r="M117" s="57">
        <v>5506.41</v>
      </c>
      <c r="N117" s="57">
        <v>5518.82</v>
      </c>
      <c r="O117" s="57">
        <v>5516.6799999999994</v>
      </c>
      <c r="P117" s="57">
        <v>5493.92</v>
      </c>
      <c r="Q117" s="57">
        <v>5496.2599999999993</v>
      </c>
      <c r="R117" s="57">
        <v>5519.3099999999995</v>
      </c>
      <c r="S117" s="57">
        <v>5518.1399999999994</v>
      </c>
      <c r="T117" s="57">
        <v>5498.2099999999991</v>
      </c>
      <c r="U117" s="57">
        <v>5489.66</v>
      </c>
      <c r="V117" s="57">
        <v>5477.3799999999992</v>
      </c>
      <c r="W117" s="57">
        <v>5381.8099999999995</v>
      </c>
      <c r="X117" s="57">
        <v>5369.0899999999992</v>
      </c>
      <c r="Y117" s="57">
        <v>5350.0899999999992</v>
      </c>
      <c r="Z117" s="77">
        <v>5275.19</v>
      </c>
      <c r="AA117" s="66"/>
    </row>
    <row r="118" spans="1:27" ht="16.5" x14ac:dyDescent="0.25">
      <c r="A118" s="65"/>
      <c r="B118" s="89">
        <v>5</v>
      </c>
      <c r="C118" s="96">
        <v>5188.7099999999991</v>
      </c>
      <c r="D118" s="57">
        <v>5172.67</v>
      </c>
      <c r="E118" s="57">
        <v>5123.1499999999996</v>
      </c>
      <c r="F118" s="57">
        <v>5114.8999999999996</v>
      </c>
      <c r="G118" s="57">
        <v>5107.7999999999993</v>
      </c>
      <c r="H118" s="57">
        <v>5094.75</v>
      </c>
      <c r="I118" s="57">
        <v>5189.91</v>
      </c>
      <c r="J118" s="57">
        <v>5218.9699999999993</v>
      </c>
      <c r="K118" s="57">
        <v>5283.4599999999991</v>
      </c>
      <c r="L118" s="57">
        <v>5338.23</v>
      </c>
      <c r="M118" s="57">
        <v>5392.5199999999995</v>
      </c>
      <c r="N118" s="57">
        <v>5410.17</v>
      </c>
      <c r="O118" s="57">
        <v>5401.08</v>
      </c>
      <c r="P118" s="57">
        <v>5405.1799999999994</v>
      </c>
      <c r="Q118" s="57">
        <v>5414.3099999999995</v>
      </c>
      <c r="R118" s="57">
        <v>5416.03</v>
      </c>
      <c r="S118" s="57">
        <v>5408.9</v>
      </c>
      <c r="T118" s="57">
        <v>5325.57</v>
      </c>
      <c r="U118" s="57">
        <v>5317.3899999999994</v>
      </c>
      <c r="V118" s="57">
        <v>5311.16</v>
      </c>
      <c r="W118" s="57">
        <v>5297.69</v>
      </c>
      <c r="X118" s="57">
        <v>5288.91</v>
      </c>
      <c r="Y118" s="57">
        <v>5301.16</v>
      </c>
      <c r="Z118" s="77">
        <v>5242.74</v>
      </c>
      <c r="AA118" s="66"/>
    </row>
    <row r="119" spans="1:27" ht="16.5" x14ac:dyDescent="0.25">
      <c r="A119" s="65"/>
      <c r="B119" s="89">
        <v>6</v>
      </c>
      <c r="C119" s="96">
        <v>5174.62</v>
      </c>
      <c r="D119" s="57">
        <v>5150.6299999999992</v>
      </c>
      <c r="E119" s="57">
        <v>5144.17</v>
      </c>
      <c r="F119" s="57">
        <v>5130.4399999999996</v>
      </c>
      <c r="G119" s="57">
        <v>5135.32</v>
      </c>
      <c r="H119" s="57">
        <v>5177.75</v>
      </c>
      <c r="I119" s="57">
        <v>5212.66</v>
      </c>
      <c r="J119" s="57">
        <v>5326.41</v>
      </c>
      <c r="K119" s="57">
        <v>5449.8799999999992</v>
      </c>
      <c r="L119" s="57">
        <v>5479.3099999999995</v>
      </c>
      <c r="M119" s="57">
        <v>5464.2099999999991</v>
      </c>
      <c r="N119" s="57">
        <v>5501.25</v>
      </c>
      <c r="O119" s="57">
        <v>5471.7599999999993</v>
      </c>
      <c r="P119" s="57">
        <v>5457.2599999999993</v>
      </c>
      <c r="Q119" s="57">
        <v>5462.91</v>
      </c>
      <c r="R119" s="57">
        <v>5447.7199999999993</v>
      </c>
      <c r="S119" s="57">
        <v>5444.7699999999995</v>
      </c>
      <c r="T119" s="57">
        <v>5437.8899999999994</v>
      </c>
      <c r="U119" s="57">
        <v>5477.2599999999993</v>
      </c>
      <c r="V119" s="57">
        <v>5455.17</v>
      </c>
      <c r="W119" s="57">
        <v>5439.66</v>
      </c>
      <c r="X119" s="57">
        <v>5425.3099999999995</v>
      </c>
      <c r="Y119" s="57">
        <v>5376.0199999999995</v>
      </c>
      <c r="Z119" s="77">
        <v>5236.5</v>
      </c>
      <c r="AA119" s="66"/>
    </row>
    <row r="120" spans="1:27" ht="16.5" x14ac:dyDescent="0.25">
      <c r="A120" s="65"/>
      <c r="B120" s="89">
        <v>7</v>
      </c>
      <c r="C120" s="96">
        <v>5168.67</v>
      </c>
      <c r="D120" s="57">
        <v>5132.6799999999994</v>
      </c>
      <c r="E120" s="57">
        <v>5106.5199999999995</v>
      </c>
      <c r="F120" s="57">
        <v>5087.8999999999996</v>
      </c>
      <c r="G120" s="57">
        <v>5075.7299999999996</v>
      </c>
      <c r="H120" s="57">
        <v>5142.2599999999993</v>
      </c>
      <c r="I120" s="57">
        <v>5241.2699999999995</v>
      </c>
      <c r="J120" s="57">
        <v>5321.5399999999991</v>
      </c>
      <c r="K120" s="57">
        <v>5441.07</v>
      </c>
      <c r="L120" s="57">
        <v>5502.7699999999995</v>
      </c>
      <c r="M120" s="57">
        <v>5534.4</v>
      </c>
      <c r="N120" s="57">
        <v>5534.3499999999995</v>
      </c>
      <c r="O120" s="57">
        <v>5491.9</v>
      </c>
      <c r="P120" s="57">
        <v>5452.3099999999995</v>
      </c>
      <c r="Q120" s="57">
        <v>5450.15</v>
      </c>
      <c r="R120" s="57">
        <v>5446.57</v>
      </c>
      <c r="S120" s="57">
        <v>5443.1799999999994</v>
      </c>
      <c r="T120" s="57">
        <v>5437.5399999999991</v>
      </c>
      <c r="U120" s="57">
        <v>5424.73</v>
      </c>
      <c r="V120" s="57">
        <v>5393.58</v>
      </c>
      <c r="W120" s="57">
        <v>5357.33</v>
      </c>
      <c r="X120" s="57">
        <v>5384.48</v>
      </c>
      <c r="Y120" s="57">
        <v>5306.4</v>
      </c>
      <c r="Z120" s="77">
        <v>5217.7699999999995</v>
      </c>
      <c r="AA120" s="66"/>
    </row>
    <row r="121" spans="1:27" ht="16.5" x14ac:dyDescent="0.25">
      <c r="A121" s="65"/>
      <c r="B121" s="89">
        <v>8</v>
      </c>
      <c r="C121" s="96">
        <v>5192.2899999999991</v>
      </c>
      <c r="D121" s="57">
        <v>5131.5099999999993</v>
      </c>
      <c r="E121" s="57">
        <v>5085.78</v>
      </c>
      <c r="F121" s="57">
        <v>5021.9799999999996</v>
      </c>
      <c r="G121" s="57">
        <v>5017.9599999999991</v>
      </c>
      <c r="H121" s="57">
        <v>5156.57</v>
      </c>
      <c r="I121" s="57">
        <v>5267.9699999999993</v>
      </c>
      <c r="J121" s="57">
        <v>5420.2899999999991</v>
      </c>
      <c r="K121" s="57">
        <v>5445.0999999999995</v>
      </c>
      <c r="L121" s="57">
        <v>5514.2199999999993</v>
      </c>
      <c r="M121" s="57">
        <v>5474.94</v>
      </c>
      <c r="N121" s="57">
        <v>5474.2</v>
      </c>
      <c r="O121" s="57">
        <v>5469.2099999999991</v>
      </c>
      <c r="P121" s="57">
        <v>5462.2199999999993</v>
      </c>
      <c r="Q121" s="57">
        <v>5462.28</v>
      </c>
      <c r="R121" s="57">
        <v>5452.6799999999994</v>
      </c>
      <c r="S121" s="57">
        <v>5445.2999999999993</v>
      </c>
      <c r="T121" s="57">
        <v>5433.4</v>
      </c>
      <c r="U121" s="57">
        <v>5433.4699999999993</v>
      </c>
      <c r="V121" s="57">
        <v>5434.5499999999993</v>
      </c>
      <c r="W121" s="57">
        <v>5313.1299999999992</v>
      </c>
      <c r="X121" s="57">
        <v>5281.9</v>
      </c>
      <c r="Y121" s="57">
        <v>5276.9299999999994</v>
      </c>
      <c r="Z121" s="77">
        <v>5265.0499999999993</v>
      </c>
      <c r="AA121" s="66"/>
    </row>
    <row r="122" spans="1:27" ht="16.5" x14ac:dyDescent="0.25">
      <c r="A122" s="65"/>
      <c r="B122" s="89">
        <v>9</v>
      </c>
      <c r="C122" s="96">
        <v>5183.07</v>
      </c>
      <c r="D122" s="57">
        <v>5095.3899999999994</v>
      </c>
      <c r="E122" s="57">
        <v>5040.7099999999991</v>
      </c>
      <c r="F122" s="57">
        <v>5024</v>
      </c>
      <c r="G122" s="57">
        <v>5034.1799999999994</v>
      </c>
      <c r="H122" s="57">
        <v>5115.5199999999995</v>
      </c>
      <c r="I122" s="57">
        <v>5254.36</v>
      </c>
      <c r="J122" s="57">
        <v>5309.3799999999992</v>
      </c>
      <c r="K122" s="57">
        <v>5485.15</v>
      </c>
      <c r="L122" s="57">
        <v>5536.62</v>
      </c>
      <c r="M122" s="57">
        <v>5520.7199999999993</v>
      </c>
      <c r="N122" s="57">
        <v>5517.23</v>
      </c>
      <c r="O122" s="57">
        <v>5512.99</v>
      </c>
      <c r="P122" s="57">
        <v>5516.2999999999993</v>
      </c>
      <c r="Q122" s="57">
        <v>5513.5199999999995</v>
      </c>
      <c r="R122" s="57">
        <v>5518.5099999999993</v>
      </c>
      <c r="S122" s="57">
        <v>5511.44</v>
      </c>
      <c r="T122" s="57">
        <v>5501.0399999999991</v>
      </c>
      <c r="U122" s="57">
        <v>5499.08</v>
      </c>
      <c r="V122" s="57">
        <v>5495.57</v>
      </c>
      <c r="W122" s="57">
        <v>5473.44</v>
      </c>
      <c r="X122" s="57">
        <v>5485.2</v>
      </c>
      <c r="Y122" s="57">
        <v>5474.78</v>
      </c>
      <c r="Z122" s="77">
        <v>5278.75</v>
      </c>
      <c r="AA122" s="66"/>
    </row>
    <row r="123" spans="1:27" ht="16.5" x14ac:dyDescent="0.25">
      <c r="A123" s="65"/>
      <c r="B123" s="89">
        <v>10</v>
      </c>
      <c r="C123" s="96">
        <v>5161.6299999999992</v>
      </c>
      <c r="D123" s="57">
        <v>5083.3499999999995</v>
      </c>
      <c r="E123" s="57">
        <v>5054.5899999999992</v>
      </c>
      <c r="F123" s="57">
        <v>5009.0399999999991</v>
      </c>
      <c r="G123" s="57">
        <v>5034.3599999999997</v>
      </c>
      <c r="H123" s="57">
        <v>5115.33</v>
      </c>
      <c r="I123" s="57">
        <v>5268.16</v>
      </c>
      <c r="J123" s="57">
        <v>5326.25</v>
      </c>
      <c r="K123" s="57">
        <v>5477.94</v>
      </c>
      <c r="L123" s="57">
        <v>5541.53</v>
      </c>
      <c r="M123" s="57">
        <v>5538.5</v>
      </c>
      <c r="N123" s="57">
        <v>5546.15</v>
      </c>
      <c r="O123" s="57">
        <v>5544.5199999999995</v>
      </c>
      <c r="P123" s="57">
        <v>5535.7999999999993</v>
      </c>
      <c r="Q123" s="57">
        <v>5535.74</v>
      </c>
      <c r="R123" s="57">
        <v>5538.37</v>
      </c>
      <c r="S123" s="57">
        <v>5624.5</v>
      </c>
      <c r="T123" s="57">
        <v>5609.74</v>
      </c>
      <c r="U123" s="57">
        <v>5549.15</v>
      </c>
      <c r="V123" s="57">
        <v>5510.41</v>
      </c>
      <c r="W123" s="57">
        <v>5492.99</v>
      </c>
      <c r="X123" s="57">
        <v>5470.1399999999994</v>
      </c>
      <c r="Y123" s="57">
        <v>5364.7699999999995</v>
      </c>
      <c r="Z123" s="77">
        <v>5289.5599999999995</v>
      </c>
      <c r="AA123" s="66"/>
    </row>
    <row r="124" spans="1:27" ht="16.5" x14ac:dyDescent="0.25">
      <c r="A124" s="65"/>
      <c r="B124" s="89">
        <v>11</v>
      </c>
      <c r="C124" s="96">
        <v>5266.07</v>
      </c>
      <c r="D124" s="57">
        <v>5235.6399999999994</v>
      </c>
      <c r="E124" s="57">
        <v>5226.7999999999993</v>
      </c>
      <c r="F124" s="57">
        <v>5192.3799999999992</v>
      </c>
      <c r="G124" s="57">
        <v>5192.07</v>
      </c>
      <c r="H124" s="57">
        <v>5247.49</v>
      </c>
      <c r="I124" s="57">
        <v>5284.74</v>
      </c>
      <c r="J124" s="57">
        <v>5456.28</v>
      </c>
      <c r="K124" s="57">
        <v>5596.9</v>
      </c>
      <c r="L124" s="57">
        <v>5623.11</v>
      </c>
      <c r="M124" s="57">
        <v>5614.5999999999995</v>
      </c>
      <c r="N124" s="57">
        <v>5616.2899999999991</v>
      </c>
      <c r="O124" s="57">
        <v>5610.4599999999991</v>
      </c>
      <c r="P124" s="57">
        <v>5602.7</v>
      </c>
      <c r="Q124" s="57">
        <v>5597.28</v>
      </c>
      <c r="R124" s="57">
        <v>5582.1799999999994</v>
      </c>
      <c r="S124" s="57">
        <v>5577.44</v>
      </c>
      <c r="T124" s="57">
        <v>5562.0499999999993</v>
      </c>
      <c r="U124" s="57">
        <v>5554.87</v>
      </c>
      <c r="V124" s="57">
        <v>5551.61</v>
      </c>
      <c r="W124" s="57">
        <v>5518.86</v>
      </c>
      <c r="X124" s="57">
        <v>5550.1799999999994</v>
      </c>
      <c r="Y124" s="57">
        <v>5472.0599999999995</v>
      </c>
      <c r="Z124" s="77">
        <v>5324.48</v>
      </c>
      <c r="AA124" s="66"/>
    </row>
    <row r="125" spans="1:27" ht="16.5" x14ac:dyDescent="0.25">
      <c r="A125" s="65"/>
      <c r="B125" s="89">
        <v>12</v>
      </c>
      <c r="C125" s="96">
        <v>5231.5599999999995</v>
      </c>
      <c r="D125" s="57">
        <v>5210.8599999999997</v>
      </c>
      <c r="E125" s="57">
        <v>5174.6799999999994</v>
      </c>
      <c r="F125" s="57">
        <v>5109.4299999999994</v>
      </c>
      <c r="G125" s="57">
        <v>5100.3799999999992</v>
      </c>
      <c r="H125" s="57">
        <v>5127.53</v>
      </c>
      <c r="I125" s="57">
        <v>5199.1499999999996</v>
      </c>
      <c r="J125" s="57">
        <v>5258.7899999999991</v>
      </c>
      <c r="K125" s="57">
        <v>5375.6299999999992</v>
      </c>
      <c r="L125" s="57">
        <v>5564.9599999999991</v>
      </c>
      <c r="M125" s="57">
        <v>5578.99</v>
      </c>
      <c r="N125" s="57">
        <v>5581.75</v>
      </c>
      <c r="O125" s="57">
        <v>5578.2899999999991</v>
      </c>
      <c r="P125" s="57">
        <v>5577.49</v>
      </c>
      <c r="Q125" s="57">
        <v>5577.36</v>
      </c>
      <c r="R125" s="57">
        <v>5579.86</v>
      </c>
      <c r="S125" s="57">
        <v>5573.0599999999995</v>
      </c>
      <c r="T125" s="57">
        <v>5562.86</v>
      </c>
      <c r="U125" s="57">
        <v>5560.86</v>
      </c>
      <c r="V125" s="57">
        <v>5559.25</v>
      </c>
      <c r="W125" s="57">
        <v>5551.03</v>
      </c>
      <c r="X125" s="57">
        <v>5492.48</v>
      </c>
      <c r="Y125" s="57">
        <v>5473.03</v>
      </c>
      <c r="Z125" s="77">
        <v>5301.66</v>
      </c>
      <c r="AA125" s="66"/>
    </row>
    <row r="126" spans="1:27" ht="16.5" x14ac:dyDescent="0.25">
      <c r="A126" s="65"/>
      <c r="B126" s="89">
        <v>13</v>
      </c>
      <c r="C126" s="96">
        <v>5250.0899999999992</v>
      </c>
      <c r="D126" s="57">
        <v>5223.92</v>
      </c>
      <c r="E126" s="57">
        <v>5191.32</v>
      </c>
      <c r="F126" s="57">
        <v>5142.0099999999993</v>
      </c>
      <c r="G126" s="57">
        <v>5152.0599999999995</v>
      </c>
      <c r="H126" s="57">
        <v>5224.2199999999993</v>
      </c>
      <c r="I126" s="57">
        <v>5287.17</v>
      </c>
      <c r="J126" s="57">
        <v>5574.6799999999994</v>
      </c>
      <c r="K126" s="57">
        <v>5642.0499999999993</v>
      </c>
      <c r="L126" s="57">
        <v>5647.69</v>
      </c>
      <c r="M126" s="57">
        <v>5642.0399999999991</v>
      </c>
      <c r="N126" s="57">
        <v>5682.4599999999991</v>
      </c>
      <c r="O126" s="57">
        <v>5674.75</v>
      </c>
      <c r="P126" s="57">
        <v>5652.3799999999992</v>
      </c>
      <c r="Q126" s="57">
        <v>5649.95</v>
      </c>
      <c r="R126" s="57">
        <v>5654.8799999999992</v>
      </c>
      <c r="S126" s="57">
        <v>5645.7599999999993</v>
      </c>
      <c r="T126" s="57">
        <v>5653.5</v>
      </c>
      <c r="U126" s="57">
        <v>5653.7699999999995</v>
      </c>
      <c r="V126" s="57">
        <v>5650.91</v>
      </c>
      <c r="W126" s="57">
        <v>5520.94</v>
      </c>
      <c r="X126" s="57">
        <v>5437.1399999999994</v>
      </c>
      <c r="Y126" s="57">
        <v>5411.58</v>
      </c>
      <c r="Z126" s="77">
        <v>5298.37</v>
      </c>
      <c r="AA126" s="66"/>
    </row>
    <row r="127" spans="1:27" ht="16.5" x14ac:dyDescent="0.25">
      <c r="A127" s="65"/>
      <c r="B127" s="89">
        <v>14</v>
      </c>
      <c r="C127" s="96">
        <v>5224.8999999999996</v>
      </c>
      <c r="D127" s="57">
        <v>5168.92</v>
      </c>
      <c r="E127" s="57">
        <v>5114.6099999999997</v>
      </c>
      <c r="F127" s="57">
        <v>5092.2699999999995</v>
      </c>
      <c r="G127" s="57">
        <v>5095.7599999999993</v>
      </c>
      <c r="H127" s="57">
        <v>5156.7199999999993</v>
      </c>
      <c r="I127" s="57">
        <v>5378.0999999999995</v>
      </c>
      <c r="J127" s="57">
        <v>5545.74</v>
      </c>
      <c r="K127" s="57">
        <v>5626.6299999999992</v>
      </c>
      <c r="L127" s="57">
        <v>5648.65</v>
      </c>
      <c r="M127" s="57">
        <v>5695.53</v>
      </c>
      <c r="N127" s="57">
        <v>5726.0099999999993</v>
      </c>
      <c r="O127" s="57">
        <v>5704.3399999999992</v>
      </c>
      <c r="P127" s="57">
        <v>5665.78</v>
      </c>
      <c r="Q127" s="57">
        <v>5667.0399999999991</v>
      </c>
      <c r="R127" s="57">
        <v>5660.0199999999995</v>
      </c>
      <c r="S127" s="57">
        <v>5632.5199999999995</v>
      </c>
      <c r="T127" s="57">
        <v>5631.08</v>
      </c>
      <c r="U127" s="57">
        <v>5623.9</v>
      </c>
      <c r="V127" s="57">
        <v>5625.49</v>
      </c>
      <c r="W127" s="57">
        <v>5614.28</v>
      </c>
      <c r="X127" s="57">
        <v>5561.9299999999994</v>
      </c>
      <c r="Y127" s="57">
        <v>5357.9599999999991</v>
      </c>
      <c r="Z127" s="77">
        <v>5274.2199999999993</v>
      </c>
      <c r="AA127" s="66"/>
    </row>
    <row r="128" spans="1:27" ht="16.5" x14ac:dyDescent="0.25">
      <c r="A128" s="65"/>
      <c r="B128" s="89">
        <v>15</v>
      </c>
      <c r="C128" s="96">
        <v>5244.95</v>
      </c>
      <c r="D128" s="57">
        <v>5211.3899999999994</v>
      </c>
      <c r="E128" s="57">
        <v>5182.4299999999994</v>
      </c>
      <c r="F128" s="57">
        <v>5161.2699999999995</v>
      </c>
      <c r="G128" s="57">
        <v>5172.0899999999992</v>
      </c>
      <c r="H128" s="57">
        <v>5236.1899999999996</v>
      </c>
      <c r="I128" s="57">
        <v>5342.9</v>
      </c>
      <c r="J128" s="57">
        <v>5489.82</v>
      </c>
      <c r="K128" s="57">
        <v>5617.9299999999994</v>
      </c>
      <c r="L128" s="57">
        <v>5625.5899999999992</v>
      </c>
      <c r="M128" s="57">
        <v>5639.8399999999992</v>
      </c>
      <c r="N128" s="57">
        <v>5653.6299999999992</v>
      </c>
      <c r="O128" s="57">
        <v>5632.3799999999992</v>
      </c>
      <c r="P128" s="57">
        <v>5641.0399999999991</v>
      </c>
      <c r="Q128" s="57">
        <v>5637.0399999999991</v>
      </c>
      <c r="R128" s="57">
        <v>5656.86</v>
      </c>
      <c r="S128" s="57">
        <v>5632.82</v>
      </c>
      <c r="T128" s="57">
        <v>5615.7199999999993</v>
      </c>
      <c r="U128" s="57">
        <v>5602.49</v>
      </c>
      <c r="V128" s="57">
        <v>5595.8399999999992</v>
      </c>
      <c r="W128" s="57">
        <v>5576.4699999999993</v>
      </c>
      <c r="X128" s="57">
        <v>5465.5099999999993</v>
      </c>
      <c r="Y128" s="57">
        <v>5424.8499999999995</v>
      </c>
      <c r="Z128" s="77">
        <v>5329.0199999999995</v>
      </c>
      <c r="AA128" s="66"/>
    </row>
    <row r="129" spans="1:27" ht="16.5" x14ac:dyDescent="0.25">
      <c r="A129" s="65"/>
      <c r="B129" s="89">
        <v>16</v>
      </c>
      <c r="C129" s="96">
        <v>5224</v>
      </c>
      <c r="D129" s="57">
        <v>5226.2299999999996</v>
      </c>
      <c r="E129" s="57">
        <v>5201.0599999999995</v>
      </c>
      <c r="F129" s="57">
        <v>5185.5899999999992</v>
      </c>
      <c r="G129" s="57">
        <v>5211.2199999999993</v>
      </c>
      <c r="H129" s="57">
        <v>5261.2899999999991</v>
      </c>
      <c r="I129" s="57">
        <v>5355.3899999999994</v>
      </c>
      <c r="J129" s="57">
        <v>5546.7599999999993</v>
      </c>
      <c r="K129" s="57">
        <v>5629.44</v>
      </c>
      <c r="L129" s="57">
        <v>5638.67</v>
      </c>
      <c r="M129" s="57">
        <v>5646.9299999999994</v>
      </c>
      <c r="N129" s="57">
        <v>5658.5</v>
      </c>
      <c r="O129" s="57">
        <v>5647.99</v>
      </c>
      <c r="P129" s="57">
        <v>5666.2699999999995</v>
      </c>
      <c r="Q129" s="57">
        <v>5679.7899999999991</v>
      </c>
      <c r="R129" s="57">
        <v>5646.7899999999991</v>
      </c>
      <c r="S129" s="57">
        <v>5626.7099999999991</v>
      </c>
      <c r="T129" s="57">
        <v>5639.0499999999993</v>
      </c>
      <c r="U129" s="57">
        <v>5615.53</v>
      </c>
      <c r="V129" s="57">
        <v>5614.53</v>
      </c>
      <c r="W129" s="57">
        <v>5436.6299999999992</v>
      </c>
      <c r="X129" s="57">
        <v>5408.2099999999991</v>
      </c>
      <c r="Y129" s="57">
        <v>5388.75</v>
      </c>
      <c r="Z129" s="77">
        <v>5324.7699999999995</v>
      </c>
      <c r="AA129" s="66"/>
    </row>
    <row r="130" spans="1:27" ht="16.5" x14ac:dyDescent="0.25">
      <c r="A130" s="65"/>
      <c r="B130" s="89">
        <v>17</v>
      </c>
      <c r="C130" s="96">
        <v>5232.8799999999992</v>
      </c>
      <c r="D130" s="57">
        <v>5200</v>
      </c>
      <c r="E130" s="57">
        <v>5161.25</v>
      </c>
      <c r="F130" s="57">
        <v>5133.3099999999995</v>
      </c>
      <c r="G130" s="57">
        <v>5147.3599999999997</v>
      </c>
      <c r="H130" s="57">
        <v>5221.6299999999992</v>
      </c>
      <c r="I130" s="57">
        <v>5305.9299999999994</v>
      </c>
      <c r="J130" s="57">
        <v>5467.07</v>
      </c>
      <c r="K130" s="57">
        <v>5609.8499999999995</v>
      </c>
      <c r="L130" s="57">
        <v>5618.12</v>
      </c>
      <c r="M130" s="57">
        <v>5620.7099999999991</v>
      </c>
      <c r="N130" s="57">
        <v>5636.45</v>
      </c>
      <c r="O130" s="57">
        <v>5638.07</v>
      </c>
      <c r="P130" s="57">
        <v>5528.0999999999995</v>
      </c>
      <c r="Q130" s="57">
        <v>5547.0399999999991</v>
      </c>
      <c r="R130" s="57">
        <v>5485.87</v>
      </c>
      <c r="S130" s="57">
        <v>5484.1799999999994</v>
      </c>
      <c r="T130" s="57">
        <v>5472.08</v>
      </c>
      <c r="U130" s="57">
        <v>5479.5999999999995</v>
      </c>
      <c r="V130" s="57">
        <v>5445.3399999999992</v>
      </c>
      <c r="W130" s="57">
        <v>5404.8799999999992</v>
      </c>
      <c r="X130" s="57">
        <v>5357.5899999999992</v>
      </c>
      <c r="Y130" s="57">
        <v>5306.36</v>
      </c>
      <c r="Z130" s="77">
        <v>5285.3399999999992</v>
      </c>
      <c r="AA130" s="66"/>
    </row>
    <row r="131" spans="1:27" ht="16.5" x14ac:dyDescent="0.25">
      <c r="A131" s="65"/>
      <c r="B131" s="89">
        <v>18</v>
      </c>
      <c r="C131" s="96">
        <v>5266.5399999999991</v>
      </c>
      <c r="D131" s="57">
        <v>5232.1799999999994</v>
      </c>
      <c r="E131" s="57">
        <v>5211.9699999999993</v>
      </c>
      <c r="F131" s="57">
        <v>5198.8399999999992</v>
      </c>
      <c r="G131" s="57">
        <v>5202.2</v>
      </c>
      <c r="H131" s="57">
        <v>5213.7</v>
      </c>
      <c r="I131" s="57">
        <v>5305.2999999999993</v>
      </c>
      <c r="J131" s="57">
        <v>5453.5099999999993</v>
      </c>
      <c r="K131" s="57">
        <v>5623.9599999999991</v>
      </c>
      <c r="L131" s="57">
        <v>5647.24</v>
      </c>
      <c r="M131" s="57">
        <v>5638.73</v>
      </c>
      <c r="N131" s="57">
        <v>5639.8399999999992</v>
      </c>
      <c r="O131" s="57">
        <v>5637.12</v>
      </c>
      <c r="P131" s="57">
        <v>5631.7</v>
      </c>
      <c r="Q131" s="57">
        <v>5626.0199999999995</v>
      </c>
      <c r="R131" s="57">
        <v>5626.1299999999992</v>
      </c>
      <c r="S131" s="57">
        <v>5633.37</v>
      </c>
      <c r="T131" s="57">
        <v>5615.4699999999993</v>
      </c>
      <c r="U131" s="57">
        <v>5622.3099999999995</v>
      </c>
      <c r="V131" s="57">
        <v>5606.9599999999991</v>
      </c>
      <c r="W131" s="57">
        <v>5459.87</v>
      </c>
      <c r="X131" s="57">
        <v>5409.6799999999994</v>
      </c>
      <c r="Y131" s="57">
        <v>5377.2099999999991</v>
      </c>
      <c r="Z131" s="77">
        <v>5326.94</v>
      </c>
      <c r="AA131" s="66"/>
    </row>
    <row r="132" spans="1:27" ht="16.5" x14ac:dyDescent="0.25">
      <c r="A132" s="65"/>
      <c r="B132" s="89">
        <v>19</v>
      </c>
      <c r="C132" s="96">
        <v>5270.42</v>
      </c>
      <c r="D132" s="57">
        <v>5241.3899999999994</v>
      </c>
      <c r="E132" s="57">
        <v>5206.0199999999995</v>
      </c>
      <c r="F132" s="57">
        <v>5187.6299999999992</v>
      </c>
      <c r="G132" s="57">
        <v>5182.2099999999991</v>
      </c>
      <c r="H132" s="57">
        <v>5196.99</v>
      </c>
      <c r="I132" s="57">
        <v>5226.8999999999996</v>
      </c>
      <c r="J132" s="57">
        <v>5305.37</v>
      </c>
      <c r="K132" s="57">
        <v>5469.7899999999991</v>
      </c>
      <c r="L132" s="57">
        <v>5616.3499999999995</v>
      </c>
      <c r="M132" s="57">
        <v>5617.4699999999993</v>
      </c>
      <c r="N132" s="57">
        <v>5619.67</v>
      </c>
      <c r="O132" s="57">
        <v>5619.5</v>
      </c>
      <c r="P132" s="57">
        <v>5617.3499999999995</v>
      </c>
      <c r="Q132" s="57">
        <v>5616.8099999999995</v>
      </c>
      <c r="R132" s="57">
        <v>5615.65</v>
      </c>
      <c r="S132" s="57">
        <v>5620.2899999999991</v>
      </c>
      <c r="T132" s="57">
        <v>5614.2999999999993</v>
      </c>
      <c r="U132" s="57">
        <v>5623.15</v>
      </c>
      <c r="V132" s="57">
        <v>5612.7999999999993</v>
      </c>
      <c r="W132" s="57">
        <v>5587.37</v>
      </c>
      <c r="X132" s="57">
        <v>5440.62</v>
      </c>
      <c r="Y132" s="57">
        <v>5348.1399999999994</v>
      </c>
      <c r="Z132" s="77">
        <v>5285.7199999999993</v>
      </c>
      <c r="AA132" s="66"/>
    </row>
    <row r="133" spans="1:27" ht="16.5" x14ac:dyDescent="0.25">
      <c r="A133" s="65"/>
      <c r="B133" s="89">
        <v>20</v>
      </c>
      <c r="C133" s="96">
        <v>5256.8099999999995</v>
      </c>
      <c r="D133" s="57">
        <v>5219.0999999999995</v>
      </c>
      <c r="E133" s="57">
        <v>5207.6799999999994</v>
      </c>
      <c r="F133" s="57">
        <v>5203.32</v>
      </c>
      <c r="G133" s="57">
        <v>5210.45</v>
      </c>
      <c r="H133" s="57">
        <v>5240.7099999999991</v>
      </c>
      <c r="I133" s="57">
        <v>5341.2999999999993</v>
      </c>
      <c r="J133" s="57">
        <v>5446.9699999999993</v>
      </c>
      <c r="K133" s="57">
        <v>5460.7599999999993</v>
      </c>
      <c r="L133" s="57">
        <v>5500.24</v>
      </c>
      <c r="M133" s="57">
        <v>5486.5999999999995</v>
      </c>
      <c r="N133" s="57">
        <v>5532.58</v>
      </c>
      <c r="O133" s="57">
        <v>5530.7999999999993</v>
      </c>
      <c r="P133" s="57">
        <v>5483.4</v>
      </c>
      <c r="Q133" s="57">
        <v>5561.7</v>
      </c>
      <c r="R133" s="57">
        <v>5536.37</v>
      </c>
      <c r="S133" s="57">
        <v>5536.9299999999994</v>
      </c>
      <c r="T133" s="57">
        <v>5531.19</v>
      </c>
      <c r="U133" s="57">
        <v>5532.48</v>
      </c>
      <c r="V133" s="57">
        <v>5472.28</v>
      </c>
      <c r="W133" s="57">
        <v>5439.62</v>
      </c>
      <c r="X133" s="57">
        <v>5383.42</v>
      </c>
      <c r="Y133" s="57">
        <v>5307.4699999999993</v>
      </c>
      <c r="Z133" s="77">
        <v>5303.8899999999994</v>
      </c>
      <c r="AA133" s="66"/>
    </row>
    <row r="134" spans="1:27" ht="16.5" x14ac:dyDescent="0.25">
      <c r="A134" s="65"/>
      <c r="B134" s="89">
        <v>21</v>
      </c>
      <c r="C134" s="96">
        <v>5221.37</v>
      </c>
      <c r="D134" s="57">
        <v>5191.62</v>
      </c>
      <c r="E134" s="57">
        <v>5166.0499999999993</v>
      </c>
      <c r="F134" s="57">
        <v>5156.8099999999995</v>
      </c>
      <c r="G134" s="57">
        <v>5159</v>
      </c>
      <c r="H134" s="57">
        <v>5206.28</v>
      </c>
      <c r="I134" s="57">
        <v>5276.0499999999993</v>
      </c>
      <c r="J134" s="57">
        <v>5405.37</v>
      </c>
      <c r="K134" s="57">
        <v>5432.6399999999994</v>
      </c>
      <c r="L134" s="57">
        <v>5460.99</v>
      </c>
      <c r="M134" s="57">
        <v>5459.2999999999993</v>
      </c>
      <c r="N134" s="57">
        <v>5463.7099999999991</v>
      </c>
      <c r="O134" s="57">
        <v>5462.1799999999994</v>
      </c>
      <c r="P134" s="57">
        <v>5458.5099999999993</v>
      </c>
      <c r="Q134" s="57">
        <v>5449.07</v>
      </c>
      <c r="R134" s="57">
        <v>5443.66</v>
      </c>
      <c r="S134" s="57">
        <v>5516.92</v>
      </c>
      <c r="T134" s="57">
        <v>5487.8399999999992</v>
      </c>
      <c r="U134" s="57">
        <v>5543.4</v>
      </c>
      <c r="V134" s="57">
        <v>5438.49</v>
      </c>
      <c r="W134" s="57">
        <v>5406.7</v>
      </c>
      <c r="X134" s="57">
        <v>5334.7199999999993</v>
      </c>
      <c r="Y134" s="57">
        <v>5372.95</v>
      </c>
      <c r="Z134" s="77">
        <v>5307.5</v>
      </c>
      <c r="AA134" s="66"/>
    </row>
    <row r="135" spans="1:27" ht="16.5" x14ac:dyDescent="0.25">
      <c r="A135" s="65"/>
      <c r="B135" s="89">
        <v>22</v>
      </c>
      <c r="C135" s="96">
        <v>5229.12</v>
      </c>
      <c r="D135" s="57">
        <v>5181.91</v>
      </c>
      <c r="E135" s="57">
        <v>5133.8999999999996</v>
      </c>
      <c r="F135" s="57">
        <v>5126.4699999999993</v>
      </c>
      <c r="G135" s="57">
        <v>5126.8999999999996</v>
      </c>
      <c r="H135" s="57">
        <v>5189.1299999999992</v>
      </c>
      <c r="I135" s="57">
        <v>5281.25</v>
      </c>
      <c r="J135" s="57">
        <v>5406.6299999999992</v>
      </c>
      <c r="K135" s="57">
        <v>5455.58</v>
      </c>
      <c r="L135" s="57">
        <v>5462.1399999999994</v>
      </c>
      <c r="M135" s="57">
        <v>5458.15</v>
      </c>
      <c r="N135" s="57">
        <v>5562.19</v>
      </c>
      <c r="O135" s="57">
        <v>5551.1299999999992</v>
      </c>
      <c r="P135" s="57">
        <v>5544.0599999999995</v>
      </c>
      <c r="Q135" s="57">
        <v>5540.33</v>
      </c>
      <c r="R135" s="57">
        <v>5450.8399999999992</v>
      </c>
      <c r="S135" s="57">
        <v>5455.0499999999993</v>
      </c>
      <c r="T135" s="57">
        <v>5446.82</v>
      </c>
      <c r="U135" s="57">
        <v>5533.8799999999992</v>
      </c>
      <c r="V135" s="57">
        <v>5432.92</v>
      </c>
      <c r="W135" s="57">
        <v>5407.0499999999993</v>
      </c>
      <c r="X135" s="57">
        <v>5335.75</v>
      </c>
      <c r="Y135" s="57">
        <v>5359.92</v>
      </c>
      <c r="Z135" s="77">
        <v>5291.9699999999993</v>
      </c>
      <c r="AA135" s="66"/>
    </row>
    <row r="136" spans="1:27" ht="16.5" x14ac:dyDescent="0.25">
      <c r="A136" s="65"/>
      <c r="B136" s="89">
        <v>23</v>
      </c>
      <c r="C136" s="96">
        <v>5226.2299999999996</v>
      </c>
      <c r="D136" s="57">
        <v>5187.1399999999994</v>
      </c>
      <c r="E136" s="57">
        <v>5171.3999999999996</v>
      </c>
      <c r="F136" s="57">
        <v>5183.28</v>
      </c>
      <c r="G136" s="57">
        <v>5174.41</v>
      </c>
      <c r="H136" s="57">
        <v>5232.4599999999991</v>
      </c>
      <c r="I136" s="57">
        <v>5345</v>
      </c>
      <c r="J136" s="57">
        <v>5456.5</v>
      </c>
      <c r="K136" s="57">
        <v>5531.11</v>
      </c>
      <c r="L136" s="57">
        <v>5544.5199999999995</v>
      </c>
      <c r="M136" s="57">
        <v>5546.07</v>
      </c>
      <c r="N136" s="57">
        <v>5547.8099999999995</v>
      </c>
      <c r="O136" s="57">
        <v>5545.5</v>
      </c>
      <c r="P136" s="57">
        <v>5514.4299999999994</v>
      </c>
      <c r="Q136" s="57">
        <v>5504.0599999999995</v>
      </c>
      <c r="R136" s="57">
        <v>5484</v>
      </c>
      <c r="S136" s="57">
        <v>5479.48</v>
      </c>
      <c r="T136" s="57">
        <v>5526.9599999999991</v>
      </c>
      <c r="U136" s="57">
        <v>5525.0999999999995</v>
      </c>
      <c r="V136" s="57">
        <v>5490.5399999999991</v>
      </c>
      <c r="W136" s="57">
        <v>5446.03</v>
      </c>
      <c r="X136" s="57">
        <v>5400.5099999999993</v>
      </c>
      <c r="Y136" s="57">
        <v>5316.3799999999992</v>
      </c>
      <c r="Z136" s="77">
        <v>5281.57</v>
      </c>
      <c r="AA136" s="66"/>
    </row>
    <row r="137" spans="1:27" ht="16.5" x14ac:dyDescent="0.25">
      <c r="A137" s="65"/>
      <c r="B137" s="89">
        <v>24</v>
      </c>
      <c r="C137" s="96">
        <v>5245.61</v>
      </c>
      <c r="D137" s="57">
        <v>5206.4799999999996</v>
      </c>
      <c r="E137" s="57">
        <v>5184.08</v>
      </c>
      <c r="F137" s="57">
        <v>5173.8099999999995</v>
      </c>
      <c r="G137" s="57">
        <v>5184</v>
      </c>
      <c r="H137" s="57">
        <v>5232.37</v>
      </c>
      <c r="I137" s="57">
        <v>5307.83</v>
      </c>
      <c r="J137" s="57">
        <v>5411.2099999999991</v>
      </c>
      <c r="K137" s="57">
        <v>5451.3099999999995</v>
      </c>
      <c r="L137" s="57">
        <v>5443.3899999999994</v>
      </c>
      <c r="M137" s="57">
        <v>5429.7</v>
      </c>
      <c r="N137" s="57">
        <v>5443.08</v>
      </c>
      <c r="O137" s="57">
        <v>5440.0199999999995</v>
      </c>
      <c r="P137" s="57">
        <v>5425.5099999999993</v>
      </c>
      <c r="Q137" s="57">
        <v>5419.75</v>
      </c>
      <c r="R137" s="57">
        <v>5417.58</v>
      </c>
      <c r="S137" s="57">
        <v>5407.2599999999993</v>
      </c>
      <c r="T137" s="57">
        <v>5394.5099999999993</v>
      </c>
      <c r="U137" s="57">
        <v>5402.0199999999995</v>
      </c>
      <c r="V137" s="57">
        <v>5388.7</v>
      </c>
      <c r="W137" s="57">
        <v>5369.83</v>
      </c>
      <c r="X137" s="57">
        <v>5310.5499999999993</v>
      </c>
      <c r="Y137" s="57">
        <v>5321.4599999999991</v>
      </c>
      <c r="Z137" s="77">
        <v>5281.44</v>
      </c>
      <c r="AA137" s="66"/>
    </row>
    <row r="138" spans="1:27" ht="16.5" x14ac:dyDescent="0.25">
      <c r="A138" s="65"/>
      <c r="B138" s="89">
        <v>25</v>
      </c>
      <c r="C138" s="96">
        <v>5311.95</v>
      </c>
      <c r="D138" s="57">
        <v>5308.62</v>
      </c>
      <c r="E138" s="57">
        <v>5294.08</v>
      </c>
      <c r="F138" s="57">
        <v>5269.5399999999991</v>
      </c>
      <c r="G138" s="57">
        <v>5254.65</v>
      </c>
      <c r="H138" s="57">
        <v>5284.67</v>
      </c>
      <c r="I138" s="57">
        <v>5337.11</v>
      </c>
      <c r="J138" s="57">
        <v>5419.2999999999993</v>
      </c>
      <c r="K138" s="57">
        <v>5452.0399999999991</v>
      </c>
      <c r="L138" s="57">
        <v>5496.5099999999993</v>
      </c>
      <c r="M138" s="57">
        <v>5450.3099999999995</v>
      </c>
      <c r="N138" s="57">
        <v>5434.75</v>
      </c>
      <c r="O138" s="57">
        <v>5445.57</v>
      </c>
      <c r="P138" s="57">
        <v>5447.57</v>
      </c>
      <c r="Q138" s="57">
        <v>5447.61</v>
      </c>
      <c r="R138" s="57">
        <v>5464.42</v>
      </c>
      <c r="S138" s="57">
        <v>5492.4599999999991</v>
      </c>
      <c r="T138" s="57">
        <v>5484.11</v>
      </c>
      <c r="U138" s="57">
        <v>5462.3799999999992</v>
      </c>
      <c r="V138" s="57">
        <v>5443.61</v>
      </c>
      <c r="W138" s="57">
        <v>5440.48</v>
      </c>
      <c r="X138" s="57">
        <v>5428.83</v>
      </c>
      <c r="Y138" s="57">
        <v>5358.7</v>
      </c>
      <c r="Z138" s="77">
        <v>5340.2699999999995</v>
      </c>
      <c r="AA138" s="66"/>
    </row>
    <row r="139" spans="1:27" ht="16.5" x14ac:dyDescent="0.25">
      <c r="A139" s="65"/>
      <c r="B139" s="89">
        <v>26</v>
      </c>
      <c r="C139" s="96">
        <v>5308.9599999999991</v>
      </c>
      <c r="D139" s="57">
        <v>5283.98</v>
      </c>
      <c r="E139" s="57">
        <v>5245.3799999999992</v>
      </c>
      <c r="F139" s="57">
        <v>5233.6799999999994</v>
      </c>
      <c r="G139" s="57">
        <v>5219.4299999999994</v>
      </c>
      <c r="H139" s="57">
        <v>5238.57</v>
      </c>
      <c r="I139" s="57">
        <v>5274.7</v>
      </c>
      <c r="J139" s="57">
        <v>5347.6799999999994</v>
      </c>
      <c r="K139" s="57">
        <v>5407.11</v>
      </c>
      <c r="L139" s="57">
        <v>5546.25</v>
      </c>
      <c r="M139" s="57">
        <v>5547.2199999999993</v>
      </c>
      <c r="N139" s="57">
        <v>5553.32</v>
      </c>
      <c r="O139" s="57">
        <v>5549.57</v>
      </c>
      <c r="P139" s="57">
        <v>5552.9299999999994</v>
      </c>
      <c r="Q139" s="57">
        <v>5556.7099999999991</v>
      </c>
      <c r="R139" s="57">
        <v>5555.0399999999991</v>
      </c>
      <c r="S139" s="57">
        <v>5548.78</v>
      </c>
      <c r="T139" s="57">
        <v>5546.2099999999991</v>
      </c>
      <c r="U139" s="57">
        <v>5546.36</v>
      </c>
      <c r="V139" s="57">
        <v>5547.7099999999991</v>
      </c>
      <c r="W139" s="57">
        <v>5532.0499999999993</v>
      </c>
      <c r="X139" s="57">
        <v>5441.3799999999992</v>
      </c>
      <c r="Y139" s="57">
        <v>5470.78</v>
      </c>
      <c r="Z139" s="77">
        <v>5345.86</v>
      </c>
      <c r="AA139" s="66"/>
    </row>
    <row r="140" spans="1:27" ht="16.5" x14ac:dyDescent="0.25">
      <c r="A140" s="65"/>
      <c r="B140" s="89">
        <v>27</v>
      </c>
      <c r="C140" s="96">
        <v>5273.91</v>
      </c>
      <c r="D140" s="57">
        <v>5245.2999999999993</v>
      </c>
      <c r="E140" s="57">
        <v>5213.0999999999995</v>
      </c>
      <c r="F140" s="57">
        <v>5192.6299999999992</v>
      </c>
      <c r="G140" s="57">
        <v>5195.8399999999992</v>
      </c>
      <c r="H140" s="57">
        <v>5265.87</v>
      </c>
      <c r="I140" s="57">
        <v>5362.95</v>
      </c>
      <c r="J140" s="57">
        <v>5412.45</v>
      </c>
      <c r="K140" s="57">
        <v>5504.3399999999992</v>
      </c>
      <c r="L140" s="57">
        <v>5527.1399999999994</v>
      </c>
      <c r="M140" s="57">
        <v>5537.75</v>
      </c>
      <c r="N140" s="57">
        <v>5548.12</v>
      </c>
      <c r="O140" s="57">
        <v>5542.45</v>
      </c>
      <c r="P140" s="57">
        <v>5511.0399999999991</v>
      </c>
      <c r="Q140" s="57">
        <v>5512.8099999999995</v>
      </c>
      <c r="R140" s="57">
        <v>5498.1299999999992</v>
      </c>
      <c r="S140" s="57">
        <v>5492.1799999999994</v>
      </c>
      <c r="T140" s="57">
        <v>5479.11</v>
      </c>
      <c r="U140" s="57">
        <v>5461.9</v>
      </c>
      <c r="V140" s="57">
        <v>5477.5199999999995</v>
      </c>
      <c r="W140" s="57">
        <v>5455.61</v>
      </c>
      <c r="X140" s="57">
        <v>5440.73</v>
      </c>
      <c r="Y140" s="57">
        <v>5420.74</v>
      </c>
      <c r="Z140" s="77">
        <v>5296.5499999999993</v>
      </c>
      <c r="AA140" s="66"/>
    </row>
    <row r="141" spans="1:27" ht="16.5" x14ac:dyDescent="0.25">
      <c r="A141" s="65"/>
      <c r="B141" s="89">
        <v>28</v>
      </c>
      <c r="C141" s="96">
        <v>5242.3599999999997</v>
      </c>
      <c r="D141" s="57">
        <v>5199.3399999999992</v>
      </c>
      <c r="E141" s="57">
        <v>5154.6499999999996</v>
      </c>
      <c r="F141" s="57">
        <v>5124.3599999999997</v>
      </c>
      <c r="G141" s="57">
        <v>5146.2599999999993</v>
      </c>
      <c r="H141" s="57">
        <v>5208.74</v>
      </c>
      <c r="I141" s="57">
        <v>5279.0399999999991</v>
      </c>
      <c r="J141" s="57">
        <v>5384.0199999999995</v>
      </c>
      <c r="K141" s="57">
        <v>5499.12</v>
      </c>
      <c r="L141" s="57">
        <v>5512.6299999999992</v>
      </c>
      <c r="M141" s="57">
        <v>5525.66</v>
      </c>
      <c r="N141" s="57">
        <v>5462.45</v>
      </c>
      <c r="O141" s="57">
        <v>5409.9299999999994</v>
      </c>
      <c r="P141" s="57">
        <v>5310.99</v>
      </c>
      <c r="Q141" s="57">
        <v>5504.5499999999993</v>
      </c>
      <c r="R141" s="57">
        <v>5509.5</v>
      </c>
      <c r="S141" s="57">
        <v>5474.86</v>
      </c>
      <c r="T141" s="57">
        <v>5471.9299999999994</v>
      </c>
      <c r="U141" s="57">
        <v>5493.92</v>
      </c>
      <c r="V141" s="57">
        <v>5463.9</v>
      </c>
      <c r="W141" s="57">
        <v>5463.19</v>
      </c>
      <c r="X141" s="57">
        <v>5428.5099999999993</v>
      </c>
      <c r="Y141" s="57">
        <v>5369.7999999999993</v>
      </c>
      <c r="Z141" s="77">
        <v>5293.08</v>
      </c>
      <c r="AA141" s="66"/>
    </row>
    <row r="142" spans="1:27" ht="16.5" x14ac:dyDescent="0.25">
      <c r="A142" s="65"/>
      <c r="B142" s="89">
        <v>29</v>
      </c>
      <c r="C142" s="96">
        <v>5241.8099999999995</v>
      </c>
      <c r="D142" s="57">
        <v>5209.8799999999992</v>
      </c>
      <c r="E142" s="57">
        <v>5177.49</v>
      </c>
      <c r="F142" s="57">
        <v>5160.5199999999995</v>
      </c>
      <c r="G142" s="57">
        <v>5182.49</v>
      </c>
      <c r="H142" s="57">
        <v>5231.42</v>
      </c>
      <c r="I142" s="57">
        <v>5291.83</v>
      </c>
      <c r="J142" s="57">
        <v>5411.7599999999993</v>
      </c>
      <c r="K142" s="57">
        <v>5522.86</v>
      </c>
      <c r="L142" s="57">
        <v>5551.36</v>
      </c>
      <c r="M142" s="57">
        <v>5547.0899999999992</v>
      </c>
      <c r="N142" s="57">
        <v>5562.4599999999991</v>
      </c>
      <c r="O142" s="57">
        <v>5533.58</v>
      </c>
      <c r="P142" s="57">
        <v>5500.61</v>
      </c>
      <c r="Q142" s="57">
        <v>5503.3399999999992</v>
      </c>
      <c r="R142" s="57">
        <v>5507.5</v>
      </c>
      <c r="S142" s="57">
        <v>5503.33</v>
      </c>
      <c r="T142" s="57">
        <v>5518.66</v>
      </c>
      <c r="U142" s="57">
        <v>5518.0899999999992</v>
      </c>
      <c r="V142" s="57">
        <v>5499.0499999999993</v>
      </c>
      <c r="W142" s="57">
        <v>5468.11</v>
      </c>
      <c r="X142" s="57">
        <v>5446.42</v>
      </c>
      <c r="Y142" s="57">
        <v>5383.75</v>
      </c>
      <c r="Z142" s="77">
        <v>5287.92</v>
      </c>
      <c r="AA142" s="66"/>
    </row>
    <row r="143" spans="1:27" ht="16.5" x14ac:dyDescent="0.25">
      <c r="A143" s="65"/>
      <c r="B143" s="89">
        <v>30</v>
      </c>
      <c r="C143" s="96">
        <v>5242.95</v>
      </c>
      <c r="D143" s="57">
        <v>5198.2299999999996</v>
      </c>
      <c r="E143" s="57">
        <v>5166.7199999999993</v>
      </c>
      <c r="F143" s="57">
        <v>5142.7299999999996</v>
      </c>
      <c r="G143" s="57">
        <v>5168.1799999999994</v>
      </c>
      <c r="H143" s="57">
        <v>5221.8099999999995</v>
      </c>
      <c r="I143" s="57">
        <v>5272.2899999999991</v>
      </c>
      <c r="J143" s="57">
        <v>5380.5399999999991</v>
      </c>
      <c r="K143" s="57">
        <v>5396.5999999999995</v>
      </c>
      <c r="L143" s="57">
        <v>5376.82</v>
      </c>
      <c r="M143" s="57">
        <v>5364.5499999999993</v>
      </c>
      <c r="N143" s="57">
        <v>5382</v>
      </c>
      <c r="O143" s="57">
        <v>5380.42</v>
      </c>
      <c r="P143" s="57">
        <v>5387</v>
      </c>
      <c r="Q143" s="57">
        <v>5383.5</v>
      </c>
      <c r="R143" s="57">
        <v>5383.41</v>
      </c>
      <c r="S143" s="57">
        <v>5382.17</v>
      </c>
      <c r="T143" s="57">
        <v>5391.4599999999991</v>
      </c>
      <c r="U143" s="57">
        <v>5407.24</v>
      </c>
      <c r="V143" s="57">
        <v>5404.2699999999995</v>
      </c>
      <c r="W143" s="57">
        <v>5374.99</v>
      </c>
      <c r="X143" s="57">
        <v>5291.6299999999992</v>
      </c>
      <c r="Y143" s="57">
        <v>5310.86</v>
      </c>
      <c r="Z143" s="77">
        <v>5290.3899999999994</v>
      </c>
      <c r="AA143" s="66"/>
    </row>
    <row r="144" spans="1:27" ht="17.25" thickBot="1" x14ac:dyDescent="0.3">
      <c r="A144" s="65"/>
      <c r="B144" s="90">
        <v>31</v>
      </c>
      <c r="C144" s="97">
        <v>5238.4599999999991</v>
      </c>
      <c r="D144" s="78">
        <v>5197.49</v>
      </c>
      <c r="E144" s="78">
        <v>5168.7899999999991</v>
      </c>
      <c r="F144" s="78">
        <v>5146.8099999999995</v>
      </c>
      <c r="G144" s="78">
        <v>5153.75</v>
      </c>
      <c r="H144" s="78">
        <v>5212.5</v>
      </c>
      <c r="I144" s="78">
        <v>5271.7599999999993</v>
      </c>
      <c r="J144" s="78">
        <v>5356.4699999999993</v>
      </c>
      <c r="K144" s="78">
        <v>5398.11</v>
      </c>
      <c r="L144" s="78">
        <v>5405.7699999999995</v>
      </c>
      <c r="M144" s="78">
        <v>5414.86</v>
      </c>
      <c r="N144" s="78">
        <v>5425.87</v>
      </c>
      <c r="O144" s="78">
        <v>5398.5399999999991</v>
      </c>
      <c r="P144" s="78">
        <v>5396.8899999999994</v>
      </c>
      <c r="Q144" s="78">
        <v>5396.0499999999993</v>
      </c>
      <c r="R144" s="78">
        <v>5400.67</v>
      </c>
      <c r="S144" s="78">
        <v>5395.33</v>
      </c>
      <c r="T144" s="78">
        <v>5392.57</v>
      </c>
      <c r="U144" s="78">
        <v>5388.4599999999991</v>
      </c>
      <c r="V144" s="78">
        <v>5389.7199999999993</v>
      </c>
      <c r="W144" s="78">
        <v>5384.99</v>
      </c>
      <c r="X144" s="78">
        <v>5302.74</v>
      </c>
      <c r="Y144" s="78">
        <v>5273.6399999999994</v>
      </c>
      <c r="Z144" s="79">
        <v>5270.57</v>
      </c>
      <c r="AA144" s="66"/>
    </row>
    <row r="145" spans="1:27" x14ac:dyDescent="0.25">
      <c r="A145" s="65"/>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66"/>
    </row>
    <row r="146" spans="1:27" x14ac:dyDescent="0.25">
      <c r="A146" s="65"/>
      <c r="B146" s="287" t="s">
        <v>159</v>
      </c>
      <c r="C146" s="287"/>
      <c r="D146" s="287"/>
      <c r="E146" s="287"/>
      <c r="F146" s="287"/>
      <c r="G146" s="287"/>
      <c r="H146" s="287"/>
      <c r="I146" s="287"/>
      <c r="J146" s="287"/>
      <c r="K146" s="287"/>
      <c r="L146" s="287"/>
      <c r="M146" s="287"/>
      <c r="N146" s="287"/>
      <c r="O146" s="287"/>
      <c r="P146" s="287"/>
      <c r="Q146" s="61"/>
      <c r="R146" s="304">
        <v>892361.47</v>
      </c>
      <c r="S146" s="304"/>
      <c r="T146" s="61"/>
      <c r="U146" s="61"/>
      <c r="V146" s="61"/>
      <c r="W146" s="61"/>
      <c r="X146" s="61"/>
      <c r="Y146" s="61"/>
      <c r="Z146" s="61"/>
      <c r="AA146" s="66"/>
    </row>
    <row r="147" spans="1:27" ht="16.5" thickBot="1" x14ac:dyDescent="0.3">
      <c r="A147" s="65"/>
      <c r="B147" s="128"/>
      <c r="C147" s="128"/>
      <c r="D147" s="128"/>
      <c r="E147" s="128"/>
      <c r="F147" s="128"/>
      <c r="G147" s="128"/>
      <c r="H147" s="128"/>
      <c r="I147" s="128"/>
      <c r="J147" s="128"/>
      <c r="K147" s="128"/>
      <c r="L147" s="128"/>
      <c r="M147" s="128"/>
      <c r="N147" s="128"/>
      <c r="O147" s="128"/>
      <c r="P147" s="128"/>
      <c r="Q147" s="61"/>
      <c r="R147" s="99"/>
      <c r="S147" s="99"/>
      <c r="T147" s="61"/>
      <c r="U147" s="61"/>
      <c r="V147" s="61"/>
      <c r="W147" s="61"/>
      <c r="X147" s="61"/>
      <c r="Y147" s="61"/>
      <c r="Z147" s="61"/>
      <c r="AA147" s="66"/>
    </row>
    <row r="148" spans="1:27" ht="16.5" thickTop="1" x14ac:dyDescent="0.25">
      <c r="A148" s="62"/>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4"/>
    </row>
    <row r="149" spans="1:27" ht="50.25" customHeight="1" x14ac:dyDescent="0.25">
      <c r="A149" s="65"/>
      <c r="B149" s="278" t="s">
        <v>163</v>
      </c>
      <c r="C149" s="278"/>
      <c r="D149" s="278"/>
      <c r="E149" s="278"/>
      <c r="F149" s="278"/>
      <c r="G149" s="278"/>
      <c r="H149" s="278"/>
      <c r="I149" s="278"/>
      <c r="J149" s="278"/>
      <c r="K149" s="278"/>
      <c r="L149" s="278"/>
      <c r="M149" s="278"/>
      <c r="N149" s="278"/>
      <c r="O149" s="278"/>
      <c r="P149" s="278"/>
      <c r="Q149" s="278"/>
      <c r="R149" s="278"/>
      <c r="S149" s="278"/>
      <c r="T149" s="278"/>
      <c r="U149" s="278"/>
      <c r="V149" s="278"/>
      <c r="W149" s="278"/>
      <c r="X149" s="278"/>
      <c r="Y149" s="278"/>
      <c r="Z149" s="278"/>
      <c r="AA149" s="66"/>
    </row>
    <row r="150" spans="1:27" x14ac:dyDescent="0.25">
      <c r="A150" s="65"/>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66"/>
    </row>
    <row r="151" spans="1:27" x14ac:dyDescent="0.25">
      <c r="A151" s="65"/>
      <c r="B151" s="287" t="s">
        <v>131</v>
      </c>
      <c r="C151" s="287"/>
      <c r="D151" s="287"/>
      <c r="E151" s="287"/>
      <c r="F151" s="287"/>
      <c r="G151" s="287"/>
      <c r="H151" s="287"/>
      <c r="I151" s="287"/>
      <c r="J151" s="287"/>
      <c r="K151" s="287"/>
      <c r="L151" s="287"/>
      <c r="M151" s="287"/>
      <c r="N151" s="287"/>
      <c r="O151" s="287"/>
      <c r="P151" s="287"/>
      <c r="Q151" s="287"/>
      <c r="R151" s="287"/>
      <c r="S151" s="287"/>
      <c r="T151" s="287"/>
      <c r="U151" s="287"/>
      <c r="V151" s="287"/>
      <c r="W151" s="287"/>
      <c r="X151" s="287"/>
      <c r="Y151" s="287"/>
      <c r="Z151" s="287"/>
      <c r="AA151" s="66"/>
    </row>
    <row r="152" spans="1:27" ht="16.5" thickBot="1" x14ac:dyDescent="0.3">
      <c r="A152" s="65"/>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66"/>
    </row>
    <row r="153" spans="1:27" x14ac:dyDescent="0.25">
      <c r="A153" s="65"/>
      <c r="B153" s="305" t="s">
        <v>132</v>
      </c>
      <c r="C153" s="307" t="s">
        <v>157</v>
      </c>
      <c r="D153" s="307"/>
      <c r="E153" s="307"/>
      <c r="F153" s="307"/>
      <c r="G153" s="307"/>
      <c r="H153" s="307"/>
      <c r="I153" s="307"/>
      <c r="J153" s="307"/>
      <c r="K153" s="307"/>
      <c r="L153" s="307"/>
      <c r="M153" s="307"/>
      <c r="N153" s="307"/>
      <c r="O153" s="307"/>
      <c r="P153" s="307"/>
      <c r="Q153" s="307"/>
      <c r="R153" s="307"/>
      <c r="S153" s="307"/>
      <c r="T153" s="307"/>
      <c r="U153" s="307"/>
      <c r="V153" s="307"/>
      <c r="W153" s="307"/>
      <c r="X153" s="307"/>
      <c r="Y153" s="307"/>
      <c r="Z153" s="308"/>
      <c r="AA153" s="66"/>
    </row>
    <row r="154" spans="1:27" ht="32.25" thickBot="1" x14ac:dyDescent="0.3">
      <c r="A154" s="65"/>
      <c r="B154" s="306"/>
      <c r="C154" s="87" t="s">
        <v>133</v>
      </c>
      <c r="D154" s="82" t="s">
        <v>134</v>
      </c>
      <c r="E154" s="82" t="s">
        <v>135</v>
      </c>
      <c r="F154" s="82" t="s">
        <v>136</v>
      </c>
      <c r="G154" s="82" t="s">
        <v>137</v>
      </c>
      <c r="H154" s="82" t="s">
        <v>138</v>
      </c>
      <c r="I154" s="82" t="s">
        <v>139</v>
      </c>
      <c r="J154" s="82" t="s">
        <v>140</v>
      </c>
      <c r="K154" s="82" t="s">
        <v>141</v>
      </c>
      <c r="L154" s="82" t="s">
        <v>142</v>
      </c>
      <c r="M154" s="82" t="s">
        <v>143</v>
      </c>
      <c r="N154" s="82" t="s">
        <v>144</v>
      </c>
      <c r="O154" s="82" t="s">
        <v>145</v>
      </c>
      <c r="P154" s="82" t="s">
        <v>146</v>
      </c>
      <c r="Q154" s="82" t="s">
        <v>147</v>
      </c>
      <c r="R154" s="82" t="s">
        <v>148</v>
      </c>
      <c r="S154" s="82" t="s">
        <v>149</v>
      </c>
      <c r="T154" s="82" t="s">
        <v>150</v>
      </c>
      <c r="U154" s="82" t="s">
        <v>151</v>
      </c>
      <c r="V154" s="82" t="s">
        <v>152</v>
      </c>
      <c r="W154" s="82" t="s">
        <v>153</v>
      </c>
      <c r="X154" s="82" t="s">
        <v>154</v>
      </c>
      <c r="Y154" s="82" t="s">
        <v>155</v>
      </c>
      <c r="Z154" s="83" t="s">
        <v>156</v>
      </c>
      <c r="AA154" s="66"/>
    </row>
    <row r="155" spans="1:27" ht="16.5" x14ac:dyDescent="0.25">
      <c r="A155" s="65"/>
      <c r="B155" s="88">
        <v>1</v>
      </c>
      <c r="C155" s="93">
        <v>1939.48</v>
      </c>
      <c r="D155" s="91">
        <v>1905.52</v>
      </c>
      <c r="E155" s="91">
        <v>1879.59</v>
      </c>
      <c r="F155" s="91">
        <v>1871</v>
      </c>
      <c r="G155" s="91">
        <v>1880.98</v>
      </c>
      <c r="H155" s="91">
        <v>1888.83</v>
      </c>
      <c r="I155" s="91">
        <v>1907.54</v>
      </c>
      <c r="J155" s="91">
        <v>1976.77</v>
      </c>
      <c r="K155" s="91">
        <v>2020.8</v>
      </c>
      <c r="L155" s="91">
        <v>2171.8599999999997</v>
      </c>
      <c r="M155" s="91">
        <v>2183.67</v>
      </c>
      <c r="N155" s="91">
        <v>2188.2600000000002</v>
      </c>
      <c r="O155" s="91">
        <v>2184.7799999999997</v>
      </c>
      <c r="P155" s="91">
        <v>2186.8000000000002</v>
      </c>
      <c r="Q155" s="91">
        <v>2196.4899999999998</v>
      </c>
      <c r="R155" s="91">
        <v>2206.9899999999998</v>
      </c>
      <c r="S155" s="91">
        <v>2211.89</v>
      </c>
      <c r="T155" s="91">
        <v>2206.2399999999998</v>
      </c>
      <c r="U155" s="91">
        <v>2192.98</v>
      </c>
      <c r="V155" s="91">
        <v>2187.02</v>
      </c>
      <c r="W155" s="91">
        <v>2148.91</v>
      </c>
      <c r="X155" s="91">
        <v>2130.71</v>
      </c>
      <c r="Y155" s="91">
        <v>2063.96</v>
      </c>
      <c r="Z155" s="92">
        <v>1947.12</v>
      </c>
      <c r="AA155" s="66"/>
    </row>
    <row r="156" spans="1:27" ht="16.5" x14ac:dyDescent="0.25">
      <c r="A156" s="65"/>
      <c r="B156" s="89">
        <v>2</v>
      </c>
      <c r="C156" s="85">
        <v>1907.49</v>
      </c>
      <c r="D156" s="57">
        <v>1876.45</v>
      </c>
      <c r="E156" s="57">
        <v>1836.8000000000002</v>
      </c>
      <c r="F156" s="57">
        <v>1842.6399999999999</v>
      </c>
      <c r="G156" s="57">
        <v>1860.6</v>
      </c>
      <c r="H156" s="57">
        <v>1878.04</v>
      </c>
      <c r="I156" s="57">
        <v>1939.6299999999999</v>
      </c>
      <c r="J156" s="57">
        <v>2022.54</v>
      </c>
      <c r="K156" s="57">
        <v>2157.0699999999997</v>
      </c>
      <c r="L156" s="57">
        <v>2197.1999999999998</v>
      </c>
      <c r="M156" s="57">
        <v>2205.2600000000002</v>
      </c>
      <c r="N156" s="57">
        <v>2316.1999999999998</v>
      </c>
      <c r="O156" s="57">
        <v>2273.7399999999998</v>
      </c>
      <c r="P156" s="57">
        <v>2318.71</v>
      </c>
      <c r="Q156" s="57">
        <v>2321.13</v>
      </c>
      <c r="R156" s="57">
        <v>2298.08</v>
      </c>
      <c r="S156" s="57">
        <v>2290.41</v>
      </c>
      <c r="T156" s="57">
        <v>2313.91</v>
      </c>
      <c r="U156" s="57">
        <v>2286.9299999999998</v>
      </c>
      <c r="V156" s="57">
        <v>2155.3599999999997</v>
      </c>
      <c r="W156" s="57">
        <v>2141.8000000000002</v>
      </c>
      <c r="X156" s="57">
        <v>2143.6099999999997</v>
      </c>
      <c r="Y156" s="57">
        <v>2072.39</v>
      </c>
      <c r="Z156" s="77">
        <v>1952.78</v>
      </c>
      <c r="AA156" s="66"/>
    </row>
    <row r="157" spans="1:27" ht="16.5" x14ac:dyDescent="0.25">
      <c r="A157" s="65"/>
      <c r="B157" s="89">
        <v>3</v>
      </c>
      <c r="C157" s="85">
        <v>1890.58</v>
      </c>
      <c r="D157" s="57">
        <v>1880.43</v>
      </c>
      <c r="E157" s="57">
        <v>1825.37</v>
      </c>
      <c r="F157" s="57">
        <v>1836.2</v>
      </c>
      <c r="G157" s="57">
        <v>1862.07</v>
      </c>
      <c r="H157" s="57">
        <v>1882.47</v>
      </c>
      <c r="I157" s="57">
        <v>1943.3999999999999</v>
      </c>
      <c r="J157" s="57">
        <v>1997.8899999999999</v>
      </c>
      <c r="K157" s="57">
        <v>2150.0100000000002</v>
      </c>
      <c r="L157" s="57">
        <v>2159.0500000000002</v>
      </c>
      <c r="M157" s="57">
        <v>2163.2600000000002</v>
      </c>
      <c r="N157" s="57">
        <v>2174.1999999999998</v>
      </c>
      <c r="O157" s="57">
        <v>2148.9399999999996</v>
      </c>
      <c r="P157" s="57">
        <v>2136.79</v>
      </c>
      <c r="Q157" s="57">
        <v>2200.5299999999997</v>
      </c>
      <c r="R157" s="57">
        <v>2186.31</v>
      </c>
      <c r="S157" s="57">
        <v>2247.73</v>
      </c>
      <c r="T157" s="57">
        <v>2212.8599999999997</v>
      </c>
      <c r="U157" s="57">
        <v>2205.1499999999996</v>
      </c>
      <c r="V157" s="57">
        <v>2145.21</v>
      </c>
      <c r="W157" s="57">
        <v>2111.29</v>
      </c>
      <c r="X157" s="57">
        <v>2128.34</v>
      </c>
      <c r="Y157" s="57">
        <v>2067.09</v>
      </c>
      <c r="Z157" s="77">
        <v>1979.11</v>
      </c>
      <c r="AA157" s="66"/>
    </row>
    <row r="158" spans="1:27" ht="16.5" x14ac:dyDescent="0.25">
      <c r="A158" s="65"/>
      <c r="B158" s="89">
        <v>4</v>
      </c>
      <c r="C158" s="85">
        <v>1952.23</v>
      </c>
      <c r="D158" s="57">
        <v>1877.1499999999999</v>
      </c>
      <c r="E158" s="57">
        <v>1847.4099999999999</v>
      </c>
      <c r="F158" s="57">
        <v>1806.93</v>
      </c>
      <c r="G158" s="57">
        <v>1806.77</v>
      </c>
      <c r="H158" s="57">
        <v>1821.15</v>
      </c>
      <c r="I158" s="57">
        <v>1888.57</v>
      </c>
      <c r="J158" s="57">
        <v>1922.18</v>
      </c>
      <c r="K158" s="57">
        <v>2052.29</v>
      </c>
      <c r="L158" s="57">
        <v>2205.04</v>
      </c>
      <c r="M158" s="57">
        <v>2202.0299999999997</v>
      </c>
      <c r="N158" s="57">
        <v>2214.4399999999996</v>
      </c>
      <c r="O158" s="57">
        <v>2212.3000000000002</v>
      </c>
      <c r="P158" s="57">
        <v>2189.54</v>
      </c>
      <c r="Q158" s="57">
        <v>2191.88</v>
      </c>
      <c r="R158" s="57">
        <v>2214.9299999999998</v>
      </c>
      <c r="S158" s="57">
        <v>2213.7600000000002</v>
      </c>
      <c r="T158" s="57">
        <v>2193.83</v>
      </c>
      <c r="U158" s="57">
        <v>2185.2799999999997</v>
      </c>
      <c r="V158" s="57">
        <v>2173</v>
      </c>
      <c r="W158" s="57">
        <v>2077.4299999999998</v>
      </c>
      <c r="X158" s="57">
        <v>2064.71</v>
      </c>
      <c r="Y158" s="57">
        <v>2045.7099999999998</v>
      </c>
      <c r="Z158" s="77">
        <v>1970.81</v>
      </c>
      <c r="AA158" s="66"/>
    </row>
    <row r="159" spans="1:27" ht="16.5" x14ac:dyDescent="0.25">
      <c r="A159" s="65"/>
      <c r="B159" s="89">
        <v>5</v>
      </c>
      <c r="C159" s="85">
        <v>1884.33</v>
      </c>
      <c r="D159" s="57">
        <v>1868.29</v>
      </c>
      <c r="E159" s="57">
        <v>1818.77</v>
      </c>
      <c r="F159" s="57">
        <v>1810.52</v>
      </c>
      <c r="G159" s="57">
        <v>1803.42</v>
      </c>
      <c r="H159" s="57">
        <v>1790.37</v>
      </c>
      <c r="I159" s="57">
        <v>1885.53</v>
      </c>
      <c r="J159" s="57">
        <v>1914.59</v>
      </c>
      <c r="K159" s="57">
        <v>1979.08</v>
      </c>
      <c r="L159" s="57">
        <v>2033.85</v>
      </c>
      <c r="M159" s="57">
        <v>2088.14</v>
      </c>
      <c r="N159" s="57">
        <v>2105.79</v>
      </c>
      <c r="O159" s="57">
        <v>2096.6999999999998</v>
      </c>
      <c r="P159" s="57">
        <v>2100.8000000000002</v>
      </c>
      <c r="Q159" s="57">
        <v>2109.9299999999998</v>
      </c>
      <c r="R159" s="57">
        <v>2111.6499999999996</v>
      </c>
      <c r="S159" s="57">
        <v>2104.52</v>
      </c>
      <c r="T159" s="57">
        <v>2021.1899999999998</v>
      </c>
      <c r="U159" s="57">
        <v>2013.01</v>
      </c>
      <c r="V159" s="57">
        <v>2006.78</v>
      </c>
      <c r="W159" s="57">
        <v>1993.31</v>
      </c>
      <c r="X159" s="57">
        <v>1984.53</v>
      </c>
      <c r="Y159" s="57">
        <v>1996.78</v>
      </c>
      <c r="Z159" s="77">
        <v>1938.36</v>
      </c>
      <c r="AA159" s="66"/>
    </row>
    <row r="160" spans="1:27" ht="16.5" x14ac:dyDescent="0.25">
      <c r="A160" s="65"/>
      <c r="B160" s="89">
        <v>6</v>
      </c>
      <c r="C160" s="85">
        <v>1870.24</v>
      </c>
      <c r="D160" s="57">
        <v>1846.25</v>
      </c>
      <c r="E160" s="57">
        <v>1839.79</v>
      </c>
      <c r="F160" s="57">
        <v>1826.06</v>
      </c>
      <c r="G160" s="57">
        <v>1830.94</v>
      </c>
      <c r="H160" s="57">
        <v>1873.37</v>
      </c>
      <c r="I160" s="57">
        <v>1908.28</v>
      </c>
      <c r="J160" s="57">
        <v>2022.03</v>
      </c>
      <c r="K160" s="57">
        <v>2145.5</v>
      </c>
      <c r="L160" s="57">
        <v>2174.9299999999998</v>
      </c>
      <c r="M160" s="57">
        <v>2159.83</v>
      </c>
      <c r="N160" s="57">
        <v>2196.87</v>
      </c>
      <c r="O160" s="57">
        <v>2167.38</v>
      </c>
      <c r="P160" s="57">
        <v>2152.88</v>
      </c>
      <c r="Q160" s="57">
        <v>2158.5299999999997</v>
      </c>
      <c r="R160" s="57">
        <v>2143.34</v>
      </c>
      <c r="S160" s="57">
        <v>2140.39</v>
      </c>
      <c r="T160" s="57">
        <v>2133.5100000000002</v>
      </c>
      <c r="U160" s="57">
        <v>2172.88</v>
      </c>
      <c r="V160" s="57">
        <v>2150.79</v>
      </c>
      <c r="W160" s="57">
        <v>2135.2799999999997</v>
      </c>
      <c r="X160" s="57">
        <v>2120.9299999999998</v>
      </c>
      <c r="Y160" s="57">
        <v>2071.64</v>
      </c>
      <c r="Z160" s="77">
        <v>1932.12</v>
      </c>
      <c r="AA160" s="66"/>
    </row>
    <row r="161" spans="1:27" ht="16.5" x14ac:dyDescent="0.25">
      <c r="A161" s="65"/>
      <c r="B161" s="89">
        <v>7</v>
      </c>
      <c r="C161" s="85">
        <v>1864.29</v>
      </c>
      <c r="D161" s="57">
        <v>1828.3000000000002</v>
      </c>
      <c r="E161" s="57">
        <v>1802.1399999999999</v>
      </c>
      <c r="F161" s="57">
        <v>1783.52</v>
      </c>
      <c r="G161" s="57">
        <v>1771.35</v>
      </c>
      <c r="H161" s="57">
        <v>1837.88</v>
      </c>
      <c r="I161" s="57">
        <v>1936.8899999999999</v>
      </c>
      <c r="J161" s="57">
        <v>2017.1599999999999</v>
      </c>
      <c r="K161" s="57">
        <v>2136.6899999999996</v>
      </c>
      <c r="L161" s="57">
        <v>2198.39</v>
      </c>
      <c r="M161" s="57">
        <v>2230.02</v>
      </c>
      <c r="N161" s="57">
        <v>2229.9699999999998</v>
      </c>
      <c r="O161" s="57">
        <v>2187.52</v>
      </c>
      <c r="P161" s="57">
        <v>2147.9299999999998</v>
      </c>
      <c r="Q161" s="57">
        <v>2145.77</v>
      </c>
      <c r="R161" s="57">
        <v>2142.1899999999996</v>
      </c>
      <c r="S161" s="57">
        <v>2138.8000000000002</v>
      </c>
      <c r="T161" s="57">
        <v>2133.16</v>
      </c>
      <c r="U161" s="57">
        <v>2120.35</v>
      </c>
      <c r="V161" s="57">
        <v>2089.1999999999998</v>
      </c>
      <c r="W161" s="57">
        <v>2052.9499999999998</v>
      </c>
      <c r="X161" s="57">
        <v>2080.1</v>
      </c>
      <c r="Y161" s="57">
        <v>2002.02</v>
      </c>
      <c r="Z161" s="77">
        <v>1913.3899999999999</v>
      </c>
      <c r="AA161" s="66"/>
    </row>
    <row r="162" spans="1:27" ht="16.5" x14ac:dyDescent="0.25">
      <c r="A162" s="65"/>
      <c r="B162" s="89">
        <v>8</v>
      </c>
      <c r="C162" s="85">
        <v>1887.9099999999999</v>
      </c>
      <c r="D162" s="57">
        <v>1827.13</v>
      </c>
      <c r="E162" s="57">
        <v>1781.4</v>
      </c>
      <c r="F162" s="57">
        <v>1717.6</v>
      </c>
      <c r="G162" s="57">
        <v>1713.58</v>
      </c>
      <c r="H162" s="57">
        <v>1852.19</v>
      </c>
      <c r="I162" s="57">
        <v>1963.59</v>
      </c>
      <c r="J162" s="57">
        <v>2115.91</v>
      </c>
      <c r="K162" s="57">
        <v>2140.7199999999998</v>
      </c>
      <c r="L162" s="57">
        <v>2209.84</v>
      </c>
      <c r="M162" s="57">
        <v>2170.56</v>
      </c>
      <c r="N162" s="57">
        <v>2169.8199999999997</v>
      </c>
      <c r="O162" s="57">
        <v>2164.83</v>
      </c>
      <c r="P162" s="57">
        <v>2157.84</v>
      </c>
      <c r="Q162" s="57">
        <v>2157.8999999999996</v>
      </c>
      <c r="R162" s="57">
        <v>2148.3000000000002</v>
      </c>
      <c r="S162" s="57">
        <v>2140.92</v>
      </c>
      <c r="T162" s="57">
        <v>2129.02</v>
      </c>
      <c r="U162" s="57">
        <v>2129.09</v>
      </c>
      <c r="V162" s="57">
        <v>2130.17</v>
      </c>
      <c r="W162" s="57">
        <v>2008.75</v>
      </c>
      <c r="X162" s="57">
        <v>1977.52</v>
      </c>
      <c r="Y162" s="57">
        <v>1972.55</v>
      </c>
      <c r="Z162" s="77">
        <v>1960.67</v>
      </c>
      <c r="AA162" s="66"/>
    </row>
    <row r="163" spans="1:27" ht="16.5" x14ac:dyDescent="0.25">
      <c r="A163" s="65"/>
      <c r="B163" s="89">
        <v>9</v>
      </c>
      <c r="C163" s="85">
        <v>1878.69</v>
      </c>
      <c r="D163" s="57">
        <v>1791.01</v>
      </c>
      <c r="E163" s="57">
        <v>1736.33</v>
      </c>
      <c r="F163" s="57">
        <v>1719.62</v>
      </c>
      <c r="G163" s="57">
        <v>1729.8000000000002</v>
      </c>
      <c r="H163" s="57">
        <v>1811.1399999999999</v>
      </c>
      <c r="I163" s="57">
        <v>1949.98</v>
      </c>
      <c r="J163" s="57">
        <v>2005</v>
      </c>
      <c r="K163" s="57">
        <v>2180.77</v>
      </c>
      <c r="L163" s="57">
        <v>2232.2399999999998</v>
      </c>
      <c r="M163" s="57">
        <v>2216.34</v>
      </c>
      <c r="N163" s="57">
        <v>2212.85</v>
      </c>
      <c r="O163" s="57">
        <v>2208.6099999999997</v>
      </c>
      <c r="P163" s="57">
        <v>2211.92</v>
      </c>
      <c r="Q163" s="57">
        <v>2209.14</v>
      </c>
      <c r="R163" s="57">
        <v>2214.13</v>
      </c>
      <c r="S163" s="57">
        <v>2207.06</v>
      </c>
      <c r="T163" s="57">
        <v>2196.66</v>
      </c>
      <c r="U163" s="57">
        <v>2194.6999999999998</v>
      </c>
      <c r="V163" s="57">
        <v>2191.1899999999996</v>
      </c>
      <c r="W163" s="57">
        <v>2169.06</v>
      </c>
      <c r="X163" s="57">
        <v>2180.8199999999997</v>
      </c>
      <c r="Y163" s="57">
        <v>2170.3999999999996</v>
      </c>
      <c r="Z163" s="77">
        <v>1974.37</v>
      </c>
      <c r="AA163" s="66"/>
    </row>
    <row r="164" spans="1:27" ht="16.5" x14ac:dyDescent="0.25">
      <c r="A164" s="65"/>
      <c r="B164" s="89">
        <v>10</v>
      </c>
      <c r="C164" s="85">
        <v>1857.25</v>
      </c>
      <c r="D164" s="57">
        <v>1778.97</v>
      </c>
      <c r="E164" s="57">
        <v>1750.21</v>
      </c>
      <c r="F164" s="57">
        <v>1704.6599999999999</v>
      </c>
      <c r="G164" s="57">
        <v>1729.98</v>
      </c>
      <c r="H164" s="57">
        <v>1810.95</v>
      </c>
      <c r="I164" s="57">
        <v>1963.78</v>
      </c>
      <c r="J164" s="57">
        <v>2021.87</v>
      </c>
      <c r="K164" s="57">
        <v>2173.56</v>
      </c>
      <c r="L164" s="57">
        <v>2237.1499999999996</v>
      </c>
      <c r="M164" s="57">
        <v>2234.12</v>
      </c>
      <c r="N164" s="57">
        <v>2241.77</v>
      </c>
      <c r="O164" s="57">
        <v>2240.14</v>
      </c>
      <c r="P164" s="57">
        <v>2231.42</v>
      </c>
      <c r="Q164" s="57">
        <v>2231.3599999999997</v>
      </c>
      <c r="R164" s="57">
        <v>2233.9899999999998</v>
      </c>
      <c r="S164" s="57">
        <v>2320.12</v>
      </c>
      <c r="T164" s="57">
        <v>2305.3599999999997</v>
      </c>
      <c r="U164" s="57">
        <v>2244.77</v>
      </c>
      <c r="V164" s="57">
        <v>2206.0299999999997</v>
      </c>
      <c r="W164" s="57">
        <v>2188.6099999999997</v>
      </c>
      <c r="X164" s="57">
        <v>2165.7600000000002</v>
      </c>
      <c r="Y164" s="57">
        <v>2060.39</v>
      </c>
      <c r="Z164" s="77">
        <v>1985.18</v>
      </c>
      <c r="AA164" s="66"/>
    </row>
    <row r="165" spans="1:27" ht="16.5" x14ac:dyDescent="0.25">
      <c r="A165" s="65"/>
      <c r="B165" s="89">
        <v>11</v>
      </c>
      <c r="C165" s="85">
        <v>1961.69</v>
      </c>
      <c r="D165" s="57">
        <v>1931.26</v>
      </c>
      <c r="E165" s="57">
        <v>1922.42</v>
      </c>
      <c r="F165" s="57">
        <v>1888</v>
      </c>
      <c r="G165" s="57">
        <v>1887.69</v>
      </c>
      <c r="H165" s="57">
        <v>1943.11</v>
      </c>
      <c r="I165" s="57">
        <v>1980.36</v>
      </c>
      <c r="J165" s="57">
        <v>2151.8999999999996</v>
      </c>
      <c r="K165" s="57">
        <v>2292.52</v>
      </c>
      <c r="L165" s="57">
        <v>2318.73</v>
      </c>
      <c r="M165" s="57">
        <v>2310.2199999999998</v>
      </c>
      <c r="N165" s="57">
        <v>2311.91</v>
      </c>
      <c r="O165" s="57">
        <v>2306.08</v>
      </c>
      <c r="P165" s="57">
        <v>2298.3199999999997</v>
      </c>
      <c r="Q165" s="57">
        <v>2292.8999999999996</v>
      </c>
      <c r="R165" s="57">
        <v>2277.8000000000002</v>
      </c>
      <c r="S165" s="57">
        <v>2273.06</v>
      </c>
      <c r="T165" s="57">
        <v>2257.67</v>
      </c>
      <c r="U165" s="57">
        <v>2250.4899999999998</v>
      </c>
      <c r="V165" s="57">
        <v>2247.23</v>
      </c>
      <c r="W165" s="57">
        <v>2214.48</v>
      </c>
      <c r="X165" s="57">
        <v>2245.8000000000002</v>
      </c>
      <c r="Y165" s="57">
        <v>2167.6799999999998</v>
      </c>
      <c r="Z165" s="77">
        <v>2020.1</v>
      </c>
      <c r="AA165" s="66"/>
    </row>
    <row r="166" spans="1:27" ht="16.5" x14ac:dyDescent="0.25">
      <c r="A166" s="65"/>
      <c r="B166" s="89">
        <v>12</v>
      </c>
      <c r="C166" s="85">
        <v>1927.18</v>
      </c>
      <c r="D166" s="57">
        <v>1906.48</v>
      </c>
      <c r="E166" s="57">
        <v>1870.3</v>
      </c>
      <c r="F166" s="57">
        <v>1805.0500000000002</v>
      </c>
      <c r="G166" s="57">
        <v>1796</v>
      </c>
      <c r="H166" s="57">
        <v>1823.15</v>
      </c>
      <c r="I166" s="57">
        <v>1894.77</v>
      </c>
      <c r="J166" s="57">
        <v>1954.4099999999999</v>
      </c>
      <c r="K166" s="57">
        <v>2071.25</v>
      </c>
      <c r="L166" s="57">
        <v>2260.58</v>
      </c>
      <c r="M166" s="57">
        <v>2274.6099999999997</v>
      </c>
      <c r="N166" s="57">
        <v>2277.37</v>
      </c>
      <c r="O166" s="57">
        <v>2273.91</v>
      </c>
      <c r="P166" s="57">
        <v>2273.1099999999997</v>
      </c>
      <c r="Q166" s="57">
        <v>2272.98</v>
      </c>
      <c r="R166" s="57">
        <v>2275.48</v>
      </c>
      <c r="S166" s="57">
        <v>2268.6799999999998</v>
      </c>
      <c r="T166" s="57">
        <v>2258.48</v>
      </c>
      <c r="U166" s="57">
        <v>2256.48</v>
      </c>
      <c r="V166" s="57">
        <v>2254.87</v>
      </c>
      <c r="W166" s="57">
        <v>2246.6499999999996</v>
      </c>
      <c r="X166" s="57">
        <v>2188.1</v>
      </c>
      <c r="Y166" s="57">
        <v>2168.6499999999996</v>
      </c>
      <c r="Z166" s="77">
        <v>1997.28</v>
      </c>
      <c r="AA166" s="66"/>
    </row>
    <row r="167" spans="1:27" ht="16.5" x14ac:dyDescent="0.25">
      <c r="A167" s="65"/>
      <c r="B167" s="89">
        <v>13</v>
      </c>
      <c r="C167" s="85">
        <v>1945.71</v>
      </c>
      <c r="D167" s="57">
        <v>1919.54</v>
      </c>
      <c r="E167" s="57">
        <v>1886.94</v>
      </c>
      <c r="F167" s="57">
        <v>1837.63</v>
      </c>
      <c r="G167" s="57">
        <v>1847.68</v>
      </c>
      <c r="H167" s="57">
        <v>1919.84</v>
      </c>
      <c r="I167" s="57">
        <v>1982.79</v>
      </c>
      <c r="J167" s="57">
        <v>2270.3000000000002</v>
      </c>
      <c r="K167" s="57">
        <v>2337.67</v>
      </c>
      <c r="L167" s="57">
        <v>2343.31</v>
      </c>
      <c r="M167" s="57">
        <v>2337.66</v>
      </c>
      <c r="N167" s="57">
        <v>2378.08</v>
      </c>
      <c r="O167" s="57">
        <v>2370.37</v>
      </c>
      <c r="P167" s="57">
        <v>2348</v>
      </c>
      <c r="Q167" s="57">
        <v>2345.5699999999997</v>
      </c>
      <c r="R167" s="57">
        <v>2350.5</v>
      </c>
      <c r="S167" s="57">
        <v>2341.38</v>
      </c>
      <c r="T167" s="57">
        <v>2349.12</v>
      </c>
      <c r="U167" s="57">
        <v>2349.39</v>
      </c>
      <c r="V167" s="57">
        <v>2346.5299999999997</v>
      </c>
      <c r="W167" s="57">
        <v>2216.56</v>
      </c>
      <c r="X167" s="57">
        <v>2132.7600000000002</v>
      </c>
      <c r="Y167" s="57">
        <v>2107.1999999999998</v>
      </c>
      <c r="Z167" s="77">
        <v>1993.99</v>
      </c>
      <c r="AA167" s="66"/>
    </row>
    <row r="168" spans="1:27" ht="16.5" x14ac:dyDescent="0.25">
      <c r="A168" s="65"/>
      <c r="B168" s="89">
        <v>14</v>
      </c>
      <c r="C168" s="85">
        <v>1920.52</v>
      </c>
      <c r="D168" s="57">
        <v>1864.54</v>
      </c>
      <c r="E168" s="57">
        <v>1810.23</v>
      </c>
      <c r="F168" s="57">
        <v>1787.8899999999999</v>
      </c>
      <c r="G168" s="57">
        <v>1791.38</v>
      </c>
      <c r="H168" s="57">
        <v>1852.34</v>
      </c>
      <c r="I168" s="57">
        <v>2073.7199999999998</v>
      </c>
      <c r="J168" s="57">
        <v>2241.3599999999997</v>
      </c>
      <c r="K168" s="57">
        <v>2322.25</v>
      </c>
      <c r="L168" s="57">
        <v>2344.27</v>
      </c>
      <c r="M168" s="57">
        <v>2391.1499999999996</v>
      </c>
      <c r="N168" s="57">
        <v>2421.63</v>
      </c>
      <c r="O168" s="57">
        <v>2399.96</v>
      </c>
      <c r="P168" s="57">
        <v>2361.3999999999996</v>
      </c>
      <c r="Q168" s="57">
        <v>2362.66</v>
      </c>
      <c r="R168" s="57">
        <v>2355.64</v>
      </c>
      <c r="S168" s="57">
        <v>2328.14</v>
      </c>
      <c r="T168" s="57">
        <v>2326.6999999999998</v>
      </c>
      <c r="U168" s="57">
        <v>2319.52</v>
      </c>
      <c r="V168" s="57">
        <v>2321.1099999999997</v>
      </c>
      <c r="W168" s="57">
        <v>2309.8999999999996</v>
      </c>
      <c r="X168" s="57">
        <v>2257.5500000000002</v>
      </c>
      <c r="Y168" s="57">
        <v>2053.58</v>
      </c>
      <c r="Z168" s="77">
        <v>1969.84</v>
      </c>
      <c r="AA168" s="66"/>
    </row>
    <row r="169" spans="1:27" ht="16.5" x14ac:dyDescent="0.25">
      <c r="A169" s="65"/>
      <c r="B169" s="89">
        <v>15</v>
      </c>
      <c r="C169" s="85">
        <v>1940.57</v>
      </c>
      <c r="D169" s="57">
        <v>1907.01</v>
      </c>
      <c r="E169" s="57">
        <v>1878.05</v>
      </c>
      <c r="F169" s="57">
        <v>1856.8899999999999</v>
      </c>
      <c r="G169" s="57">
        <v>1867.71</v>
      </c>
      <c r="H169" s="57">
        <v>1931.81</v>
      </c>
      <c r="I169" s="57">
        <v>2038.52</v>
      </c>
      <c r="J169" s="57">
        <v>2185.4399999999996</v>
      </c>
      <c r="K169" s="57">
        <v>2313.5500000000002</v>
      </c>
      <c r="L169" s="57">
        <v>2321.21</v>
      </c>
      <c r="M169" s="57">
        <v>2335.46</v>
      </c>
      <c r="N169" s="57">
        <v>2349.25</v>
      </c>
      <c r="O169" s="57">
        <v>2328</v>
      </c>
      <c r="P169" s="57">
        <v>2336.66</v>
      </c>
      <c r="Q169" s="57">
        <v>2332.66</v>
      </c>
      <c r="R169" s="57">
        <v>2352.48</v>
      </c>
      <c r="S169" s="57">
        <v>2328.4399999999996</v>
      </c>
      <c r="T169" s="57">
        <v>2311.34</v>
      </c>
      <c r="U169" s="57">
        <v>2298.1099999999997</v>
      </c>
      <c r="V169" s="57">
        <v>2291.46</v>
      </c>
      <c r="W169" s="57">
        <v>2272.09</v>
      </c>
      <c r="X169" s="57">
        <v>2161.13</v>
      </c>
      <c r="Y169" s="57">
        <v>2120.4699999999998</v>
      </c>
      <c r="Z169" s="77">
        <v>2024.6399999999999</v>
      </c>
      <c r="AA169" s="66"/>
    </row>
    <row r="170" spans="1:27" ht="16.5" x14ac:dyDescent="0.25">
      <c r="A170" s="65"/>
      <c r="B170" s="89">
        <v>16</v>
      </c>
      <c r="C170" s="85">
        <v>1919.62</v>
      </c>
      <c r="D170" s="57">
        <v>1921.85</v>
      </c>
      <c r="E170" s="57">
        <v>1896.68</v>
      </c>
      <c r="F170" s="57">
        <v>1881.21</v>
      </c>
      <c r="G170" s="57">
        <v>1906.84</v>
      </c>
      <c r="H170" s="57">
        <v>1956.9099999999999</v>
      </c>
      <c r="I170" s="57">
        <v>2051.0100000000002</v>
      </c>
      <c r="J170" s="57">
        <v>2242.38</v>
      </c>
      <c r="K170" s="57">
        <v>2325.06</v>
      </c>
      <c r="L170" s="57">
        <v>2334.29</v>
      </c>
      <c r="M170" s="57">
        <v>2342.5500000000002</v>
      </c>
      <c r="N170" s="57">
        <v>2354.12</v>
      </c>
      <c r="O170" s="57">
        <v>2343.6099999999997</v>
      </c>
      <c r="P170" s="57">
        <v>2361.89</v>
      </c>
      <c r="Q170" s="57">
        <v>2375.41</v>
      </c>
      <c r="R170" s="57">
        <v>2342.41</v>
      </c>
      <c r="S170" s="57">
        <v>2322.33</v>
      </c>
      <c r="T170" s="57">
        <v>2334.67</v>
      </c>
      <c r="U170" s="57">
        <v>2311.1499999999996</v>
      </c>
      <c r="V170" s="57">
        <v>2310.1499999999996</v>
      </c>
      <c r="W170" s="57">
        <v>2132.25</v>
      </c>
      <c r="X170" s="57">
        <v>2103.83</v>
      </c>
      <c r="Y170" s="57">
        <v>2084.37</v>
      </c>
      <c r="Z170" s="77">
        <v>2020.3899999999999</v>
      </c>
      <c r="AA170" s="66"/>
    </row>
    <row r="171" spans="1:27" ht="16.5" x14ac:dyDescent="0.25">
      <c r="A171" s="65"/>
      <c r="B171" s="89">
        <v>17</v>
      </c>
      <c r="C171" s="85">
        <v>1928.5</v>
      </c>
      <c r="D171" s="57">
        <v>1895.62</v>
      </c>
      <c r="E171" s="57">
        <v>1856.87</v>
      </c>
      <c r="F171" s="57">
        <v>1828.93</v>
      </c>
      <c r="G171" s="57">
        <v>1842.98</v>
      </c>
      <c r="H171" s="57">
        <v>1917.25</v>
      </c>
      <c r="I171" s="57">
        <v>2001.55</v>
      </c>
      <c r="J171" s="57">
        <v>2162.6899999999996</v>
      </c>
      <c r="K171" s="57">
        <v>2305.4699999999998</v>
      </c>
      <c r="L171" s="57">
        <v>2313.7399999999998</v>
      </c>
      <c r="M171" s="57">
        <v>2316.33</v>
      </c>
      <c r="N171" s="57">
        <v>2332.0699999999997</v>
      </c>
      <c r="O171" s="57">
        <v>2333.6899999999996</v>
      </c>
      <c r="P171" s="57">
        <v>2223.7199999999998</v>
      </c>
      <c r="Q171" s="57">
        <v>2242.66</v>
      </c>
      <c r="R171" s="57">
        <v>2181.4899999999998</v>
      </c>
      <c r="S171" s="57">
        <v>2179.8000000000002</v>
      </c>
      <c r="T171" s="57">
        <v>2167.6999999999998</v>
      </c>
      <c r="U171" s="57">
        <v>2175.2199999999998</v>
      </c>
      <c r="V171" s="57">
        <v>2140.96</v>
      </c>
      <c r="W171" s="57">
        <v>2100.5</v>
      </c>
      <c r="X171" s="57">
        <v>2053.21</v>
      </c>
      <c r="Y171" s="57">
        <v>2001.98</v>
      </c>
      <c r="Z171" s="77">
        <v>1980.96</v>
      </c>
      <c r="AA171" s="66"/>
    </row>
    <row r="172" spans="1:27" ht="16.5" x14ac:dyDescent="0.25">
      <c r="A172" s="65"/>
      <c r="B172" s="89">
        <v>18</v>
      </c>
      <c r="C172" s="85">
        <v>1962.1599999999999</v>
      </c>
      <c r="D172" s="57">
        <v>1927.8</v>
      </c>
      <c r="E172" s="57">
        <v>1907.59</v>
      </c>
      <c r="F172" s="57">
        <v>1894.46</v>
      </c>
      <c r="G172" s="57">
        <v>1897.82</v>
      </c>
      <c r="H172" s="57">
        <v>1909.32</v>
      </c>
      <c r="I172" s="57">
        <v>2000.9199999999998</v>
      </c>
      <c r="J172" s="57">
        <v>2149.13</v>
      </c>
      <c r="K172" s="57">
        <v>2319.58</v>
      </c>
      <c r="L172" s="57">
        <v>2342.8599999999997</v>
      </c>
      <c r="M172" s="57">
        <v>2334.35</v>
      </c>
      <c r="N172" s="57">
        <v>2335.46</v>
      </c>
      <c r="O172" s="57">
        <v>2332.7399999999998</v>
      </c>
      <c r="P172" s="57">
        <v>2327.3199999999997</v>
      </c>
      <c r="Q172" s="57">
        <v>2321.64</v>
      </c>
      <c r="R172" s="57">
        <v>2321.75</v>
      </c>
      <c r="S172" s="57">
        <v>2328.9899999999998</v>
      </c>
      <c r="T172" s="57">
        <v>2311.09</v>
      </c>
      <c r="U172" s="57">
        <v>2317.9299999999998</v>
      </c>
      <c r="V172" s="57">
        <v>2302.58</v>
      </c>
      <c r="W172" s="57">
        <v>2155.4899999999998</v>
      </c>
      <c r="X172" s="57">
        <v>2105.3000000000002</v>
      </c>
      <c r="Y172" s="57">
        <v>2072.83</v>
      </c>
      <c r="Z172" s="77">
        <v>2022.56</v>
      </c>
      <c r="AA172" s="66"/>
    </row>
    <row r="173" spans="1:27" ht="16.5" x14ac:dyDescent="0.25">
      <c r="A173" s="65"/>
      <c r="B173" s="89">
        <v>19</v>
      </c>
      <c r="C173" s="85">
        <v>1966.04</v>
      </c>
      <c r="D173" s="57">
        <v>1937.01</v>
      </c>
      <c r="E173" s="57">
        <v>1901.6399999999999</v>
      </c>
      <c r="F173" s="57">
        <v>1883.25</v>
      </c>
      <c r="G173" s="57">
        <v>1877.83</v>
      </c>
      <c r="H173" s="57">
        <v>1892.61</v>
      </c>
      <c r="I173" s="57">
        <v>1922.52</v>
      </c>
      <c r="J173" s="57">
        <v>2000.99</v>
      </c>
      <c r="K173" s="57">
        <v>2165.41</v>
      </c>
      <c r="L173" s="57">
        <v>2311.9699999999998</v>
      </c>
      <c r="M173" s="57">
        <v>2313.09</v>
      </c>
      <c r="N173" s="57">
        <v>2315.29</v>
      </c>
      <c r="O173" s="57">
        <v>2315.12</v>
      </c>
      <c r="P173" s="57">
        <v>2312.9699999999998</v>
      </c>
      <c r="Q173" s="57">
        <v>2312.4299999999998</v>
      </c>
      <c r="R173" s="57">
        <v>2311.27</v>
      </c>
      <c r="S173" s="57">
        <v>2315.91</v>
      </c>
      <c r="T173" s="57">
        <v>2309.92</v>
      </c>
      <c r="U173" s="57">
        <v>2318.77</v>
      </c>
      <c r="V173" s="57">
        <v>2308.42</v>
      </c>
      <c r="W173" s="57">
        <v>2282.9899999999998</v>
      </c>
      <c r="X173" s="57">
        <v>2136.2399999999998</v>
      </c>
      <c r="Y173" s="57">
        <v>2043.76</v>
      </c>
      <c r="Z173" s="77">
        <v>1981.34</v>
      </c>
      <c r="AA173" s="66"/>
    </row>
    <row r="174" spans="1:27" ht="16.5" x14ac:dyDescent="0.25">
      <c r="A174" s="65"/>
      <c r="B174" s="89">
        <v>20</v>
      </c>
      <c r="C174" s="85">
        <v>1952.43</v>
      </c>
      <c r="D174" s="57">
        <v>1914.72</v>
      </c>
      <c r="E174" s="57">
        <v>1903.3</v>
      </c>
      <c r="F174" s="57">
        <v>1898.94</v>
      </c>
      <c r="G174" s="57">
        <v>1906.07</v>
      </c>
      <c r="H174" s="57">
        <v>1936.33</v>
      </c>
      <c r="I174" s="57">
        <v>2036.9199999999998</v>
      </c>
      <c r="J174" s="57">
        <v>2142.59</v>
      </c>
      <c r="K174" s="57">
        <v>2156.38</v>
      </c>
      <c r="L174" s="57">
        <v>2195.8599999999997</v>
      </c>
      <c r="M174" s="57">
        <v>2182.2199999999998</v>
      </c>
      <c r="N174" s="57">
        <v>2228.1999999999998</v>
      </c>
      <c r="O174" s="57">
        <v>2226.42</v>
      </c>
      <c r="P174" s="57">
        <v>2179.02</v>
      </c>
      <c r="Q174" s="57">
        <v>2257.3199999999997</v>
      </c>
      <c r="R174" s="57">
        <v>2231.9899999999998</v>
      </c>
      <c r="S174" s="57">
        <v>2232.5500000000002</v>
      </c>
      <c r="T174" s="57">
        <v>2226.81</v>
      </c>
      <c r="U174" s="57">
        <v>2228.1</v>
      </c>
      <c r="V174" s="57">
        <v>2167.8999999999996</v>
      </c>
      <c r="W174" s="57">
        <v>2135.2399999999998</v>
      </c>
      <c r="X174" s="57">
        <v>2079.04</v>
      </c>
      <c r="Y174" s="57">
        <v>2003.09</v>
      </c>
      <c r="Z174" s="77">
        <v>1999.51</v>
      </c>
      <c r="AA174" s="66"/>
    </row>
    <row r="175" spans="1:27" ht="16.5" x14ac:dyDescent="0.25">
      <c r="A175" s="65"/>
      <c r="B175" s="89">
        <v>21</v>
      </c>
      <c r="C175" s="85">
        <v>1916.99</v>
      </c>
      <c r="D175" s="57">
        <v>1887.24</v>
      </c>
      <c r="E175" s="57">
        <v>1861.67</v>
      </c>
      <c r="F175" s="57">
        <v>1852.43</v>
      </c>
      <c r="G175" s="57">
        <v>1854.62</v>
      </c>
      <c r="H175" s="57">
        <v>1901.8999999999999</v>
      </c>
      <c r="I175" s="57">
        <v>1971.67</v>
      </c>
      <c r="J175" s="57">
        <v>2100.9899999999998</v>
      </c>
      <c r="K175" s="57">
        <v>2128.2600000000002</v>
      </c>
      <c r="L175" s="57">
        <v>2156.6099999999997</v>
      </c>
      <c r="M175" s="57">
        <v>2154.92</v>
      </c>
      <c r="N175" s="57">
        <v>2159.33</v>
      </c>
      <c r="O175" s="57">
        <v>2157.8000000000002</v>
      </c>
      <c r="P175" s="57">
        <v>2154.13</v>
      </c>
      <c r="Q175" s="57">
        <v>2144.6899999999996</v>
      </c>
      <c r="R175" s="57">
        <v>2139.2799999999997</v>
      </c>
      <c r="S175" s="57">
        <v>2212.54</v>
      </c>
      <c r="T175" s="57">
        <v>2183.46</v>
      </c>
      <c r="U175" s="57">
        <v>2239.02</v>
      </c>
      <c r="V175" s="57">
        <v>2134.1099999999997</v>
      </c>
      <c r="W175" s="57">
        <v>2102.3199999999997</v>
      </c>
      <c r="X175" s="57">
        <v>2030.34</v>
      </c>
      <c r="Y175" s="57">
        <v>2068.5699999999997</v>
      </c>
      <c r="Z175" s="77">
        <v>2003.12</v>
      </c>
      <c r="AA175" s="66"/>
    </row>
    <row r="176" spans="1:27" ht="16.5" x14ac:dyDescent="0.25">
      <c r="A176" s="65"/>
      <c r="B176" s="89">
        <v>22</v>
      </c>
      <c r="C176" s="85">
        <v>1924.74</v>
      </c>
      <c r="D176" s="57">
        <v>1877.53</v>
      </c>
      <c r="E176" s="57">
        <v>1829.52</v>
      </c>
      <c r="F176" s="57">
        <v>1822.0900000000001</v>
      </c>
      <c r="G176" s="57">
        <v>1822.52</v>
      </c>
      <c r="H176" s="57">
        <v>1884.75</v>
      </c>
      <c r="I176" s="57">
        <v>1976.87</v>
      </c>
      <c r="J176" s="57">
        <v>2102.25</v>
      </c>
      <c r="K176" s="57">
        <v>2151.1999999999998</v>
      </c>
      <c r="L176" s="57">
        <v>2157.7600000000002</v>
      </c>
      <c r="M176" s="57">
        <v>2153.77</v>
      </c>
      <c r="N176" s="57">
        <v>2257.81</v>
      </c>
      <c r="O176" s="57">
        <v>2246.75</v>
      </c>
      <c r="P176" s="57">
        <v>2239.6799999999998</v>
      </c>
      <c r="Q176" s="57">
        <v>2235.9499999999998</v>
      </c>
      <c r="R176" s="57">
        <v>2146.46</v>
      </c>
      <c r="S176" s="57">
        <v>2150.67</v>
      </c>
      <c r="T176" s="57">
        <v>2142.4399999999996</v>
      </c>
      <c r="U176" s="57">
        <v>2229.5</v>
      </c>
      <c r="V176" s="57">
        <v>2128.54</v>
      </c>
      <c r="W176" s="57">
        <v>2102.67</v>
      </c>
      <c r="X176" s="57">
        <v>2031.37</v>
      </c>
      <c r="Y176" s="57">
        <v>2055.54</v>
      </c>
      <c r="Z176" s="77">
        <v>1987.59</v>
      </c>
      <c r="AA176" s="66"/>
    </row>
    <row r="177" spans="1:27" ht="16.5" x14ac:dyDescent="0.25">
      <c r="A177" s="65"/>
      <c r="B177" s="89">
        <v>23</v>
      </c>
      <c r="C177" s="85">
        <v>1921.85</v>
      </c>
      <c r="D177" s="57">
        <v>1882.76</v>
      </c>
      <c r="E177" s="57">
        <v>1867.02</v>
      </c>
      <c r="F177" s="57">
        <v>1878.8999999999999</v>
      </c>
      <c r="G177" s="57">
        <v>1870.03</v>
      </c>
      <c r="H177" s="57">
        <v>1928.08</v>
      </c>
      <c r="I177" s="57">
        <v>2040.62</v>
      </c>
      <c r="J177" s="57">
        <v>2152.12</v>
      </c>
      <c r="K177" s="57">
        <v>2226.73</v>
      </c>
      <c r="L177" s="57">
        <v>2240.14</v>
      </c>
      <c r="M177" s="57">
        <v>2241.6899999999996</v>
      </c>
      <c r="N177" s="57">
        <v>2243.4299999999998</v>
      </c>
      <c r="O177" s="57">
        <v>2241.12</v>
      </c>
      <c r="P177" s="57">
        <v>2210.0500000000002</v>
      </c>
      <c r="Q177" s="57">
        <v>2199.6799999999998</v>
      </c>
      <c r="R177" s="57">
        <v>2179.62</v>
      </c>
      <c r="S177" s="57">
        <v>2175.1</v>
      </c>
      <c r="T177" s="57">
        <v>2222.58</v>
      </c>
      <c r="U177" s="57">
        <v>2220.7199999999998</v>
      </c>
      <c r="V177" s="57">
        <v>2186.16</v>
      </c>
      <c r="W177" s="57">
        <v>2141.6499999999996</v>
      </c>
      <c r="X177" s="57">
        <v>2096.13</v>
      </c>
      <c r="Y177" s="57">
        <v>2012</v>
      </c>
      <c r="Z177" s="77">
        <v>1977.19</v>
      </c>
      <c r="AA177" s="66"/>
    </row>
    <row r="178" spans="1:27" ht="16.5" x14ac:dyDescent="0.25">
      <c r="A178" s="65"/>
      <c r="B178" s="89">
        <v>24</v>
      </c>
      <c r="C178" s="85">
        <v>1941.23</v>
      </c>
      <c r="D178" s="57">
        <v>1902.1</v>
      </c>
      <c r="E178" s="57">
        <v>1879.7</v>
      </c>
      <c r="F178" s="57">
        <v>1869.43</v>
      </c>
      <c r="G178" s="57">
        <v>1879.62</v>
      </c>
      <c r="H178" s="57">
        <v>1927.99</v>
      </c>
      <c r="I178" s="57">
        <v>2003.4499999999998</v>
      </c>
      <c r="J178" s="57">
        <v>2106.83</v>
      </c>
      <c r="K178" s="57">
        <v>2146.9299999999998</v>
      </c>
      <c r="L178" s="57">
        <v>2139.0100000000002</v>
      </c>
      <c r="M178" s="57">
        <v>2125.3199999999997</v>
      </c>
      <c r="N178" s="57">
        <v>2138.6999999999998</v>
      </c>
      <c r="O178" s="57">
        <v>2135.64</v>
      </c>
      <c r="P178" s="57">
        <v>2121.13</v>
      </c>
      <c r="Q178" s="57">
        <v>2115.37</v>
      </c>
      <c r="R178" s="57">
        <v>2113.1999999999998</v>
      </c>
      <c r="S178" s="57">
        <v>2102.88</v>
      </c>
      <c r="T178" s="57">
        <v>2090.13</v>
      </c>
      <c r="U178" s="57">
        <v>2097.64</v>
      </c>
      <c r="V178" s="57">
        <v>2084.3199999999997</v>
      </c>
      <c r="W178" s="57">
        <v>2065.4499999999998</v>
      </c>
      <c r="X178" s="57">
        <v>2006.1699999999998</v>
      </c>
      <c r="Y178" s="57">
        <v>2017.08</v>
      </c>
      <c r="Z178" s="77">
        <v>1977.06</v>
      </c>
      <c r="AA178" s="66"/>
    </row>
    <row r="179" spans="1:27" ht="16.5" x14ac:dyDescent="0.25">
      <c r="A179" s="65"/>
      <c r="B179" s="89">
        <v>25</v>
      </c>
      <c r="C179" s="85">
        <v>2007.57</v>
      </c>
      <c r="D179" s="57">
        <v>2004.24</v>
      </c>
      <c r="E179" s="57">
        <v>1989.7</v>
      </c>
      <c r="F179" s="57">
        <v>1965.1599999999999</v>
      </c>
      <c r="G179" s="57">
        <v>1950.27</v>
      </c>
      <c r="H179" s="57">
        <v>1980.29</v>
      </c>
      <c r="I179" s="57">
        <v>2032.73</v>
      </c>
      <c r="J179" s="57">
        <v>2114.92</v>
      </c>
      <c r="K179" s="57">
        <v>2147.66</v>
      </c>
      <c r="L179" s="57">
        <v>2192.13</v>
      </c>
      <c r="M179" s="57">
        <v>2145.9299999999998</v>
      </c>
      <c r="N179" s="57">
        <v>2130.37</v>
      </c>
      <c r="O179" s="57">
        <v>2141.1899999999996</v>
      </c>
      <c r="P179" s="57">
        <v>2143.1899999999996</v>
      </c>
      <c r="Q179" s="57">
        <v>2143.23</v>
      </c>
      <c r="R179" s="57">
        <v>2160.04</v>
      </c>
      <c r="S179" s="57">
        <v>2188.08</v>
      </c>
      <c r="T179" s="57">
        <v>2179.73</v>
      </c>
      <c r="U179" s="57">
        <v>2158</v>
      </c>
      <c r="V179" s="57">
        <v>2139.23</v>
      </c>
      <c r="W179" s="57">
        <v>2136.1</v>
      </c>
      <c r="X179" s="57">
        <v>2124.4499999999998</v>
      </c>
      <c r="Y179" s="57">
        <v>2054.3199999999997</v>
      </c>
      <c r="Z179" s="77">
        <v>2035.8899999999999</v>
      </c>
      <c r="AA179" s="66"/>
    </row>
    <row r="180" spans="1:27" ht="16.5" x14ac:dyDescent="0.25">
      <c r="A180" s="65"/>
      <c r="B180" s="89">
        <v>26</v>
      </c>
      <c r="C180" s="85">
        <v>2004.58</v>
      </c>
      <c r="D180" s="57">
        <v>1979.6</v>
      </c>
      <c r="E180" s="57">
        <v>1941</v>
      </c>
      <c r="F180" s="57">
        <v>1929.3</v>
      </c>
      <c r="G180" s="57">
        <v>1915.05</v>
      </c>
      <c r="H180" s="57">
        <v>1934.19</v>
      </c>
      <c r="I180" s="57">
        <v>1970.32</v>
      </c>
      <c r="J180" s="57">
        <v>2043.3</v>
      </c>
      <c r="K180" s="57">
        <v>2102.73</v>
      </c>
      <c r="L180" s="57">
        <v>2241.87</v>
      </c>
      <c r="M180" s="57">
        <v>2242.84</v>
      </c>
      <c r="N180" s="57">
        <v>2248.9399999999996</v>
      </c>
      <c r="O180" s="57">
        <v>2245.1899999999996</v>
      </c>
      <c r="P180" s="57">
        <v>2248.5500000000002</v>
      </c>
      <c r="Q180" s="57">
        <v>2252.33</v>
      </c>
      <c r="R180" s="57">
        <v>2250.66</v>
      </c>
      <c r="S180" s="57">
        <v>2244.3999999999996</v>
      </c>
      <c r="T180" s="57">
        <v>2241.83</v>
      </c>
      <c r="U180" s="57">
        <v>2241.98</v>
      </c>
      <c r="V180" s="57">
        <v>2243.33</v>
      </c>
      <c r="W180" s="57">
        <v>2227.67</v>
      </c>
      <c r="X180" s="57">
        <v>2137</v>
      </c>
      <c r="Y180" s="57">
        <v>2166.3999999999996</v>
      </c>
      <c r="Z180" s="77">
        <v>2041.48</v>
      </c>
      <c r="AA180" s="66"/>
    </row>
    <row r="181" spans="1:27" ht="16.5" x14ac:dyDescent="0.25">
      <c r="A181" s="65"/>
      <c r="B181" s="89">
        <v>27</v>
      </c>
      <c r="C181" s="85">
        <v>1969.53</v>
      </c>
      <c r="D181" s="57">
        <v>1940.92</v>
      </c>
      <c r="E181" s="57">
        <v>1908.72</v>
      </c>
      <c r="F181" s="57">
        <v>1888.25</v>
      </c>
      <c r="G181" s="57">
        <v>1891.46</v>
      </c>
      <c r="H181" s="57">
        <v>1961.49</v>
      </c>
      <c r="I181" s="57">
        <v>2058.5699999999997</v>
      </c>
      <c r="J181" s="57">
        <v>2108.0699999999997</v>
      </c>
      <c r="K181" s="57">
        <v>2199.96</v>
      </c>
      <c r="L181" s="57">
        <v>2222.7600000000002</v>
      </c>
      <c r="M181" s="57">
        <v>2233.37</v>
      </c>
      <c r="N181" s="57">
        <v>2243.7399999999998</v>
      </c>
      <c r="O181" s="57">
        <v>2238.0699999999997</v>
      </c>
      <c r="P181" s="57">
        <v>2206.66</v>
      </c>
      <c r="Q181" s="57">
        <v>2208.4299999999998</v>
      </c>
      <c r="R181" s="57">
        <v>2193.75</v>
      </c>
      <c r="S181" s="57">
        <v>2187.8000000000002</v>
      </c>
      <c r="T181" s="57">
        <v>2174.73</v>
      </c>
      <c r="U181" s="57">
        <v>2157.52</v>
      </c>
      <c r="V181" s="57">
        <v>2173.14</v>
      </c>
      <c r="W181" s="57">
        <v>2151.23</v>
      </c>
      <c r="X181" s="57">
        <v>2136.35</v>
      </c>
      <c r="Y181" s="57">
        <v>2116.3599999999997</v>
      </c>
      <c r="Z181" s="77">
        <v>1992.17</v>
      </c>
      <c r="AA181" s="66"/>
    </row>
    <row r="182" spans="1:27" ht="16.5" x14ac:dyDescent="0.25">
      <c r="A182" s="65"/>
      <c r="B182" s="89">
        <v>28</v>
      </c>
      <c r="C182" s="85">
        <v>1937.98</v>
      </c>
      <c r="D182" s="57">
        <v>1894.96</v>
      </c>
      <c r="E182" s="57">
        <v>1850.27</v>
      </c>
      <c r="F182" s="57">
        <v>1819.98</v>
      </c>
      <c r="G182" s="57">
        <v>1841.8799999999999</v>
      </c>
      <c r="H182" s="57">
        <v>1904.36</v>
      </c>
      <c r="I182" s="57">
        <v>1974.6599999999999</v>
      </c>
      <c r="J182" s="57">
        <v>2079.64</v>
      </c>
      <c r="K182" s="57">
        <v>2194.7399999999998</v>
      </c>
      <c r="L182" s="57">
        <v>2208.25</v>
      </c>
      <c r="M182" s="57">
        <v>2221.2799999999997</v>
      </c>
      <c r="N182" s="57">
        <v>2158.0699999999997</v>
      </c>
      <c r="O182" s="57">
        <v>2105.5500000000002</v>
      </c>
      <c r="P182" s="57">
        <v>2006.61</v>
      </c>
      <c r="Q182" s="57">
        <v>2200.17</v>
      </c>
      <c r="R182" s="57">
        <v>2205.12</v>
      </c>
      <c r="S182" s="57">
        <v>2170.48</v>
      </c>
      <c r="T182" s="57">
        <v>2167.5500000000002</v>
      </c>
      <c r="U182" s="57">
        <v>2189.54</v>
      </c>
      <c r="V182" s="57">
        <v>2159.52</v>
      </c>
      <c r="W182" s="57">
        <v>2158.81</v>
      </c>
      <c r="X182" s="57">
        <v>2124.13</v>
      </c>
      <c r="Y182" s="57">
        <v>2065.42</v>
      </c>
      <c r="Z182" s="77">
        <v>1988.7</v>
      </c>
      <c r="AA182" s="66"/>
    </row>
    <row r="183" spans="1:27" ht="16.5" x14ac:dyDescent="0.25">
      <c r="A183" s="65"/>
      <c r="B183" s="89">
        <v>29</v>
      </c>
      <c r="C183" s="85">
        <v>1937.43</v>
      </c>
      <c r="D183" s="57">
        <v>1905.5</v>
      </c>
      <c r="E183" s="57">
        <v>1873.11</v>
      </c>
      <c r="F183" s="57">
        <v>1856.1399999999999</v>
      </c>
      <c r="G183" s="57">
        <v>1878.11</v>
      </c>
      <c r="H183" s="57">
        <v>1927.04</v>
      </c>
      <c r="I183" s="57">
        <v>1987.45</v>
      </c>
      <c r="J183" s="57">
        <v>2107.38</v>
      </c>
      <c r="K183" s="57">
        <v>2218.48</v>
      </c>
      <c r="L183" s="57">
        <v>2246.98</v>
      </c>
      <c r="M183" s="57">
        <v>2242.71</v>
      </c>
      <c r="N183" s="57">
        <v>2258.08</v>
      </c>
      <c r="O183" s="57">
        <v>2229.1999999999998</v>
      </c>
      <c r="P183" s="57">
        <v>2196.23</v>
      </c>
      <c r="Q183" s="57">
        <v>2198.96</v>
      </c>
      <c r="R183" s="57">
        <v>2203.12</v>
      </c>
      <c r="S183" s="57">
        <v>2198.9499999999998</v>
      </c>
      <c r="T183" s="57">
        <v>2214.2799999999997</v>
      </c>
      <c r="U183" s="57">
        <v>2213.71</v>
      </c>
      <c r="V183" s="57">
        <v>2194.67</v>
      </c>
      <c r="W183" s="57">
        <v>2163.73</v>
      </c>
      <c r="X183" s="57">
        <v>2142.04</v>
      </c>
      <c r="Y183" s="57">
        <v>2079.37</v>
      </c>
      <c r="Z183" s="77">
        <v>1983.54</v>
      </c>
      <c r="AA183" s="66"/>
    </row>
    <row r="184" spans="1:27" ht="16.5" x14ac:dyDescent="0.25">
      <c r="A184" s="65"/>
      <c r="B184" s="89">
        <v>30</v>
      </c>
      <c r="C184" s="85">
        <v>1938.57</v>
      </c>
      <c r="D184" s="57">
        <v>1893.85</v>
      </c>
      <c r="E184" s="57">
        <v>1862.34</v>
      </c>
      <c r="F184" s="57">
        <v>1838.35</v>
      </c>
      <c r="G184" s="57">
        <v>1863.8</v>
      </c>
      <c r="H184" s="57">
        <v>1917.43</v>
      </c>
      <c r="I184" s="57">
        <v>1967.9099999999999</v>
      </c>
      <c r="J184" s="57">
        <v>2076.16</v>
      </c>
      <c r="K184" s="57">
        <v>2092.2199999999998</v>
      </c>
      <c r="L184" s="57">
        <v>2072.4399999999996</v>
      </c>
      <c r="M184" s="57">
        <v>2060.17</v>
      </c>
      <c r="N184" s="57">
        <v>2077.62</v>
      </c>
      <c r="O184" s="57">
        <v>2076.04</v>
      </c>
      <c r="P184" s="57">
        <v>2082.62</v>
      </c>
      <c r="Q184" s="57">
        <v>2079.12</v>
      </c>
      <c r="R184" s="57">
        <v>2079.0299999999997</v>
      </c>
      <c r="S184" s="57">
        <v>2077.79</v>
      </c>
      <c r="T184" s="57">
        <v>2087.08</v>
      </c>
      <c r="U184" s="57">
        <v>2102.8599999999997</v>
      </c>
      <c r="V184" s="57">
        <v>2099.89</v>
      </c>
      <c r="W184" s="57">
        <v>2070.6099999999997</v>
      </c>
      <c r="X184" s="57">
        <v>1987.25</v>
      </c>
      <c r="Y184" s="57">
        <v>2006.48</v>
      </c>
      <c r="Z184" s="77">
        <v>1986.01</v>
      </c>
      <c r="AA184" s="66"/>
    </row>
    <row r="185" spans="1:27" ht="17.25" thickBot="1" x14ac:dyDescent="0.3">
      <c r="A185" s="65"/>
      <c r="B185" s="90">
        <v>31</v>
      </c>
      <c r="C185" s="86">
        <v>1934.08</v>
      </c>
      <c r="D185" s="78">
        <v>1893.11</v>
      </c>
      <c r="E185" s="78">
        <v>1864.4099999999999</v>
      </c>
      <c r="F185" s="78">
        <v>1842.43</v>
      </c>
      <c r="G185" s="78">
        <v>1849.37</v>
      </c>
      <c r="H185" s="78">
        <v>1908.12</v>
      </c>
      <c r="I185" s="78">
        <v>1967.3799999999999</v>
      </c>
      <c r="J185" s="78">
        <v>2052.09</v>
      </c>
      <c r="K185" s="78">
        <v>2093.73</v>
      </c>
      <c r="L185" s="78">
        <v>2101.39</v>
      </c>
      <c r="M185" s="78">
        <v>2110.48</v>
      </c>
      <c r="N185" s="78">
        <v>2121.4899999999998</v>
      </c>
      <c r="O185" s="78">
        <v>2094.16</v>
      </c>
      <c r="P185" s="78">
        <v>2092.5100000000002</v>
      </c>
      <c r="Q185" s="78">
        <v>2091.67</v>
      </c>
      <c r="R185" s="78">
        <v>2096.29</v>
      </c>
      <c r="S185" s="78">
        <v>2090.9499999999998</v>
      </c>
      <c r="T185" s="78">
        <v>2088.1899999999996</v>
      </c>
      <c r="U185" s="78">
        <v>2084.08</v>
      </c>
      <c r="V185" s="78">
        <v>2085.34</v>
      </c>
      <c r="W185" s="78">
        <v>2080.6099999999997</v>
      </c>
      <c r="X185" s="78">
        <v>1998.36</v>
      </c>
      <c r="Y185" s="78">
        <v>1969.26</v>
      </c>
      <c r="Z185" s="79">
        <v>1966.19</v>
      </c>
      <c r="AA185" s="66"/>
    </row>
    <row r="186" spans="1:27" ht="16.5" thickBot="1" x14ac:dyDescent="0.3">
      <c r="A186" s="65"/>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66"/>
    </row>
    <row r="187" spans="1:27" x14ac:dyDescent="0.25">
      <c r="A187" s="65"/>
      <c r="B187" s="305" t="s">
        <v>132</v>
      </c>
      <c r="C187" s="307" t="s">
        <v>160</v>
      </c>
      <c r="D187" s="307"/>
      <c r="E187" s="307"/>
      <c r="F187" s="307"/>
      <c r="G187" s="307"/>
      <c r="H187" s="307"/>
      <c r="I187" s="307"/>
      <c r="J187" s="307"/>
      <c r="K187" s="307"/>
      <c r="L187" s="307"/>
      <c r="M187" s="307"/>
      <c r="N187" s="307"/>
      <c r="O187" s="307"/>
      <c r="P187" s="307"/>
      <c r="Q187" s="307"/>
      <c r="R187" s="307"/>
      <c r="S187" s="307"/>
      <c r="T187" s="307"/>
      <c r="U187" s="307"/>
      <c r="V187" s="307"/>
      <c r="W187" s="307"/>
      <c r="X187" s="307"/>
      <c r="Y187" s="307"/>
      <c r="Z187" s="308"/>
      <c r="AA187" s="66"/>
    </row>
    <row r="188" spans="1:27" ht="32.25" thickBot="1" x14ac:dyDescent="0.3">
      <c r="A188" s="65"/>
      <c r="B188" s="306"/>
      <c r="C188" s="87" t="s">
        <v>133</v>
      </c>
      <c r="D188" s="82" t="s">
        <v>134</v>
      </c>
      <c r="E188" s="82" t="s">
        <v>135</v>
      </c>
      <c r="F188" s="82" t="s">
        <v>136</v>
      </c>
      <c r="G188" s="82" t="s">
        <v>137</v>
      </c>
      <c r="H188" s="82" t="s">
        <v>138</v>
      </c>
      <c r="I188" s="82" t="s">
        <v>139</v>
      </c>
      <c r="J188" s="82" t="s">
        <v>140</v>
      </c>
      <c r="K188" s="82" t="s">
        <v>141</v>
      </c>
      <c r="L188" s="82" t="s">
        <v>142</v>
      </c>
      <c r="M188" s="82" t="s">
        <v>143</v>
      </c>
      <c r="N188" s="82" t="s">
        <v>144</v>
      </c>
      <c r="O188" s="82" t="s">
        <v>145</v>
      </c>
      <c r="P188" s="82" t="s">
        <v>146</v>
      </c>
      <c r="Q188" s="82" t="s">
        <v>147</v>
      </c>
      <c r="R188" s="82" t="s">
        <v>148</v>
      </c>
      <c r="S188" s="82" t="s">
        <v>149</v>
      </c>
      <c r="T188" s="82" t="s">
        <v>150</v>
      </c>
      <c r="U188" s="82" t="s">
        <v>151</v>
      </c>
      <c r="V188" s="82" t="s">
        <v>152</v>
      </c>
      <c r="W188" s="82" t="s">
        <v>153</v>
      </c>
      <c r="X188" s="82" t="s">
        <v>154</v>
      </c>
      <c r="Y188" s="82" t="s">
        <v>155</v>
      </c>
      <c r="Z188" s="83" t="s">
        <v>156</v>
      </c>
      <c r="AA188" s="66"/>
    </row>
    <row r="189" spans="1:27" ht="16.5" x14ac:dyDescent="0.25">
      <c r="A189" s="65"/>
      <c r="B189" s="88">
        <v>1</v>
      </c>
      <c r="C189" s="93">
        <v>2047.8</v>
      </c>
      <c r="D189" s="91">
        <v>2013.84</v>
      </c>
      <c r="E189" s="91">
        <v>1987.9099999999999</v>
      </c>
      <c r="F189" s="91">
        <v>1979.32</v>
      </c>
      <c r="G189" s="91">
        <v>1989.3</v>
      </c>
      <c r="H189" s="91">
        <v>1997.15</v>
      </c>
      <c r="I189" s="91">
        <v>2015.8600000000001</v>
      </c>
      <c r="J189" s="91">
        <v>2085.09</v>
      </c>
      <c r="K189" s="91">
        <v>2129.12</v>
      </c>
      <c r="L189" s="91">
        <v>2280.1799999999998</v>
      </c>
      <c r="M189" s="91">
        <v>2291.9899999999998</v>
      </c>
      <c r="N189" s="91">
        <v>2296.58</v>
      </c>
      <c r="O189" s="91">
        <v>2293.1</v>
      </c>
      <c r="P189" s="91">
        <v>2295.12</v>
      </c>
      <c r="Q189" s="91">
        <v>2304.81</v>
      </c>
      <c r="R189" s="91">
        <v>2315.31</v>
      </c>
      <c r="S189" s="91">
        <v>2320.21</v>
      </c>
      <c r="T189" s="91">
        <v>2314.56</v>
      </c>
      <c r="U189" s="91">
        <v>2301.3000000000002</v>
      </c>
      <c r="V189" s="91">
        <v>2295.34</v>
      </c>
      <c r="W189" s="91">
        <v>2257.23</v>
      </c>
      <c r="X189" s="91">
        <v>2239.0299999999997</v>
      </c>
      <c r="Y189" s="91">
        <v>2172.2799999999997</v>
      </c>
      <c r="Z189" s="92">
        <v>2055.44</v>
      </c>
      <c r="AA189" s="66"/>
    </row>
    <row r="190" spans="1:27" ht="16.5" x14ac:dyDescent="0.25">
      <c r="A190" s="65"/>
      <c r="B190" s="89">
        <v>2</v>
      </c>
      <c r="C190" s="85">
        <v>2015.81</v>
      </c>
      <c r="D190" s="57">
        <v>1984.77</v>
      </c>
      <c r="E190" s="57">
        <v>1945.12</v>
      </c>
      <c r="F190" s="57">
        <v>1950.96</v>
      </c>
      <c r="G190" s="57">
        <v>1968.92</v>
      </c>
      <c r="H190" s="57">
        <v>1986.3600000000001</v>
      </c>
      <c r="I190" s="57">
        <v>2047.9499999999998</v>
      </c>
      <c r="J190" s="57">
        <v>2130.86</v>
      </c>
      <c r="K190" s="57">
        <v>2265.39</v>
      </c>
      <c r="L190" s="57">
        <v>2305.52</v>
      </c>
      <c r="M190" s="57">
        <v>2313.58</v>
      </c>
      <c r="N190" s="57">
        <v>2424.52</v>
      </c>
      <c r="O190" s="57">
        <v>2382.06</v>
      </c>
      <c r="P190" s="57">
        <v>2427.0299999999997</v>
      </c>
      <c r="Q190" s="57">
        <v>2429.4499999999998</v>
      </c>
      <c r="R190" s="57">
        <v>2406.4</v>
      </c>
      <c r="S190" s="57">
        <v>2398.73</v>
      </c>
      <c r="T190" s="57">
        <v>2422.23</v>
      </c>
      <c r="U190" s="57">
        <v>2395.25</v>
      </c>
      <c r="V190" s="57">
        <v>2263.6799999999998</v>
      </c>
      <c r="W190" s="57">
        <v>2250.12</v>
      </c>
      <c r="X190" s="57">
        <v>2251.9299999999998</v>
      </c>
      <c r="Y190" s="57">
        <v>2180.71</v>
      </c>
      <c r="Z190" s="77">
        <v>2061.1</v>
      </c>
      <c r="AA190" s="66"/>
    </row>
    <row r="191" spans="1:27" ht="16.5" x14ac:dyDescent="0.25">
      <c r="A191" s="65"/>
      <c r="B191" s="89">
        <v>3</v>
      </c>
      <c r="C191" s="85">
        <v>1998.9</v>
      </c>
      <c r="D191" s="57">
        <v>1988.75</v>
      </c>
      <c r="E191" s="57">
        <v>1933.69</v>
      </c>
      <c r="F191" s="57">
        <v>1944.52</v>
      </c>
      <c r="G191" s="57">
        <v>1970.3899999999999</v>
      </c>
      <c r="H191" s="57">
        <v>1990.79</v>
      </c>
      <c r="I191" s="57">
        <v>2051.7199999999998</v>
      </c>
      <c r="J191" s="57">
        <v>2106.21</v>
      </c>
      <c r="K191" s="57">
        <v>2258.33</v>
      </c>
      <c r="L191" s="57">
        <v>2267.37</v>
      </c>
      <c r="M191" s="57">
        <v>2271.58</v>
      </c>
      <c r="N191" s="57">
        <v>2282.52</v>
      </c>
      <c r="O191" s="57">
        <v>2257.2599999999998</v>
      </c>
      <c r="P191" s="57">
        <v>2245.11</v>
      </c>
      <c r="Q191" s="57">
        <v>2308.85</v>
      </c>
      <c r="R191" s="57">
        <v>2294.63</v>
      </c>
      <c r="S191" s="57">
        <v>2356.0500000000002</v>
      </c>
      <c r="T191" s="57">
        <v>2321.1799999999998</v>
      </c>
      <c r="U191" s="57">
        <v>2313.4699999999998</v>
      </c>
      <c r="V191" s="57">
        <v>2253.5299999999997</v>
      </c>
      <c r="W191" s="57">
        <v>2219.61</v>
      </c>
      <c r="X191" s="57">
        <v>2236.66</v>
      </c>
      <c r="Y191" s="57">
        <v>2175.41</v>
      </c>
      <c r="Z191" s="77">
        <v>2087.4299999999998</v>
      </c>
      <c r="AA191" s="66"/>
    </row>
    <row r="192" spans="1:27" ht="16.5" x14ac:dyDescent="0.25">
      <c r="A192" s="65"/>
      <c r="B192" s="89">
        <v>4</v>
      </c>
      <c r="C192" s="85">
        <v>2060.5500000000002</v>
      </c>
      <c r="D192" s="57">
        <v>1985.4699999999998</v>
      </c>
      <c r="E192" s="57">
        <v>1955.73</v>
      </c>
      <c r="F192" s="57">
        <v>1915.25</v>
      </c>
      <c r="G192" s="57">
        <v>1915.09</v>
      </c>
      <c r="H192" s="57">
        <v>1929.4699999999998</v>
      </c>
      <c r="I192" s="57">
        <v>1996.8899999999999</v>
      </c>
      <c r="J192" s="57">
        <v>2030.5</v>
      </c>
      <c r="K192" s="57">
        <v>2160.61</v>
      </c>
      <c r="L192" s="57">
        <v>2313.36</v>
      </c>
      <c r="M192" s="57">
        <v>2310.35</v>
      </c>
      <c r="N192" s="57">
        <v>2322.7599999999998</v>
      </c>
      <c r="O192" s="57">
        <v>2320.62</v>
      </c>
      <c r="P192" s="57">
        <v>2297.86</v>
      </c>
      <c r="Q192" s="57">
        <v>2300.1999999999998</v>
      </c>
      <c r="R192" s="57">
        <v>2323.25</v>
      </c>
      <c r="S192" s="57">
        <v>2322.08</v>
      </c>
      <c r="T192" s="57">
        <v>2302.15</v>
      </c>
      <c r="U192" s="57">
        <v>2293.6</v>
      </c>
      <c r="V192" s="57">
        <v>2281.3200000000002</v>
      </c>
      <c r="W192" s="57">
        <v>2185.75</v>
      </c>
      <c r="X192" s="57">
        <v>2173.0299999999997</v>
      </c>
      <c r="Y192" s="57">
        <v>2154.0299999999997</v>
      </c>
      <c r="Z192" s="77">
        <v>2079.13</v>
      </c>
      <c r="AA192" s="66"/>
    </row>
    <row r="193" spans="1:27" ht="16.5" x14ac:dyDescent="0.25">
      <c r="A193" s="65"/>
      <c r="B193" s="89">
        <v>5</v>
      </c>
      <c r="C193" s="85">
        <v>1992.65</v>
      </c>
      <c r="D193" s="57">
        <v>1976.6100000000001</v>
      </c>
      <c r="E193" s="57">
        <v>1927.09</v>
      </c>
      <c r="F193" s="57">
        <v>1918.84</v>
      </c>
      <c r="G193" s="57">
        <v>1911.74</v>
      </c>
      <c r="H193" s="57">
        <v>1898.69</v>
      </c>
      <c r="I193" s="57">
        <v>1993.85</v>
      </c>
      <c r="J193" s="57">
        <v>2022.9099999999999</v>
      </c>
      <c r="K193" s="57">
        <v>2087.4</v>
      </c>
      <c r="L193" s="57">
        <v>2142.17</v>
      </c>
      <c r="M193" s="57">
        <v>2196.46</v>
      </c>
      <c r="N193" s="57">
        <v>2214.11</v>
      </c>
      <c r="O193" s="57">
        <v>2205.02</v>
      </c>
      <c r="P193" s="57">
        <v>2209.12</v>
      </c>
      <c r="Q193" s="57">
        <v>2218.25</v>
      </c>
      <c r="R193" s="57">
        <v>2219.9699999999998</v>
      </c>
      <c r="S193" s="57">
        <v>2212.84</v>
      </c>
      <c r="T193" s="57">
        <v>2129.5099999999998</v>
      </c>
      <c r="U193" s="57">
        <v>2121.33</v>
      </c>
      <c r="V193" s="57">
        <v>2115.1</v>
      </c>
      <c r="W193" s="57">
        <v>2101.63</v>
      </c>
      <c r="X193" s="57">
        <v>2092.85</v>
      </c>
      <c r="Y193" s="57">
        <v>2105.1</v>
      </c>
      <c r="Z193" s="77">
        <v>2046.6799999999998</v>
      </c>
      <c r="AA193" s="66"/>
    </row>
    <row r="194" spans="1:27" ht="16.5" x14ac:dyDescent="0.25">
      <c r="A194" s="65"/>
      <c r="B194" s="89">
        <v>6</v>
      </c>
      <c r="C194" s="85">
        <v>1978.56</v>
      </c>
      <c r="D194" s="57">
        <v>1954.57</v>
      </c>
      <c r="E194" s="57">
        <v>1948.1100000000001</v>
      </c>
      <c r="F194" s="57">
        <v>1934.38</v>
      </c>
      <c r="G194" s="57">
        <v>1939.26</v>
      </c>
      <c r="H194" s="57">
        <v>1981.69</v>
      </c>
      <c r="I194" s="57">
        <v>2016.6</v>
      </c>
      <c r="J194" s="57">
        <v>2130.35</v>
      </c>
      <c r="K194" s="57">
        <v>2253.8200000000002</v>
      </c>
      <c r="L194" s="57">
        <v>2283.25</v>
      </c>
      <c r="M194" s="57">
        <v>2268.15</v>
      </c>
      <c r="N194" s="57">
        <v>2305.19</v>
      </c>
      <c r="O194" s="57">
        <v>2275.6999999999998</v>
      </c>
      <c r="P194" s="57">
        <v>2261.1999999999998</v>
      </c>
      <c r="Q194" s="57">
        <v>2266.85</v>
      </c>
      <c r="R194" s="57">
        <v>2251.66</v>
      </c>
      <c r="S194" s="57">
        <v>2248.71</v>
      </c>
      <c r="T194" s="57">
        <v>2241.83</v>
      </c>
      <c r="U194" s="57">
        <v>2281.1999999999998</v>
      </c>
      <c r="V194" s="57">
        <v>2259.11</v>
      </c>
      <c r="W194" s="57">
        <v>2243.6</v>
      </c>
      <c r="X194" s="57">
        <v>2229.25</v>
      </c>
      <c r="Y194" s="57">
        <v>2179.96</v>
      </c>
      <c r="Z194" s="77">
        <v>2040.44</v>
      </c>
      <c r="AA194" s="66"/>
    </row>
    <row r="195" spans="1:27" ht="16.5" x14ac:dyDescent="0.25">
      <c r="A195" s="65"/>
      <c r="B195" s="89">
        <v>7</v>
      </c>
      <c r="C195" s="85">
        <v>1972.6100000000001</v>
      </c>
      <c r="D195" s="57">
        <v>1936.62</v>
      </c>
      <c r="E195" s="57">
        <v>1910.46</v>
      </c>
      <c r="F195" s="57">
        <v>1891.84</v>
      </c>
      <c r="G195" s="57">
        <v>1879.67</v>
      </c>
      <c r="H195" s="57">
        <v>1946.1999999999998</v>
      </c>
      <c r="I195" s="57">
        <v>2045.21</v>
      </c>
      <c r="J195" s="57">
        <v>2125.48</v>
      </c>
      <c r="K195" s="57">
        <v>2245.0099999999998</v>
      </c>
      <c r="L195" s="57">
        <v>2306.71</v>
      </c>
      <c r="M195" s="57">
        <v>2338.34</v>
      </c>
      <c r="N195" s="57">
        <v>2338.29</v>
      </c>
      <c r="O195" s="57">
        <v>2295.84</v>
      </c>
      <c r="P195" s="57">
        <v>2256.25</v>
      </c>
      <c r="Q195" s="57">
        <v>2254.09</v>
      </c>
      <c r="R195" s="57">
        <v>2250.5099999999998</v>
      </c>
      <c r="S195" s="57">
        <v>2247.12</v>
      </c>
      <c r="T195" s="57">
        <v>2241.48</v>
      </c>
      <c r="U195" s="57">
        <v>2228.67</v>
      </c>
      <c r="V195" s="57">
        <v>2197.52</v>
      </c>
      <c r="W195" s="57">
        <v>2161.27</v>
      </c>
      <c r="X195" s="57">
        <v>2188.42</v>
      </c>
      <c r="Y195" s="57">
        <v>2110.34</v>
      </c>
      <c r="Z195" s="77">
        <v>2021.71</v>
      </c>
      <c r="AA195" s="66"/>
    </row>
    <row r="196" spans="1:27" ht="16.5" x14ac:dyDescent="0.25">
      <c r="A196" s="65"/>
      <c r="B196" s="89">
        <v>8</v>
      </c>
      <c r="C196" s="85">
        <v>1996.23</v>
      </c>
      <c r="D196" s="57">
        <v>1935.4499999999998</v>
      </c>
      <c r="E196" s="57">
        <v>1889.7199999999998</v>
      </c>
      <c r="F196" s="57">
        <v>1825.92</v>
      </c>
      <c r="G196" s="57">
        <v>1821.9</v>
      </c>
      <c r="H196" s="57">
        <v>1960.51</v>
      </c>
      <c r="I196" s="57">
        <v>2071.91</v>
      </c>
      <c r="J196" s="57">
        <v>2224.23</v>
      </c>
      <c r="K196" s="57">
        <v>2249.04</v>
      </c>
      <c r="L196" s="57">
        <v>2318.16</v>
      </c>
      <c r="M196" s="57">
        <v>2278.88</v>
      </c>
      <c r="N196" s="57">
        <v>2278.14</v>
      </c>
      <c r="O196" s="57">
        <v>2273.15</v>
      </c>
      <c r="P196" s="57">
        <v>2266.16</v>
      </c>
      <c r="Q196" s="57">
        <v>2266.2199999999998</v>
      </c>
      <c r="R196" s="57">
        <v>2256.62</v>
      </c>
      <c r="S196" s="57">
        <v>2249.2399999999998</v>
      </c>
      <c r="T196" s="57">
        <v>2237.34</v>
      </c>
      <c r="U196" s="57">
        <v>2237.41</v>
      </c>
      <c r="V196" s="57">
        <v>2238.4899999999998</v>
      </c>
      <c r="W196" s="57">
        <v>2117.0700000000002</v>
      </c>
      <c r="X196" s="57">
        <v>2085.84</v>
      </c>
      <c r="Y196" s="57">
        <v>2080.87</v>
      </c>
      <c r="Z196" s="77">
        <v>2068.9899999999998</v>
      </c>
      <c r="AA196" s="66"/>
    </row>
    <row r="197" spans="1:27" ht="16.5" x14ac:dyDescent="0.25">
      <c r="A197" s="65"/>
      <c r="B197" s="89">
        <v>9</v>
      </c>
      <c r="C197" s="85">
        <v>1987.01</v>
      </c>
      <c r="D197" s="57">
        <v>1899.33</v>
      </c>
      <c r="E197" s="57">
        <v>1844.65</v>
      </c>
      <c r="F197" s="57">
        <v>1827.94</v>
      </c>
      <c r="G197" s="57">
        <v>1838.12</v>
      </c>
      <c r="H197" s="57">
        <v>1919.46</v>
      </c>
      <c r="I197" s="57">
        <v>2058.3000000000002</v>
      </c>
      <c r="J197" s="57">
        <v>2113.3200000000002</v>
      </c>
      <c r="K197" s="57">
        <v>2289.09</v>
      </c>
      <c r="L197" s="57">
        <v>2340.56</v>
      </c>
      <c r="M197" s="57">
        <v>2324.66</v>
      </c>
      <c r="N197" s="57">
        <v>2321.17</v>
      </c>
      <c r="O197" s="57">
        <v>2316.9299999999998</v>
      </c>
      <c r="P197" s="57">
        <v>2320.2399999999998</v>
      </c>
      <c r="Q197" s="57">
        <v>2317.46</v>
      </c>
      <c r="R197" s="57">
        <v>2322.4499999999998</v>
      </c>
      <c r="S197" s="57">
        <v>2315.38</v>
      </c>
      <c r="T197" s="57">
        <v>2304.98</v>
      </c>
      <c r="U197" s="57">
        <v>2303.02</v>
      </c>
      <c r="V197" s="57">
        <v>2299.5099999999998</v>
      </c>
      <c r="W197" s="57">
        <v>2277.38</v>
      </c>
      <c r="X197" s="57">
        <v>2289.14</v>
      </c>
      <c r="Y197" s="57">
        <v>2278.7199999999998</v>
      </c>
      <c r="Z197" s="77">
        <v>2082.69</v>
      </c>
      <c r="AA197" s="66"/>
    </row>
    <row r="198" spans="1:27" ht="16.5" x14ac:dyDescent="0.25">
      <c r="A198" s="65"/>
      <c r="B198" s="89">
        <v>10</v>
      </c>
      <c r="C198" s="85">
        <v>1965.57</v>
      </c>
      <c r="D198" s="57">
        <v>1887.29</v>
      </c>
      <c r="E198" s="57">
        <v>1858.53</v>
      </c>
      <c r="F198" s="57">
        <v>1812.98</v>
      </c>
      <c r="G198" s="57">
        <v>1838.3</v>
      </c>
      <c r="H198" s="57">
        <v>1919.27</v>
      </c>
      <c r="I198" s="57">
        <v>2072.1</v>
      </c>
      <c r="J198" s="57">
        <v>2130.19</v>
      </c>
      <c r="K198" s="57">
        <v>2281.88</v>
      </c>
      <c r="L198" s="57">
        <v>2345.4699999999998</v>
      </c>
      <c r="M198" s="57">
        <v>2342.44</v>
      </c>
      <c r="N198" s="57">
        <v>2350.09</v>
      </c>
      <c r="O198" s="57">
        <v>2348.46</v>
      </c>
      <c r="P198" s="57">
        <v>2339.7399999999998</v>
      </c>
      <c r="Q198" s="57">
        <v>2339.6799999999998</v>
      </c>
      <c r="R198" s="57">
        <v>2342.31</v>
      </c>
      <c r="S198" s="57">
        <v>2428.44</v>
      </c>
      <c r="T198" s="57">
        <v>2413.6799999999998</v>
      </c>
      <c r="U198" s="57">
        <v>2353.09</v>
      </c>
      <c r="V198" s="57">
        <v>2314.35</v>
      </c>
      <c r="W198" s="57">
        <v>2296.9299999999998</v>
      </c>
      <c r="X198" s="57">
        <v>2274.08</v>
      </c>
      <c r="Y198" s="57">
        <v>2168.71</v>
      </c>
      <c r="Z198" s="77">
        <v>2093.5</v>
      </c>
      <c r="AA198" s="66"/>
    </row>
    <row r="199" spans="1:27" ht="16.5" x14ac:dyDescent="0.25">
      <c r="A199" s="65"/>
      <c r="B199" s="89">
        <v>11</v>
      </c>
      <c r="C199" s="85">
        <v>2070.0100000000002</v>
      </c>
      <c r="D199" s="57">
        <v>2039.58</v>
      </c>
      <c r="E199" s="57">
        <v>2030.74</v>
      </c>
      <c r="F199" s="57">
        <v>1996.32</v>
      </c>
      <c r="G199" s="57">
        <v>1996.01</v>
      </c>
      <c r="H199" s="57">
        <v>2051.4299999999998</v>
      </c>
      <c r="I199" s="57">
        <v>2088.6799999999998</v>
      </c>
      <c r="J199" s="57">
        <v>2260.2199999999998</v>
      </c>
      <c r="K199" s="57">
        <v>2400.84</v>
      </c>
      <c r="L199" s="57">
        <v>2427.0500000000002</v>
      </c>
      <c r="M199" s="57">
        <v>2418.54</v>
      </c>
      <c r="N199" s="57">
        <v>2420.23</v>
      </c>
      <c r="O199" s="57">
        <v>2414.4</v>
      </c>
      <c r="P199" s="57">
        <v>2406.64</v>
      </c>
      <c r="Q199" s="57">
        <v>2401.2199999999998</v>
      </c>
      <c r="R199" s="57">
        <v>2386.12</v>
      </c>
      <c r="S199" s="57">
        <v>2381.38</v>
      </c>
      <c r="T199" s="57">
        <v>2365.9899999999998</v>
      </c>
      <c r="U199" s="57">
        <v>2358.81</v>
      </c>
      <c r="V199" s="57">
        <v>2355.5500000000002</v>
      </c>
      <c r="W199" s="57">
        <v>2322.8000000000002</v>
      </c>
      <c r="X199" s="57">
        <v>2354.12</v>
      </c>
      <c r="Y199" s="57">
        <v>2276</v>
      </c>
      <c r="Z199" s="77">
        <v>2128.42</v>
      </c>
      <c r="AA199" s="66"/>
    </row>
    <row r="200" spans="1:27" ht="16.5" x14ac:dyDescent="0.25">
      <c r="A200" s="65"/>
      <c r="B200" s="89">
        <v>12</v>
      </c>
      <c r="C200" s="85">
        <v>2035.5</v>
      </c>
      <c r="D200" s="57">
        <v>2014.8</v>
      </c>
      <c r="E200" s="57">
        <v>1978.62</v>
      </c>
      <c r="F200" s="57">
        <v>1913.37</v>
      </c>
      <c r="G200" s="57">
        <v>1904.32</v>
      </c>
      <c r="H200" s="57">
        <v>1931.4699999999998</v>
      </c>
      <c r="I200" s="57">
        <v>2003.09</v>
      </c>
      <c r="J200" s="57">
        <v>2062.73</v>
      </c>
      <c r="K200" s="57">
        <v>2179.5700000000002</v>
      </c>
      <c r="L200" s="57">
        <v>2368.9</v>
      </c>
      <c r="M200" s="57">
        <v>2382.9299999999998</v>
      </c>
      <c r="N200" s="57">
        <v>2385.69</v>
      </c>
      <c r="O200" s="57">
        <v>2382.23</v>
      </c>
      <c r="P200" s="57">
        <v>2381.4299999999998</v>
      </c>
      <c r="Q200" s="57">
        <v>2381.3000000000002</v>
      </c>
      <c r="R200" s="57">
        <v>2383.8000000000002</v>
      </c>
      <c r="S200" s="57">
        <v>2377</v>
      </c>
      <c r="T200" s="57">
        <v>2366.8000000000002</v>
      </c>
      <c r="U200" s="57">
        <v>2364.8000000000002</v>
      </c>
      <c r="V200" s="57">
        <v>2363.19</v>
      </c>
      <c r="W200" s="57">
        <v>2354.9699999999998</v>
      </c>
      <c r="X200" s="57">
        <v>2296.42</v>
      </c>
      <c r="Y200" s="57">
        <v>2276.9699999999998</v>
      </c>
      <c r="Z200" s="77">
        <v>2105.6</v>
      </c>
      <c r="AA200" s="66"/>
    </row>
    <row r="201" spans="1:27" ht="16.5" x14ac:dyDescent="0.25">
      <c r="A201" s="65"/>
      <c r="B201" s="89">
        <v>13</v>
      </c>
      <c r="C201" s="85">
        <v>2054.0299999999997</v>
      </c>
      <c r="D201" s="57">
        <v>2027.8600000000001</v>
      </c>
      <c r="E201" s="57">
        <v>1995.26</v>
      </c>
      <c r="F201" s="57">
        <v>1945.9499999999998</v>
      </c>
      <c r="G201" s="57">
        <v>1956</v>
      </c>
      <c r="H201" s="57">
        <v>2028.1599999999999</v>
      </c>
      <c r="I201" s="57">
        <v>2091.11</v>
      </c>
      <c r="J201" s="57">
        <v>2378.62</v>
      </c>
      <c r="K201" s="57">
        <v>2445.9899999999998</v>
      </c>
      <c r="L201" s="57">
        <v>2451.63</v>
      </c>
      <c r="M201" s="57">
        <v>2445.98</v>
      </c>
      <c r="N201" s="57">
        <v>2486.4</v>
      </c>
      <c r="O201" s="57">
        <v>2478.69</v>
      </c>
      <c r="P201" s="57">
        <v>2456.3200000000002</v>
      </c>
      <c r="Q201" s="57">
        <v>2453.89</v>
      </c>
      <c r="R201" s="57">
        <v>2458.8200000000002</v>
      </c>
      <c r="S201" s="57">
        <v>2449.6999999999998</v>
      </c>
      <c r="T201" s="57">
        <v>2457.44</v>
      </c>
      <c r="U201" s="57">
        <v>2457.71</v>
      </c>
      <c r="V201" s="57">
        <v>2454.85</v>
      </c>
      <c r="W201" s="57">
        <v>2324.88</v>
      </c>
      <c r="X201" s="57">
        <v>2241.08</v>
      </c>
      <c r="Y201" s="57">
        <v>2215.52</v>
      </c>
      <c r="Z201" s="77">
        <v>2102.31</v>
      </c>
      <c r="AA201" s="66"/>
    </row>
    <row r="202" spans="1:27" ht="16.5" x14ac:dyDescent="0.25">
      <c r="A202" s="65"/>
      <c r="B202" s="89">
        <v>14</v>
      </c>
      <c r="C202" s="85">
        <v>2028.84</v>
      </c>
      <c r="D202" s="57">
        <v>1972.8600000000001</v>
      </c>
      <c r="E202" s="57">
        <v>1918.55</v>
      </c>
      <c r="F202" s="57">
        <v>1896.21</v>
      </c>
      <c r="G202" s="57">
        <v>1899.6999999999998</v>
      </c>
      <c r="H202" s="57">
        <v>1960.6599999999999</v>
      </c>
      <c r="I202" s="57">
        <v>2182.04</v>
      </c>
      <c r="J202" s="57">
        <v>2349.6799999999998</v>
      </c>
      <c r="K202" s="57">
        <v>2430.5700000000002</v>
      </c>
      <c r="L202" s="57">
        <v>2452.59</v>
      </c>
      <c r="M202" s="57">
        <v>2499.4699999999998</v>
      </c>
      <c r="N202" s="57">
        <v>2529.9499999999998</v>
      </c>
      <c r="O202" s="57">
        <v>2508.2799999999997</v>
      </c>
      <c r="P202" s="57">
        <v>2469.7199999999998</v>
      </c>
      <c r="Q202" s="57">
        <v>2470.98</v>
      </c>
      <c r="R202" s="57">
        <v>2463.96</v>
      </c>
      <c r="S202" s="57">
        <v>2436.46</v>
      </c>
      <c r="T202" s="57">
        <v>2435.02</v>
      </c>
      <c r="U202" s="57">
        <v>2427.84</v>
      </c>
      <c r="V202" s="57">
        <v>2429.4299999999998</v>
      </c>
      <c r="W202" s="57">
        <v>2418.2199999999998</v>
      </c>
      <c r="X202" s="57">
        <v>2365.87</v>
      </c>
      <c r="Y202" s="57">
        <v>2161.9</v>
      </c>
      <c r="Z202" s="77">
        <v>2078.16</v>
      </c>
      <c r="AA202" s="66"/>
    </row>
    <row r="203" spans="1:27" ht="16.5" x14ac:dyDescent="0.25">
      <c r="A203" s="65"/>
      <c r="B203" s="89">
        <v>15</v>
      </c>
      <c r="C203" s="85">
        <v>2048.89</v>
      </c>
      <c r="D203" s="57">
        <v>2015.33</v>
      </c>
      <c r="E203" s="57">
        <v>1986.37</v>
      </c>
      <c r="F203" s="57">
        <v>1965.21</v>
      </c>
      <c r="G203" s="57">
        <v>1976.03</v>
      </c>
      <c r="H203" s="57">
        <v>2040.13</v>
      </c>
      <c r="I203" s="57">
        <v>2146.84</v>
      </c>
      <c r="J203" s="57">
        <v>2293.7599999999998</v>
      </c>
      <c r="K203" s="57">
        <v>2421.87</v>
      </c>
      <c r="L203" s="57">
        <v>2429.5299999999997</v>
      </c>
      <c r="M203" s="57">
        <v>2443.7799999999997</v>
      </c>
      <c r="N203" s="57">
        <v>2457.5700000000002</v>
      </c>
      <c r="O203" s="57">
        <v>2436.3200000000002</v>
      </c>
      <c r="P203" s="57">
        <v>2444.98</v>
      </c>
      <c r="Q203" s="57">
        <v>2440.98</v>
      </c>
      <c r="R203" s="57">
        <v>2460.8000000000002</v>
      </c>
      <c r="S203" s="57">
        <v>2436.7599999999998</v>
      </c>
      <c r="T203" s="57">
        <v>2419.66</v>
      </c>
      <c r="U203" s="57">
        <v>2406.4299999999998</v>
      </c>
      <c r="V203" s="57">
        <v>2399.7799999999997</v>
      </c>
      <c r="W203" s="57">
        <v>2380.41</v>
      </c>
      <c r="X203" s="57">
        <v>2269.4499999999998</v>
      </c>
      <c r="Y203" s="57">
        <v>2228.79</v>
      </c>
      <c r="Z203" s="77">
        <v>2132.96</v>
      </c>
      <c r="AA203" s="66"/>
    </row>
    <row r="204" spans="1:27" ht="16.5" x14ac:dyDescent="0.25">
      <c r="A204" s="65"/>
      <c r="B204" s="89">
        <v>16</v>
      </c>
      <c r="C204" s="85">
        <v>2027.94</v>
      </c>
      <c r="D204" s="57">
        <v>2030.17</v>
      </c>
      <c r="E204" s="57">
        <v>2005</v>
      </c>
      <c r="F204" s="57">
        <v>1989.53</v>
      </c>
      <c r="G204" s="57">
        <v>2015.1599999999999</v>
      </c>
      <c r="H204" s="57">
        <v>2065.23</v>
      </c>
      <c r="I204" s="57">
        <v>2159.33</v>
      </c>
      <c r="J204" s="57">
        <v>2350.6999999999998</v>
      </c>
      <c r="K204" s="57">
        <v>2433.38</v>
      </c>
      <c r="L204" s="57">
        <v>2442.61</v>
      </c>
      <c r="M204" s="57">
        <v>2450.87</v>
      </c>
      <c r="N204" s="57">
        <v>2462.44</v>
      </c>
      <c r="O204" s="57">
        <v>2451.9299999999998</v>
      </c>
      <c r="P204" s="57">
        <v>2470.21</v>
      </c>
      <c r="Q204" s="57">
        <v>2483.73</v>
      </c>
      <c r="R204" s="57">
        <v>2450.73</v>
      </c>
      <c r="S204" s="57">
        <v>2430.65</v>
      </c>
      <c r="T204" s="57">
        <v>2442.9899999999998</v>
      </c>
      <c r="U204" s="57">
        <v>2419.4699999999998</v>
      </c>
      <c r="V204" s="57">
        <v>2418.4699999999998</v>
      </c>
      <c r="W204" s="57">
        <v>2240.5700000000002</v>
      </c>
      <c r="X204" s="57">
        <v>2212.15</v>
      </c>
      <c r="Y204" s="57">
        <v>2192.69</v>
      </c>
      <c r="Z204" s="77">
        <v>2128.71</v>
      </c>
      <c r="AA204" s="66"/>
    </row>
    <row r="205" spans="1:27" ht="16.5" x14ac:dyDescent="0.25">
      <c r="A205" s="65"/>
      <c r="B205" s="89">
        <v>17</v>
      </c>
      <c r="C205" s="85">
        <v>2036.82</v>
      </c>
      <c r="D205" s="57">
        <v>2003.94</v>
      </c>
      <c r="E205" s="57">
        <v>1965.19</v>
      </c>
      <c r="F205" s="57">
        <v>1937.25</v>
      </c>
      <c r="G205" s="57">
        <v>1951.3</v>
      </c>
      <c r="H205" s="57">
        <v>2025.57</v>
      </c>
      <c r="I205" s="57">
        <v>2109.87</v>
      </c>
      <c r="J205" s="57">
        <v>2271.0099999999998</v>
      </c>
      <c r="K205" s="57">
        <v>2413.79</v>
      </c>
      <c r="L205" s="57">
        <v>2422.06</v>
      </c>
      <c r="M205" s="57">
        <v>2424.65</v>
      </c>
      <c r="N205" s="57">
        <v>2440.39</v>
      </c>
      <c r="O205" s="57">
        <v>2442.0099999999998</v>
      </c>
      <c r="P205" s="57">
        <v>2332.04</v>
      </c>
      <c r="Q205" s="57">
        <v>2350.98</v>
      </c>
      <c r="R205" s="57">
        <v>2289.81</v>
      </c>
      <c r="S205" s="57">
        <v>2288.12</v>
      </c>
      <c r="T205" s="57">
        <v>2276.02</v>
      </c>
      <c r="U205" s="57">
        <v>2283.54</v>
      </c>
      <c r="V205" s="57">
        <v>2249.2799999999997</v>
      </c>
      <c r="W205" s="57">
        <v>2208.8200000000002</v>
      </c>
      <c r="X205" s="57">
        <v>2161.5299999999997</v>
      </c>
      <c r="Y205" s="57">
        <v>2110.3000000000002</v>
      </c>
      <c r="Z205" s="77">
        <v>2089.2799999999997</v>
      </c>
      <c r="AA205" s="66"/>
    </row>
    <row r="206" spans="1:27" ht="16.5" x14ac:dyDescent="0.25">
      <c r="A206" s="65"/>
      <c r="B206" s="89">
        <v>18</v>
      </c>
      <c r="C206" s="85">
        <v>2070.48</v>
      </c>
      <c r="D206" s="57">
        <v>2036.12</v>
      </c>
      <c r="E206" s="57">
        <v>2015.9099999999999</v>
      </c>
      <c r="F206" s="57">
        <v>2002.78</v>
      </c>
      <c r="G206" s="57">
        <v>2006.1399999999999</v>
      </c>
      <c r="H206" s="57">
        <v>2017.6399999999999</v>
      </c>
      <c r="I206" s="57">
        <v>2109.2399999999998</v>
      </c>
      <c r="J206" s="57">
        <v>2257.4499999999998</v>
      </c>
      <c r="K206" s="57">
        <v>2427.9</v>
      </c>
      <c r="L206" s="57">
        <v>2451.1799999999998</v>
      </c>
      <c r="M206" s="57">
        <v>2442.67</v>
      </c>
      <c r="N206" s="57">
        <v>2443.7799999999997</v>
      </c>
      <c r="O206" s="57">
        <v>2441.06</v>
      </c>
      <c r="P206" s="57">
        <v>2435.64</v>
      </c>
      <c r="Q206" s="57">
        <v>2429.96</v>
      </c>
      <c r="R206" s="57">
        <v>2430.0700000000002</v>
      </c>
      <c r="S206" s="57">
        <v>2437.31</v>
      </c>
      <c r="T206" s="57">
        <v>2419.41</v>
      </c>
      <c r="U206" s="57">
        <v>2426.25</v>
      </c>
      <c r="V206" s="57">
        <v>2410.9</v>
      </c>
      <c r="W206" s="57">
        <v>2263.81</v>
      </c>
      <c r="X206" s="57">
        <v>2213.62</v>
      </c>
      <c r="Y206" s="57">
        <v>2181.15</v>
      </c>
      <c r="Z206" s="77">
        <v>2130.88</v>
      </c>
      <c r="AA206" s="66"/>
    </row>
    <row r="207" spans="1:27" ht="16.5" x14ac:dyDescent="0.25">
      <c r="A207" s="65"/>
      <c r="B207" s="89">
        <v>19</v>
      </c>
      <c r="C207" s="85">
        <v>2074.36</v>
      </c>
      <c r="D207" s="57">
        <v>2045.33</v>
      </c>
      <c r="E207" s="57">
        <v>2009.96</v>
      </c>
      <c r="F207" s="57">
        <v>1991.57</v>
      </c>
      <c r="G207" s="57">
        <v>1986.15</v>
      </c>
      <c r="H207" s="57">
        <v>2000.9299999999998</v>
      </c>
      <c r="I207" s="57">
        <v>2030.84</v>
      </c>
      <c r="J207" s="57">
        <v>2109.31</v>
      </c>
      <c r="K207" s="57">
        <v>2273.73</v>
      </c>
      <c r="L207" s="57">
        <v>2420.29</v>
      </c>
      <c r="M207" s="57">
        <v>2421.41</v>
      </c>
      <c r="N207" s="57">
        <v>2423.61</v>
      </c>
      <c r="O207" s="57">
        <v>2423.44</v>
      </c>
      <c r="P207" s="57">
        <v>2421.29</v>
      </c>
      <c r="Q207" s="57">
        <v>2420.75</v>
      </c>
      <c r="R207" s="57">
        <v>2419.59</v>
      </c>
      <c r="S207" s="57">
        <v>2424.23</v>
      </c>
      <c r="T207" s="57">
        <v>2418.2399999999998</v>
      </c>
      <c r="U207" s="57">
        <v>2427.09</v>
      </c>
      <c r="V207" s="57">
        <v>2416.7399999999998</v>
      </c>
      <c r="W207" s="57">
        <v>2391.31</v>
      </c>
      <c r="X207" s="57">
        <v>2244.56</v>
      </c>
      <c r="Y207" s="57">
        <v>2152.08</v>
      </c>
      <c r="Z207" s="77">
        <v>2089.66</v>
      </c>
      <c r="AA207" s="66"/>
    </row>
    <row r="208" spans="1:27" ht="16.5" x14ac:dyDescent="0.25">
      <c r="A208" s="65"/>
      <c r="B208" s="89">
        <v>20</v>
      </c>
      <c r="C208" s="85">
        <v>2060.75</v>
      </c>
      <c r="D208" s="57">
        <v>2023.04</v>
      </c>
      <c r="E208" s="57">
        <v>2011.62</v>
      </c>
      <c r="F208" s="57">
        <v>2007.26</v>
      </c>
      <c r="G208" s="57">
        <v>2014.3899999999999</v>
      </c>
      <c r="H208" s="57">
        <v>2044.65</v>
      </c>
      <c r="I208" s="57">
        <v>2145.2399999999998</v>
      </c>
      <c r="J208" s="57">
        <v>2250.91</v>
      </c>
      <c r="K208" s="57">
        <v>2264.6999999999998</v>
      </c>
      <c r="L208" s="57">
        <v>2304.1799999999998</v>
      </c>
      <c r="M208" s="57">
        <v>2290.54</v>
      </c>
      <c r="N208" s="57">
        <v>2336.52</v>
      </c>
      <c r="O208" s="57">
        <v>2334.7399999999998</v>
      </c>
      <c r="P208" s="57">
        <v>2287.34</v>
      </c>
      <c r="Q208" s="57">
        <v>2365.64</v>
      </c>
      <c r="R208" s="57">
        <v>2340.31</v>
      </c>
      <c r="S208" s="57">
        <v>2340.87</v>
      </c>
      <c r="T208" s="57">
        <v>2335.13</v>
      </c>
      <c r="U208" s="57">
        <v>2336.42</v>
      </c>
      <c r="V208" s="57">
        <v>2276.2199999999998</v>
      </c>
      <c r="W208" s="57">
        <v>2243.56</v>
      </c>
      <c r="X208" s="57">
        <v>2187.36</v>
      </c>
      <c r="Y208" s="57">
        <v>2111.41</v>
      </c>
      <c r="Z208" s="77">
        <v>2107.83</v>
      </c>
      <c r="AA208" s="66"/>
    </row>
    <row r="209" spans="1:27" ht="16.5" x14ac:dyDescent="0.25">
      <c r="A209" s="65"/>
      <c r="B209" s="89">
        <v>21</v>
      </c>
      <c r="C209" s="85">
        <v>2025.31</v>
      </c>
      <c r="D209" s="57">
        <v>1995.56</v>
      </c>
      <c r="E209" s="57">
        <v>1969.99</v>
      </c>
      <c r="F209" s="57">
        <v>1960.75</v>
      </c>
      <c r="G209" s="57">
        <v>1962.94</v>
      </c>
      <c r="H209" s="57">
        <v>2010.2199999999998</v>
      </c>
      <c r="I209" s="57">
        <v>2079.9899999999998</v>
      </c>
      <c r="J209" s="57">
        <v>2209.31</v>
      </c>
      <c r="K209" s="57">
        <v>2236.58</v>
      </c>
      <c r="L209" s="57">
        <v>2264.9299999999998</v>
      </c>
      <c r="M209" s="57">
        <v>2263.2399999999998</v>
      </c>
      <c r="N209" s="57">
        <v>2267.65</v>
      </c>
      <c r="O209" s="57">
        <v>2266.12</v>
      </c>
      <c r="P209" s="57">
        <v>2262.4499999999998</v>
      </c>
      <c r="Q209" s="57">
        <v>2253.0099999999998</v>
      </c>
      <c r="R209" s="57">
        <v>2247.6</v>
      </c>
      <c r="S209" s="57">
        <v>2320.86</v>
      </c>
      <c r="T209" s="57">
        <v>2291.7799999999997</v>
      </c>
      <c r="U209" s="57">
        <v>2347.34</v>
      </c>
      <c r="V209" s="57">
        <v>2242.4299999999998</v>
      </c>
      <c r="W209" s="57">
        <v>2210.64</v>
      </c>
      <c r="X209" s="57">
        <v>2138.66</v>
      </c>
      <c r="Y209" s="57">
        <v>2176.89</v>
      </c>
      <c r="Z209" s="77">
        <v>2111.44</v>
      </c>
      <c r="AA209" s="66"/>
    </row>
    <row r="210" spans="1:27" ht="16.5" x14ac:dyDescent="0.25">
      <c r="A210" s="65"/>
      <c r="B210" s="89">
        <v>22</v>
      </c>
      <c r="C210" s="85">
        <v>2033.06</v>
      </c>
      <c r="D210" s="57">
        <v>1985.85</v>
      </c>
      <c r="E210" s="57">
        <v>1937.84</v>
      </c>
      <c r="F210" s="57">
        <v>1930.4099999999999</v>
      </c>
      <c r="G210" s="57">
        <v>1930.84</v>
      </c>
      <c r="H210" s="57">
        <v>1993.07</v>
      </c>
      <c r="I210" s="57">
        <v>2085.19</v>
      </c>
      <c r="J210" s="57">
        <v>2210.5700000000002</v>
      </c>
      <c r="K210" s="57">
        <v>2259.52</v>
      </c>
      <c r="L210" s="57">
        <v>2266.08</v>
      </c>
      <c r="M210" s="57">
        <v>2262.09</v>
      </c>
      <c r="N210" s="57">
        <v>2366.13</v>
      </c>
      <c r="O210" s="57">
        <v>2355.0700000000002</v>
      </c>
      <c r="P210" s="57">
        <v>2348</v>
      </c>
      <c r="Q210" s="57">
        <v>2344.27</v>
      </c>
      <c r="R210" s="57">
        <v>2254.7799999999997</v>
      </c>
      <c r="S210" s="57">
        <v>2258.9899999999998</v>
      </c>
      <c r="T210" s="57">
        <v>2250.7599999999998</v>
      </c>
      <c r="U210" s="57">
        <v>2337.8200000000002</v>
      </c>
      <c r="V210" s="57">
        <v>2236.86</v>
      </c>
      <c r="W210" s="57">
        <v>2210.9899999999998</v>
      </c>
      <c r="X210" s="57">
        <v>2139.69</v>
      </c>
      <c r="Y210" s="57">
        <v>2163.86</v>
      </c>
      <c r="Z210" s="77">
        <v>2095.91</v>
      </c>
      <c r="AA210" s="66"/>
    </row>
    <row r="211" spans="1:27" ht="16.5" x14ac:dyDescent="0.25">
      <c r="A211" s="65"/>
      <c r="B211" s="89">
        <v>23</v>
      </c>
      <c r="C211" s="85">
        <v>2030.17</v>
      </c>
      <c r="D211" s="57">
        <v>1991.08</v>
      </c>
      <c r="E211" s="57">
        <v>1975.34</v>
      </c>
      <c r="F211" s="57">
        <v>1987.2199999999998</v>
      </c>
      <c r="G211" s="57">
        <v>1978.35</v>
      </c>
      <c r="H211" s="57">
        <v>2036.4</v>
      </c>
      <c r="I211" s="57">
        <v>2148.94</v>
      </c>
      <c r="J211" s="57">
        <v>2260.44</v>
      </c>
      <c r="K211" s="57">
        <v>2335.0500000000002</v>
      </c>
      <c r="L211" s="57">
        <v>2348.46</v>
      </c>
      <c r="M211" s="57">
        <v>2350.0099999999998</v>
      </c>
      <c r="N211" s="57">
        <v>2351.75</v>
      </c>
      <c r="O211" s="57">
        <v>2349.44</v>
      </c>
      <c r="P211" s="57">
        <v>2318.37</v>
      </c>
      <c r="Q211" s="57">
        <v>2308</v>
      </c>
      <c r="R211" s="57">
        <v>2287.94</v>
      </c>
      <c r="S211" s="57">
        <v>2283.42</v>
      </c>
      <c r="T211" s="57">
        <v>2330.9</v>
      </c>
      <c r="U211" s="57">
        <v>2329.04</v>
      </c>
      <c r="V211" s="57">
        <v>2294.48</v>
      </c>
      <c r="W211" s="57">
        <v>2249.9699999999998</v>
      </c>
      <c r="X211" s="57">
        <v>2204.4499999999998</v>
      </c>
      <c r="Y211" s="57">
        <v>2120.3200000000002</v>
      </c>
      <c r="Z211" s="77">
        <v>2085.5100000000002</v>
      </c>
      <c r="AA211" s="66"/>
    </row>
    <row r="212" spans="1:27" ht="16.5" x14ac:dyDescent="0.25">
      <c r="A212" s="65"/>
      <c r="B212" s="89">
        <v>24</v>
      </c>
      <c r="C212" s="85">
        <v>2049.5500000000002</v>
      </c>
      <c r="D212" s="57">
        <v>2010.42</v>
      </c>
      <c r="E212" s="57">
        <v>1988.02</v>
      </c>
      <c r="F212" s="57">
        <v>1977.75</v>
      </c>
      <c r="G212" s="57">
        <v>1987.94</v>
      </c>
      <c r="H212" s="57">
        <v>2036.31</v>
      </c>
      <c r="I212" s="57">
        <v>2111.77</v>
      </c>
      <c r="J212" s="57">
        <v>2215.15</v>
      </c>
      <c r="K212" s="57">
        <v>2255.25</v>
      </c>
      <c r="L212" s="57">
        <v>2247.33</v>
      </c>
      <c r="M212" s="57">
        <v>2233.64</v>
      </c>
      <c r="N212" s="57">
        <v>2247.02</v>
      </c>
      <c r="O212" s="57">
        <v>2243.96</v>
      </c>
      <c r="P212" s="57">
        <v>2229.4499999999998</v>
      </c>
      <c r="Q212" s="57">
        <v>2223.69</v>
      </c>
      <c r="R212" s="57">
        <v>2221.52</v>
      </c>
      <c r="S212" s="57">
        <v>2211.1999999999998</v>
      </c>
      <c r="T212" s="57">
        <v>2198.4499999999998</v>
      </c>
      <c r="U212" s="57">
        <v>2205.96</v>
      </c>
      <c r="V212" s="57">
        <v>2192.64</v>
      </c>
      <c r="W212" s="57">
        <v>2173.77</v>
      </c>
      <c r="X212" s="57">
        <v>2114.4899999999998</v>
      </c>
      <c r="Y212" s="57">
        <v>2125.4</v>
      </c>
      <c r="Z212" s="77">
        <v>2085.38</v>
      </c>
      <c r="AA212" s="66"/>
    </row>
    <row r="213" spans="1:27" ht="16.5" x14ac:dyDescent="0.25">
      <c r="A213" s="65"/>
      <c r="B213" s="89">
        <v>25</v>
      </c>
      <c r="C213" s="85">
        <v>2115.89</v>
      </c>
      <c r="D213" s="57">
        <v>2112.56</v>
      </c>
      <c r="E213" s="57">
        <v>2098.02</v>
      </c>
      <c r="F213" s="57">
        <v>2073.48</v>
      </c>
      <c r="G213" s="57">
        <v>2058.59</v>
      </c>
      <c r="H213" s="57">
        <v>2088.61</v>
      </c>
      <c r="I213" s="57">
        <v>2141.0500000000002</v>
      </c>
      <c r="J213" s="57">
        <v>2223.2399999999998</v>
      </c>
      <c r="K213" s="57">
        <v>2255.98</v>
      </c>
      <c r="L213" s="57">
        <v>2300.4499999999998</v>
      </c>
      <c r="M213" s="57">
        <v>2254.25</v>
      </c>
      <c r="N213" s="57">
        <v>2238.69</v>
      </c>
      <c r="O213" s="57">
        <v>2249.5099999999998</v>
      </c>
      <c r="P213" s="57">
        <v>2251.5099999999998</v>
      </c>
      <c r="Q213" s="57">
        <v>2251.5500000000002</v>
      </c>
      <c r="R213" s="57">
        <v>2268.36</v>
      </c>
      <c r="S213" s="57">
        <v>2296.4</v>
      </c>
      <c r="T213" s="57">
        <v>2288.0500000000002</v>
      </c>
      <c r="U213" s="57">
        <v>2266.3200000000002</v>
      </c>
      <c r="V213" s="57">
        <v>2247.5500000000002</v>
      </c>
      <c r="W213" s="57">
        <v>2244.42</v>
      </c>
      <c r="X213" s="57">
        <v>2232.77</v>
      </c>
      <c r="Y213" s="57">
        <v>2162.64</v>
      </c>
      <c r="Z213" s="77">
        <v>2144.21</v>
      </c>
      <c r="AA213" s="66"/>
    </row>
    <row r="214" spans="1:27" ht="16.5" x14ac:dyDescent="0.25">
      <c r="A214" s="65"/>
      <c r="B214" s="89">
        <v>26</v>
      </c>
      <c r="C214" s="85">
        <v>2112.9</v>
      </c>
      <c r="D214" s="57">
        <v>2087.92</v>
      </c>
      <c r="E214" s="57">
        <v>2049.3199999999997</v>
      </c>
      <c r="F214" s="57">
        <v>2037.62</v>
      </c>
      <c r="G214" s="57">
        <v>2023.37</v>
      </c>
      <c r="H214" s="57">
        <v>2042.51</v>
      </c>
      <c r="I214" s="57">
        <v>2078.64</v>
      </c>
      <c r="J214" s="57">
        <v>2151.62</v>
      </c>
      <c r="K214" s="57">
        <v>2211.0500000000002</v>
      </c>
      <c r="L214" s="57">
        <v>2350.19</v>
      </c>
      <c r="M214" s="57">
        <v>2351.16</v>
      </c>
      <c r="N214" s="57">
        <v>2357.2599999999998</v>
      </c>
      <c r="O214" s="57">
        <v>2353.5099999999998</v>
      </c>
      <c r="P214" s="57">
        <v>2356.87</v>
      </c>
      <c r="Q214" s="57">
        <v>2360.65</v>
      </c>
      <c r="R214" s="57">
        <v>2358.98</v>
      </c>
      <c r="S214" s="57">
        <v>2352.7199999999998</v>
      </c>
      <c r="T214" s="57">
        <v>2350.15</v>
      </c>
      <c r="U214" s="57">
        <v>2350.3000000000002</v>
      </c>
      <c r="V214" s="57">
        <v>2351.65</v>
      </c>
      <c r="W214" s="57">
        <v>2335.9899999999998</v>
      </c>
      <c r="X214" s="57">
        <v>2245.3200000000002</v>
      </c>
      <c r="Y214" s="57">
        <v>2274.7199999999998</v>
      </c>
      <c r="Z214" s="77">
        <v>2149.8000000000002</v>
      </c>
      <c r="AA214" s="66"/>
    </row>
    <row r="215" spans="1:27" ht="16.5" x14ac:dyDescent="0.25">
      <c r="A215" s="65"/>
      <c r="B215" s="89">
        <v>27</v>
      </c>
      <c r="C215" s="85">
        <v>2077.85</v>
      </c>
      <c r="D215" s="57">
        <v>2049.2399999999998</v>
      </c>
      <c r="E215" s="57">
        <v>2017.04</v>
      </c>
      <c r="F215" s="57">
        <v>1996.57</v>
      </c>
      <c r="G215" s="57">
        <v>1999.78</v>
      </c>
      <c r="H215" s="57">
        <v>2069.81</v>
      </c>
      <c r="I215" s="57">
        <v>2166.89</v>
      </c>
      <c r="J215" s="57">
        <v>2216.39</v>
      </c>
      <c r="K215" s="57">
        <v>2308.2799999999997</v>
      </c>
      <c r="L215" s="57">
        <v>2331.08</v>
      </c>
      <c r="M215" s="57">
        <v>2341.69</v>
      </c>
      <c r="N215" s="57">
        <v>2352.06</v>
      </c>
      <c r="O215" s="57">
        <v>2346.39</v>
      </c>
      <c r="P215" s="57">
        <v>2314.98</v>
      </c>
      <c r="Q215" s="57">
        <v>2316.75</v>
      </c>
      <c r="R215" s="57">
        <v>2302.0700000000002</v>
      </c>
      <c r="S215" s="57">
        <v>2296.12</v>
      </c>
      <c r="T215" s="57">
        <v>2283.0500000000002</v>
      </c>
      <c r="U215" s="57">
        <v>2265.84</v>
      </c>
      <c r="V215" s="57">
        <v>2281.46</v>
      </c>
      <c r="W215" s="57">
        <v>2259.5500000000002</v>
      </c>
      <c r="X215" s="57">
        <v>2244.67</v>
      </c>
      <c r="Y215" s="57">
        <v>2224.6799999999998</v>
      </c>
      <c r="Z215" s="77">
        <v>2100.4899999999998</v>
      </c>
      <c r="AA215" s="66"/>
    </row>
    <row r="216" spans="1:27" ht="16.5" x14ac:dyDescent="0.25">
      <c r="A216" s="65"/>
      <c r="B216" s="89">
        <v>28</v>
      </c>
      <c r="C216" s="85">
        <v>2046.3</v>
      </c>
      <c r="D216" s="57">
        <v>2003.28</v>
      </c>
      <c r="E216" s="57">
        <v>1958.59</v>
      </c>
      <c r="F216" s="57">
        <v>1928.3</v>
      </c>
      <c r="G216" s="57">
        <v>1950.1999999999998</v>
      </c>
      <c r="H216" s="57">
        <v>2012.6799999999998</v>
      </c>
      <c r="I216" s="57">
        <v>2082.98</v>
      </c>
      <c r="J216" s="57">
        <v>2187.96</v>
      </c>
      <c r="K216" s="57">
        <v>2303.06</v>
      </c>
      <c r="L216" s="57">
        <v>2316.5700000000002</v>
      </c>
      <c r="M216" s="57">
        <v>2329.6</v>
      </c>
      <c r="N216" s="57">
        <v>2266.39</v>
      </c>
      <c r="O216" s="57">
        <v>2213.87</v>
      </c>
      <c r="P216" s="57">
        <v>2114.9299999999998</v>
      </c>
      <c r="Q216" s="57">
        <v>2308.4899999999998</v>
      </c>
      <c r="R216" s="57">
        <v>2313.44</v>
      </c>
      <c r="S216" s="57">
        <v>2278.8000000000002</v>
      </c>
      <c r="T216" s="57">
        <v>2275.87</v>
      </c>
      <c r="U216" s="57">
        <v>2297.86</v>
      </c>
      <c r="V216" s="57">
        <v>2267.84</v>
      </c>
      <c r="W216" s="57">
        <v>2267.13</v>
      </c>
      <c r="X216" s="57">
        <v>2232.4499999999998</v>
      </c>
      <c r="Y216" s="57">
        <v>2173.7399999999998</v>
      </c>
      <c r="Z216" s="77">
        <v>2097.02</v>
      </c>
      <c r="AA216" s="66"/>
    </row>
    <row r="217" spans="1:27" ht="16.5" x14ac:dyDescent="0.25">
      <c r="A217" s="65"/>
      <c r="B217" s="89">
        <v>29</v>
      </c>
      <c r="C217" s="85">
        <v>2045.75</v>
      </c>
      <c r="D217" s="57">
        <v>2013.82</v>
      </c>
      <c r="E217" s="57">
        <v>1981.4299999999998</v>
      </c>
      <c r="F217" s="57">
        <v>1964.46</v>
      </c>
      <c r="G217" s="57">
        <v>1986.4299999999998</v>
      </c>
      <c r="H217" s="57">
        <v>2035.3600000000001</v>
      </c>
      <c r="I217" s="57">
        <v>2095.77</v>
      </c>
      <c r="J217" s="57">
        <v>2215.6999999999998</v>
      </c>
      <c r="K217" s="57">
        <v>2326.8000000000002</v>
      </c>
      <c r="L217" s="57">
        <v>2355.3000000000002</v>
      </c>
      <c r="M217" s="57">
        <v>2351.0299999999997</v>
      </c>
      <c r="N217" s="57">
        <v>2366.4</v>
      </c>
      <c r="O217" s="57">
        <v>2337.52</v>
      </c>
      <c r="P217" s="57">
        <v>2304.5500000000002</v>
      </c>
      <c r="Q217" s="57">
        <v>2307.2799999999997</v>
      </c>
      <c r="R217" s="57">
        <v>2311.44</v>
      </c>
      <c r="S217" s="57">
        <v>2307.27</v>
      </c>
      <c r="T217" s="57">
        <v>2322.6</v>
      </c>
      <c r="U217" s="57">
        <v>2322.0299999999997</v>
      </c>
      <c r="V217" s="57">
        <v>2302.9899999999998</v>
      </c>
      <c r="W217" s="57">
        <v>2272.0500000000002</v>
      </c>
      <c r="X217" s="57">
        <v>2250.36</v>
      </c>
      <c r="Y217" s="57">
        <v>2187.69</v>
      </c>
      <c r="Z217" s="77">
        <v>2091.86</v>
      </c>
      <c r="AA217" s="66"/>
    </row>
    <row r="218" spans="1:27" ht="16.5" x14ac:dyDescent="0.25">
      <c r="A218" s="65"/>
      <c r="B218" s="89">
        <v>30</v>
      </c>
      <c r="C218" s="85">
        <v>2046.8899999999999</v>
      </c>
      <c r="D218" s="57">
        <v>2002.17</v>
      </c>
      <c r="E218" s="57">
        <v>1970.6599999999999</v>
      </c>
      <c r="F218" s="57">
        <v>1946.67</v>
      </c>
      <c r="G218" s="57">
        <v>1972.12</v>
      </c>
      <c r="H218" s="57">
        <v>2025.75</v>
      </c>
      <c r="I218" s="57">
        <v>2076.23</v>
      </c>
      <c r="J218" s="57">
        <v>2184.48</v>
      </c>
      <c r="K218" s="57">
        <v>2200.54</v>
      </c>
      <c r="L218" s="57">
        <v>2180.7599999999998</v>
      </c>
      <c r="M218" s="57">
        <v>2168.4899999999998</v>
      </c>
      <c r="N218" s="57">
        <v>2185.94</v>
      </c>
      <c r="O218" s="57">
        <v>2184.36</v>
      </c>
      <c r="P218" s="57">
        <v>2190.94</v>
      </c>
      <c r="Q218" s="57">
        <v>2187.44</v>
      </c>
      <c r="R218" s="57">
        <v>2187.35</v>
      </c>
      <c r="S218" s="57">
        <v>2186.11</v>
      </c>
      <c r="T218" s="57">
        <v>2195.4</v>
      </c>
      <c r="U218" s="57">
        <v>2211.1799999999998</v>
      </c>
      <c r="V218" s="57">
        <v>2208.21</v>
      </c>
      <c r="W218" s="57">
        <v>2178.9299999999998</v>
      </c>
      <c r="X218" s="57">
        <v>2095.5699999999997</v>
      </c>
      <c r="Y218" s="57">
        <v>2114.8000000000002</v>
      </c>
      <c r="Z218" s="77">
        <v>2094.33</v>
      </c>
      <c r="AA218" s="66"/>
    </row>
    <row r="219" spans="1:27" ht="17.25" thickBot="1" x14ac:dyDescent="0.3">
      <c r="A219" s="65"/>
      <c r="B219" s="90">
        <v>31</v>
      </c>
      <c r="C219" s="86">
        <v>2042.4</v>
      </c>
      <c r="D219" s="78">
        <v>2001.4299999999998</v>
      </c>
      <c r="E219" s="78">
        <v>1972.73</v>
      </c>
      <c r="F219" s="78">
        <v>1950.75</v>
      </c>
      <c r="G219" s="78">
        <v>1957.69</v>
      </c>
      <c r="H219" s="78">
        <v>2016.44</v>
      </c>
      <c r="I219" s="78">
        <v>2075.6999999999998</v>
      </c>
      <c r="J219" s="78">
        <v>2160.41</v>
      </c>
      <c r="K219" s="78">
        <v>2202.0500000000002</v>
      </c>
      <c r="L219" s="78">
        <v>2209.71</v>
      </c>
      <c r="M219" s="78">
        <v>2218.8000000000002</v>
      </c>
      <c r="N219" s="78">
        <v>2229.81</v>
      </c>
      <c r="O219" s="78">
        <v>2202.48</v>
      </c>
      <c r="P219" s="78">
        <v>2200.83</v>
      </c>
      <c r="Q219" s="78">
        <v>2199.9899999999998</v>
      </c>
      <c r="R219" s="78">
        <v>2204.61</v>
      </c>
      <c r="S219" s="78">
        <v>2199.27</v>
      </c>
      <c r="T219" s="78">
        <v>2196.5099999999998</v>
      </c>
      <c r="U219" s="78">
        <v>2192.4</v>
      </c>
      <c r="V219" s="78">
        <v>2193.66</v>
      </c>
      <c r="W219" s="78">
        <v>2188.9299999999998</v>
      </c>
      <c r="X219" s="78">
        <v>2106.6799999999998</v>
      </c>
      <c r="Y219" s="78">
        <v>2077.58</v>
      </c>
      <c r="Z219" s="79">
        <v>2074.5100000000002</v>
      </c>
      <c r="AA219" s="66"/>
    </row>
    <row r="220" spans="1:27" ht="16.5" thickBot="1" x14ac:dyDescent="0.3">
      <c r="A220" s="65"/>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66"/>
    </row>
    <row r="221" spans="1:27" x14ac:dyDescent="0.25">
      <c r="A221" s="65"/>
      <c r="B221" s="305" t="s">
        <v>132</v>
      </c>
      <c r="C221" s="307" t="s">
        <v>161</v>
      </c>
      <c r="D221" s="307"/>
      <c r="E221" s="307"/>
      <c r="F221" s="307"/>
      <c r="G221" s="307"/>
      <c r="H221" s="307"/>
      <c r="I221" s="307"/>
      <c r="J221" s="307"/>
      <c r="K221" s="307"/>
      <c r="L221" s="307"/>
      <c r="M221" s="307"/>
      <c r="N221" s="307"/>
      <c r="O221" s="307"/>
      <c r="P221" s="307"/>
      <c r="Q221" s="307"/>
      <c r="R221" s="307"/>
      <c r="S221" s="307"/>
      <c r="T221" s="307"/>
      <c r="U221" s="307"/>
      <c r="V221" s="307"/>
      <c r="W221" s="307"/>
      <c r="X221" s="307"/>
      <c r="Y221" s="307"/>
      <c r="Z221" s="308"/>
      <c r="AA221" s="66"/>
    </row>
    <row r="222" spans="1:27" ht="32.25" thickBot="1" x14ac:dyDescent="0.3">
      <c r="A222" s="65"/>
      <c r="B222" s="306"/>
      <c r="C222" s="87" t="s">
        <v>133</v>
      </c>
      <c r="D222" s="82" t="s">
        <v>134</v>
      </c>
      <c r="E222" s="82" t="s">
        <v>135</v>
      </c>
      <c r="F222" s="82" t="s">
        <v>136</v>
      </c>
      <c r="G222" s="82" t="s">
        <v>137</v>
      </c>
      <c r="H222" s="82" t="s">
        <v>138</v>
      </c>
      <c r="I222" s="82" t="s">
        <v>139</v>
      </c>
      <c r="J222" s="82" t="s">
        <v>140</v>
      </c>
      <c r="K222" s="82" t="s">
        <v>141</v>
      </c>
      <c r="L222" s="82" t="s">
        <v>142</v>
      </c>
      <c r="M222" s="82" t="s">
        <v>143</v>
      </c>
      <c r="N222" s="82" t="s">
        <v>144</v>
      </c>
      <c r="O222" s="82" t="s">
        <v>145</v>
      </c>
      <c r="P222" s="82" t="s">
        <v>146</v>
      </c>
      <c r="Q222" s="82" t="s">
        <v>147</v>
      </c>
      <c r="R222" s="82" t="s">
        <v>148</v>
      </c>
      <c r="S222" s="82" t="s">
        <v>149</v>
      </c>
      <c r="T222" s="82" t="s">
        <v>150</v>
      </c>
      <c r="U222" s="82" t="s">
        <v>151</v>
      </c>
      <c r="V222" s="82" t="s">
        <v>152</v>
      </c>
      <c r="W222" s="82" t="s">
        <v>153</v>
      </c>
      <c r="X222" s="82" t="s">
        <v>154</v>
      </c>
      <c r="Y222" s="82" t="s">
        <v>155</v>
      </c>
      <c r="Z222" s="83" t="s">
        <v>156</v>
      </c>
      <c r="AA222" s="66"/>
    </row>
    <row r="223" spans="1:27" ht="16.5" x14ac:dyDescent="0.25">
      <c r="A223" s="65"/>
      <c r="B223" s="88">
        <v>1</v>
      </c>
      <c r="C223" s="93">
        <v>2135.6999999999998</v>
      </c>
      <c r="D223" s="91">
        <v>2101.7399999999998</v>
      </c>
      <c r="E223" s="91">
        <v>2075.81</v>
      </c>
      <c r="F223" s="91">
        <v>2067.2199999999998</v>
      </c>
      <c r="G223" s="91">
        <v>2077.1999999999998</v>
      </c>
      <c r="H223" s="91">
        <v>2085.0500000000002</v>
      </c>
      <c r="I223" s="91">
        <v>2103.7600000000002</v>
      </c>
      <c r="J223" s="91">
        <v>2172.9899999999998</v>
      </c>
      <c r="K223" s="91">
        <v>2217.02</v>
      </c>
      <c r="L223" s="91">
        <v>2368.08</v>
      </c>
      <c r="M223" s="91">
        <v>2379.89</v>
      </c>
      <c r="N223" s="91">
        <v>2384.48</v>
      </c>
      <c r="O223" s="91">
        <v>2381</v>
      </c>
      <c r="P223" s="91">
        <v>2383.02</v>
      </c>
      <c r="Q223" s="91">
        <v>2392.71</v>
      </c>
      <c r="R223" s="91">
        <v>2403.21</v>
      </c>
      <c r="S223" s="91">
        <v>2408.1099999999997</v>
      </c>
      <c r="T223" s="91">
        <v>2402.46</v>
      </c>
      <c r="U223" s="91">
        <v>2389.1999999999998</v>
      </c>
      <c r="V223" s="91">
        <v>2383.2399999999998</v>
      </c>
      <c r="W223" s="91">
        <v>2345.13</v>
      </c>
      <c r="X223" s="91">
        <v>2326.9299999999998</v>
      </c>
      <c r="Y223" s="91">
        <v>2260.1799999999998</v>
      </c>
      <c r="Z223" s="92">
        <v>2143.34</v>
      </c>
      <c r="AA223" s="66"/>
    </row>
    <row r="224" spans="1:27" ht="16.5" x14ac:dyDescent="0.25">
      <c r="A224" s="65"/>
      <c r="B224" s="89">
        <v>2</v>
      </c>
      <c r="C224" s="85">
        <v>2103.71</v>
      </c>
      <c r="D224" s="57">
        <v>2072.67</v>
      </c>
      <c r="E224" s="57">
        <v>2033.02</v>
      </c>
      <c r="F224" s="57">
        <v>2038.86</v>
      </c>
      <c r="G224" s="57">
        <v>2056.8199999999997</v>
      </c>
      <c r="H224" s="57">
        <v>2074.2600000000002</v>
      </c>
      <c r="I224" s="57">
        <v>2135.85</v>
      </c>
      <c r="J224" s="57">
        <v>2218.7600000000002</v>
      </c>
      <c r="K224" s="57">
        <v>2353.29</v>
      </c>
      <c r="L224" s="57">
        <v>2393.42</v>
      </c>
      <c r="M224" s="57">
        <v>2401.48</v>
      </c>
      <c r="N224" s="57">
        <v>2512.42</v>
      </c>
      <c r="O224" s="57">
        <v>2469.96</v>
      </c>
      <c r="P224" s="57">
        <v>2514.9299999999998</v>
      </c>
      <c r="Q224" s="57">
        <v>2517.35</v>
      </c>
      <c r="R224" s="57">
        <v>2494.3000000000002</v>
      </c>
      <c r="S224" s="57">
        <v>2486.63</v>
      </c>
      <c r="T224" s="57">
        <v>2510.13</v>
      </c>
      <c r="U224" s="57">
        <v>2483.1499999999996</v>
      </c>
      <c r="V224" s="57">
        <v>2351.58</v>
      </c>
      <c r="W224" s="57">
        <v>2338.02</v>
      </c>
      <c r="X224" s="57">
        <v>2339.83</v>
      </c>
      <c r="Y224" s="57">
        <v>2268.6099999999997</v>
      </c>
      <c r="Z224" s="77">
        <v>2149</v>
      </c>
      <c r="AA224" s="66"/>
    </row>
    <row r="225" spans="1:27" ht="16.5" x14ac:dyDescent="0.25">
      <c r="A225" s="65"/>
      <c r="B225" s="89">
        <v>3</v>
      </c>
      <c r="C225" s="85">
        <v>2086.8000000000002</v>
      </c>
      <c r="D225" s="57">
        <v>2076.65</v>
      </c>
      <c r="E225" s="57">
        <v>2021.59</v>
      </c>
      <c r="F225" s="57">
        <v>2032.42</v>
      </c>
      <c r="G225" s="57">
        <v>2058.29</v>
      </c>
      <c r="H225" s="57">
        <v>2078.69</v>
      </c>
      <c r="I225" s="57">
        <v>2139.62</v>
      </c>
      <c r="J225" s="57">
        <v>2194.1099999999997</v>
      </c>
      <c r="K225" s="57">
        <v>2346.23</v>
      </c>
      <c r="L225" s="57">
        <v>2355.27</v>
      </c>
      <c r="M225" s="57">
        <v>2359.48</v>
      </c>
      <c r="N225" s="57">
        <v>2370.42</v>
      </c>
      <c r="O225" s="57">
        <v>2345.16</v>
      </c>
      <c r="P225" s="57">
        <v>2333.0100000000002</v>
      </c>
      <c r="Q225" s="57">
        <v>2396.75</v>
      </c>
      <c r="R225" s="57">
        <v>2382.5299999999997</v>
      </c>
      <c r="S225" s="57">
        <v>2443.9499999999998</v>
      </c>
      <c r="T225" s="57">
        <v>2409.08</v>
      </c>
      <c r="U225" s="57">
        <v>2401.37</v>
      </c>
      <c r="V225" s="57">
        <v>2341.4299999999998</v>
      </c>
      <c r="W225" s="57">
        <v>2307.5100000000002</v>
      </c>
      <c r="X225" s="57">
        <v>2324.56</v>
      </c>
      <c r="Y225" s="57">
        <v>2263.31</v>
      </c>
      <c r="Z225" s="77">
        <v>2175.33</v>
      </c>
      <c r="AA225" s="66"/>
    </row>
    <row r="226" spans="1:27" ht="16.5" x14ac:dyDescent="0.25">
      <c r="A226" s="65"/>
      <c r="B226" s="89">
        <v>4</v>
      </c>
      <c r="C226" s="85">
        <v>2148.4499999999998</v>
      </c>
      <c r="D226" s="57">
        <v>2073.37</v>
      </c>
      <c r="E226" s="57">
        <v>2043.6299999999999</v>
      </c>
      <c r="F226" s="57">
        <v>2003.15</v>
      </c>
      <c r="G226" s="57">
        <v>2002.9899999999998</v>
      </c>
      <c r="H226" s="57">
        <v>2017.37</v>
      </c>
      <c r="I226" s="57">
        <v>2084.79</v>
      </c>
      <c r="J226" s="57">
        <v>2118.4</v>
      </c>
      <c r="K226" s="57">
        <v>2248.5100000000002</v>
      </c>
      <c r="L226" s="57">
        <v>2401.2600000000002</v>
      </c>
      <c r="M226" s="57">
        <v>2398.25</v>
      </c>
      <c r="N226" s="57">
        <v>2410.66</v>
      </c>
      <c r="O226" s="57">
        <v>2408.52</v>
      </c>
      <c r="P226" s="57">
        <v>2385.7600000000002</v>
      </c>
      <c r="Q226" s="57">
        <v>2388.1</v>
      </c>
      <c r="R226" s="57">
        <v>2411.1499999999996</v>
      </c>
      <c r="S226" s="57">
        <v>2409.98</v>
      </c>
      <c r="T226" s="57">
        <v>2390.0500000000002</v>
      </c>
      <c r="U226" s="57">
        <v>2381.5</v>
      </c>
      <c r="V226" s="57">
        <v>2369.2200000000003</v>
      </c>
      <c r="W226" s="57">
        <v>2273.6499999999996</v>
      </c>
      <c r="X226" s="57">
        <v>2260.9299999999998</v>
      </c>
      <c r="Y226" s="57">
        <v>2241.9299999999998</v>
      </c>
      <c r="Z226" s="77">
        <v>2167.0299999999997</v>
      </c>
      <c r="AA226" s="66"/>
    </row>
    <row r="227" spans="1:27" ht="16.5" x14ac:dyDescent="0.25">
      <c r="A227" s="65"/>
      <c r="B227" s="89">
        <v>5</v>
      </c>
      <c r="C227" s="85">
        <v>2080.5500000000002</v>
      </c>
      <c r="D227" s="57">
        <v>2064.5100000000002</v>
      </c>
      <c r="E227" s="57">
        <v>2014.9899999999998</v>
      </c>
      <c r="F227" s="57">
        <v>2006.7399999999998</v>
      </c>
      <c r="G227" s="57">
        <v>1999.6399999999999</v>
      </c>
      <c r="H227" s="57">
        <v>1986.59</v>
      </c>
      <c r="I227" s="57">
        <v>2081.75</v>
      </c>
      <c r="J227" s="57">
        <v>2110.81</v>
      </c>
      <c r="K227" s="57">
        <v>2175.3000000000002</v>
      </c>
      <c r="L227" s="57">
        <v>2230.0699999999997</v>
      </c>
      <c r="M227" s="57">
        <v>2284.3599999999997</v>
      </c>
      <c r="N227" s="57">
        <v>2302.0100000000002</v>
      </c>
      <c r="O227" s="57">
        <v>2292.92</v>
      </c>
      <c r="P227" s="57">
        <v>2297.02</v>
      </c>
      <c r="Q227" s="57">
        <v>2306.1499999999996</v>
      </c>
      <c r="R227" s="57">
        <v>2307.87</v>
      </c>
      <c r="S227" s="57">
        <v>2300.7399999999998</v>
      </c>
      <c r="T227" s="57">
        <v>2217.41</v>
      </c>
      <c r="U227" s="57">
        <v>2209.23</v>
      </c>
      <c r="V227" s="57">
        <v>2203</v>
      </c>
      <c r="W227" s="57">
        <v>2189.5299999999997</v>
      </c>
      <c r="X227" s="57">
        <v>2180.75</v>
      </c>
      <c r="Y227" s="57">
        <v>2193</v>
      </c>
      <c r="Z227" s="77">
        <v>2134.58</v>
      </c>
      <c r="AA227" s="66"/>
    </row>
    <row r="228" spans="1:27" ht="16.5" x14ac:dyDescent="0.25">
      <c r="A228" s="65"/>
      <c r="B228" s="89">
        <v>6</v>
      </c>
      <c r="C228" s="85">
        <v>2066.46</v>
      </c>
      <c r="D228" s="57">
        <v>2042.4699999999998</v>
      </c>
      <c r="E228" s="57">
        <v>2036.01</v>
      </c>
      <c r="F228" s="57">
        <v>2022.28</v>
      </c>
      <c r="G228" s="57">
        <v>2027.1599999999999</v>
      </c>
      <c r="H228" s="57">
        <v>2069.59</v>
      </c>
      <c r="I228" s="57">
        <v>2104.5</v>
      </c>
      <c r="J228" s="57">
        <v>2218.25</v>
      </c>
      <c r="K228" s="57">
        <v>2341.7200000000003</v>
      </c>
      <c r="L228" s="57">
        <v>2371.1499999999996</v>
      </c>
      <c r="M228" s="57">
        <v>2356.0500000000002</v>
      </c>
      <c r="N228" s="57">
        <v>2393.09</v>
      </c>
      <c r="O228" s="57">
        <v>2363.6</v>
      </c>
      <c r="P228" s="57">
        <v>2349.1</v>
      </c>
      <c r="Q228" s="57">
        <v>2354.75</v>
      </c>
      <c r="R228" s="57">
        <v>2339.56</v>
      </c>
      <c r="S228" s="57">
        <v>2336.6099999999997</v>
      </c>
      <c r="T228" s="57">
        <v>2329.73</v>
      </c>
      <c r="U228" s="57">
        <v>2369.1</v>
      </c>
      <c r="V228" s="57">
        <v>2347.0100000000002</v>
      </c>
      <c r="W228" s="57">
        <v>2331.5</v>
      </c>
      <c r="X228" s="57">
        <v>2317.1499999999996</v>
      </c>
      <c r="Y228" s="57">
        <v>2267.8599999999997</v>
      </c>
      <c r="Z228" s="77">
        <v>2128.34</v>
      </c>
      <c r="AA228" s="66"/>
    </row>
    <row r="229" spans="1:27" ht="16.5" x14ac:dyDescent="0.25">
      <c r="A229" s="65"/>
      <c r="B229" s="89">
        <v>7</v>
      </c>
      <c r="C229" s="85">
        <v>2060.5100000000002</v>
      </c>
      <c r="D229" s="57">
        <v>2024.52</v>
      </c>
      <c r="E229" s="57">
        <v>1998.36</v>
      </c>
      <c r="F229" s="57">
        <v>1979.7399999999998</v>
      </c>
      <c r="G229" s="57">
        <v>1967.57</v>
      </c>
      <c r="H229" s="57">
        <v>2034.1</v>
      </c>
      <c r="I229" s="57">
        <v>2133.1099999999997</v>
      </c>
      <c r="J229" s="57">
        <v>2213.38</v>
      </c>
      <c r="K229" s="57">
        <v>2332.91</v>
      </c>
      <c r="L229" s="57">
        <v>2394.6099999999997</v>
      </c>
      <c r="M229" s="57">
        <v>2426.2399999999998</v>
      </c>
      <c r="N229" s="57">
        <v>2426.1899999999996</v>
      </c>
      <c r="O229" s="57">
        <v>2383.7399999999998</v>
      </c>
      <c r="P229" s="57">
        <v>2344.1499999999996</v>
      </c>
      <c r="Q229" s="57">
        <v>2341.9899999999998</v>
      </c>
      <c r="R229" s="57">
        <v>2338.41</v>
      </c>
      <c r="S229" s="57">
        <v>2335.02</v>
      </c>
      <c r="T229" s="57">
        <v>2329.38</v>
      </c>
      <c r="U229" s="57">
        <v>2316.5699999999997</v>
      </c>
      <c r="V229" s="57">
        <v>2285.42</v>
      </c>
      <c r="W229" s="57">
        <v>2249.17</v>
      </c>
      <c r="X229" s="57">
        <v>2276.3199999999997</v>
      </c>
      <c r="Y229" s="57">
        <v>2198.2399999999998</v>
      </c>
      <c r="Z229" s="77">
        <v>2109.6099999999997</v>
      </c>
      <c r="AA229" s="66"/>
    </row>
    <row r="230" spans="1:27" ht="16.5" x14ac:dyDescent="0.25">
      <c r="A230" s="65"/>
      <c r="B230" s="89">
        <v>8</v>
      </c>
      <c r="C230" s="85">
        <v>2084.13</v>
      </c>
      <c r="D230" s="57">
        <v>2023.35</v>
      </c>
      <c r="E230" s="57">
        <v>1977.62</v>
      </c>
      <c r="F230" s="57">
        <v>1913.82</v>
      </c>
      <c r="G230" s="57">
        <v>1909.8</v>
      </c>
      <c r="H230" s="57">
        <v>2048.41</v>
      </c>
      <c r="I230" s="57">
        <v>2159.81</v>
      </c>
      <c r="J230" s="57">
        <v>2312.13</v>
      </c>
      <c r="K230" s="57">
        <v>2336.9399999999996</v>
      </c>
      <c r="L230" s="57">
        <v>2406.06</v>
      </c>
      <c r="M230" s="57">
        <v>2366.7799999999997</v>
      </c>
      <c r="N230" s="57">
        <v>2366.04</v>
      </c>
      <c r="O230" s="57">
        <v>2361.0500000000002</v>
      </c>
      <c r="P230" s="57">
        <v>2354.06</v>
      </c>
      <c r="Q230" s="57">
        <v>2354.12</v>
      </c>
      <c r="R230" s="57">
        <v>2344.52</v>
      </c>
      <c r="S230" s="57">
        <v>2337.14</v>
      </c>
      <c r="T230" s="57">
        <v>2325.2399999999998</v>
      </c>
      <c r="U230" s="57">
        <v>2325.31</v>
      </c>
      <c r="V230" s="57">
        <v>2326.39</v>
      </c>
      <c r="W230" s="57">
        <v>2204.9700000000003</v>
      </c>
      <c r="X230" s="57">
        <v>2173.7399999999998</v>
      </c>
      <c r="Y230" s="57">
        <v>2168.77</v>
      </c>
      <c r="Z230" s="77">
        <v>2156.89</v>
      </c>
      <c r="AA230" s="66"/>
    </row>
    <row r="231" spans="1:27" ht="16.5" x14ac:dyDescent="0.25">
      <c r="A231" s="65"/>
      <c r="B231" s="89">
        <v>9</v>
      </c>
      <c r="C231" s="85">
        <v>2074.91</v>
      </c>
      <c r="D231" s="57">
        <v>1987.23</v>
      </c>
      <c r="E231" s="57">
        <v>1932.55</v>
      </c>
      <c r="F231" s="57">
        <v>1915.84</v>
      </c>
      <c r="G231" s="57">
        <v>1926.02</v>
      </c>
      <c r="H231" s="57">
        <v>2007.36</v>
      </c>
      <c r="I231" s="57">
        <v>2146.1999999999998</v>
      </c>
      <c r="J231" s="57">
        <v>2201.2200000000003</v>
      </c>
      <c r="K231" s="57">
        <v>2376.9899999999998</v>
      </c>
      <c r="L231" s="57">
        <v>2428.46</v>
      </c>
      <c r="M231" s="57">
        <v>2412.56</v>
      </c>
      <c r="N231" s="57">
        <v>2409.0699999999997</v>
      </c>
      <c r="O231" s="57">
        <v>2404.83</v>
      </c>
      <c r="P231" s="57">
        <v>2408.14</v>
      </c>
      <c r="Q231" s="57">
        <v>2405.3599999999997</v>
      </c>
      <c r="R231" s="57">
        <v>2410.35</v>
      </c>
      <c r="S231" s="57">
        <v>2403.2799999999997</v>
      </c>
      <c r="T231" s="57">
        <v>2392.88</v>
      </c>
      <c r="U231" s="57">
        <v>2390.92</v>
      </c>
      <c r="V231" s="57">
        <v>2387.41</v>
      </c>
      <c r="W231" s="57">
        <v>2365.2799999999997</v>
      </c>
      <c r="X231" s="57">
        <v>2377.04</v>
      </c>
      <c r="Y231" s="57">
        <v>2366.62</v>
      </c>
      <c r="Z231" s="77">
        <v>2170.59</v>
      </c>
      <c r="AA231" s="66"/>
    </row>
    <row r="232" spans="1:27" ht="16.5" x14ac:dyDescent="0.25">
      <c r="A232" s="65"/>
      <c r="B232" s="89">
        <v>10</v>
      </c>
      <c r="C232" s="85">
        <v>2053.4699999999998</v>
      </c>
      <c r="D232" s="57">
        <v>1975.19</v>
      </c>
      <c r="E232" s="57">
        <v>1946.4299999999998</v>
      </c>
      <c r="F232" s="57">
        <v>1900.8799999999999</v>
      </c>
      <c r="G232" s="57">
        <v>1926.1999999999998</v>
      </c>
      <c r="H232" s="57">
        <v>2007.17</v>
      </c>
      <c r="I232" s="57">
        <v>2160</v>
      </c>
      <c r="J232" s="57">
        <v>2218.09</v>
      </c>
      <c r="K232" s="57">
        <v>2369.7799999999997</v>
      </c>
      <c r="L232" s="57">
        <v>2433.37</v>
      </c>
      <c r="M232" s="57">
        <v>2430.34</v>
      </c>
      <c r="N232" s="57">
        <v>2437.9899999999998</v>
      </c>
      <c r="O232" s="57">
        <v>2436.3599999999997</v>
      </c>
      <c r="P232" s="57">
        <v>2427.64</v>
      </c>
      <c r="Q232" s="57">
        <v>2427.58</v>
      </c>
      <c r="R232" s="57">
        <v>2430.21</v>
      </c>
      <c r="S232" s="57">
        <v>2516.34</v>
      </c>
      <c r="T232" s="57">
        <v>2501.58</v>
      </c>
      <c r="U232" s="57">
        <v>2440.9899999999998</v>
      </c>
      <c r="V232" s="57">
        <v>2402.25</v>
      </c>
      <c r="W232" s="57">
        <v>2384.83</v>
      </c>
      <c r="X232" s="57">
        <v>2361.98</v>
      </c>
      <c r="Y232" s="57">
        <v>2256.6099999999997</v>
      </c>
      <c r="Z232" s="77">
        <v>2181.4</v>
      </c>
      <c r="AA232" s="66"/>
    </row>
    <row r="233" spans="1:27" ht="16.5" x14ac:dyDescent="0.25">
      <c r="A233" s="65"/>
      <c r="B233" s="89">
        <v>11</v>
      </c>
      <c r="C233" s="85">
        <v>2157.91</v>
      </c>
      <c r="D233" s="57">
        <v>2127.48</v>
      </c>
      <c r="E233" s="57">
        <v>2118.64</v>
      </c>
      <c r="F233" s="57">
        <v>2084.2199999999998</v>
      </c>
      <c r="G233" s="57">
        <v>2083.91</v>
      </c>
      <c r="H233" s="57">
        <v>2139.33</v>
      </c>
      <c r="I233" s="57">
        <v>2176.58</v>
      </c>
      <c r="J233" s="57">
        <v>2348.12</v>
      </c>
      <c r="K233" s="57">
        <v>2488.7399999999998</v>
      </c>
      <c r="L233" s="57">
        <v>2514.9499999999998</v>
      </c>
      <c r="M233" s="57">
        <v>2506.4399999999996</v>
      </c>
      <c r="N233" s="57">
        <v>2508.13</v>
      </c>
      <c r="O233" s="57">
        <v>2502.3000000000002</v>
      </c>
      <c r="P233" s="57">
        <v>2494.54</v>
      </c>
      <c r="Q233" s="57">
        <v>2489.12</v>
      </c>
      <c r="R233" s="57">
        <v>2474.02</v>
      </c>
      <c r="S233" s="57">
        <v>2469.2799999999997</v>
      </c>
      <c r="T233" s="57">
        <v>2453.89</v>
      </c>
      <c r="U233" s="57">
        <v>2446.71</v>
      </c>
      <c r="V233" s="57">
        <v>2443.4499999999998</v>
      </c>
      <c r="W233" s="57">
        <v>2410.6999999999998</v>
      </c>
      <c r="X233" s="57">
        <v>2442.02</v>
      </c>
      <c r="Y233" s="57">
        <v>2363.8999999999996</v>
      </c>
      <c r="Z233" s="77">
        <v>2216.3199999999997</v>
      </c>
      <c r="AA233" s="66"/>
    </row>
    <row r="234" spans="1:27" ht="16.5" x14ac:dyDescent="0.25">
      <c r="A234" s="65"/>
      <c r="B234" s="89">
        <v>12</v>
      </c>
      <c r="C234" s="85">
        <v>2123.4</v>
      </c>
      <c r="D234" s="57">
        <v>2102.6999999999998</v>
      </c>
      <c r="E234" s="57">
        <v>2066.52</v>
      </c>
      <c r="F234" s="57">
        <v>2001.27</v>
      </c>
      <c r="G234" s="57">
        <v>1992.2199999999998</v>
      </c>
      <c r="H234" s="57">
        <v>2019.37</v>
      </c>
      <c r="I234" s="57">
        <v>2090.9899999999998</v>
      </c>
      <c r="J234" s="57">
        <v>2150.63</v>
      </c>
      <c r="K234" s="57">
        <v>2267.4700000000003</v>
      </c>
      <c r="L234" s="57">
        <v>2456.8000000000002</v>
      </c>
      <c r="M234" s="57">
        <v>2470.83</v>
      </c>
      <c r="N234" s="57">
        <v>2473.59</v>
      </c>
      <c r="O234" s="57">
        <v>2470.13</v>
      </c>
      <c r="P234" s="57">
        <v>2469.33</v>
      </c>
      <c r="Q234" s="57">
        <v>2469.1999999999998</v>
      </c>
      <c r="R234" s="57">
        <v>2471.6999999999998</v>
      </c>
      <c r="S234" s="57">
        <v>2464.8999999999996</v>
      </c>
      <c r="T234" s="57">
        <v>2454.6999999999998</v>
      </c>
      <c r="U234" s="57">
        <v>2452.6999999999998</v>
      </c>
      <c r="V234" s="57">
        <v>2451.09</v>
      </c>
      <c r="W234" s="57">
        <v>2442.87</v>
      </c>
      <c r="X234" s="57">
        <v>2384.3199999999997</v>
      </c>
      <c r="Y234" s="57">
        <v>2364.87</v>
      </c>
      <c r="Z234" s="77">
        <v>2193.5</v>
      </c>
      <c r="AA234" s="66"/>
    </row>
    <row r="235" spans="1:27" ht="16.5" x14ac:dyDescent="0.25">
      <c r="A235" s="65"/>
      <c r="B235" s="89">
        <v>13</v>
      </c>
      <c r="C235" s="85">
        <v>2141.9299999999998</v>
      </c>
      <c r="D235" s="57">
        <v>2115.7600000000002</v>
      </c>
      <c r="E235" s="57">
        <v>2083.16</v>
      </c>
      <c r="F235" s="57">
        <v>2033.85</v>
      </c>
      <c r="G235" s="57">
        <v>2043.9</v>
      </c>
      <c r="H235" s="57">
        <v>2116.06</v>
      </c>
      <c r="I235" s="57">
        <v>2179.0100000000002</v>
      </c>
      <c r="J235" s="57">
        <v>2466.52</v>
      </c>
      <c r="K235" s="57">
        <v>2533.89</v>
      </c>
      <c r="L235" s="57">
        <v>2539.5299999999997</v>
      </c>
      <c r="M235" s="57">
        <v>2533.88</v>
      </c>
      <c r="N235" s="57">
        <v>2574.3000000000002</v>
      </c>
      <c r="O235" s="57">
        <v>2566.59</v>
      </c>
      <c r="P235" s="57">
        <v>2544.2200000000003</v>
      </c>
      <c r="Q235" s="57">
        <v>2541.79</v>
      </c>
      <c r="R235" s="57">
        <v>2546.7200000000003</v>
      </c>
      <c r="S235" s="57">
        <v>2537.6</v>
      </c>
      <c r="T235" s="57">
        <v>2545.34</v>
      </c>
      <c r="U235" s="57">
        <v>2545.6099999999997</v>
      </c>
      <c r="V235" s="57">
        <v>2542.75</v>
      </c>
      <c r="W235" s="57">
        <v>2412.7799999999997</v>
      </c>
      <c r="X235" s="57">
        <v>2328.98</v>
      </c>
      <c r="Y235" s="57">
        <v>2303.42</v>
      </c>
      <c r="Z235" s="77">
        <v>2190.21</v>
      </c>
      <c r="AA235" s="66"/>
    </row>
    <row r="236" spans="1:27" ht="16.5" x14ac:dyDescent="0.25">
      <c r="A236" s="65"/>
      <c r="B236" s="89">
        <v>14</v>
      </c>
      <c r="C236" s="85">
        <v>2116.7399999999998</v>
      </c>
      <c r="D236" s="57">
        <v>2060.7600000000002</v>
      </c>
      <c r="E236" s="57">
        <v>2006.4499999999998</v>
      </c>
      <c r="F236" s="57">
        <v>1984.11</v>
      </c>
      <c r="G236" s="57">
        <v>1987.6</v>
      </c>
      <c r="H236" s="57">
        <v>2048.56</v>
      </c>
      <c r="I236" s="57">
        <v>2269.9399999999996</v>
      </c>
      <c r="J236" s="57">
        <v>2437.58</v>
      </c>
      <c r="K236" s="57">
        <v>2518.4700000000003</v>
      </c>
      <c r="L236" s="57">
        <v>2540.4899999999998</v>
      </c>
      <c r="M236" s="57">
        <v>2587.37</v>
      </c>
      <c r="N236" s="57">
        <v>2617.85</v>
      </c>
      <c r="O236" s="57">
        <v>2596.1799999999998</v>
      </c>
      <c r="P236" s="57">
        <v>2557.62</v>
      </c>
      <c r="Q236" s="57">
        <v>2558.88</v>
      </c>
      <c r="R236" s="57">
        <v>2551.8599999999997</v>
      </c>
      <c r="S236" s="57">
        <v>2524.3599999999997</v>
      </c>
      <c r="T236" s="57">
        <v>2522.92</v>
      </c>
      <c r="U236" s="57">
        <v>2515.7399999999998</v>
      </c>
      <c r="V236" s="57">
        <v>2517.33</v>
      </c>
      <c r="W236" s="57">
        <v>2506.12</v>
      </c>
      <c r="X236" s="57">
        <v>2453.77</v>
      </c>
      <c r="Y236" s="57">
        <v>2249.8000000000002</v>
      </c>
      <c r="Z236" s="77">
        <v>2166.06</v>
      </c>
      <c r="AA236" s="66"/>
    </row>
    <row r="237" spans="1:27" ht="16.5" x14ac:dyDescent="0.25">
      <c r="A237" s="65"/>
      <c r="B237" s="89">
        <v>15</v>
      </c>
      <c r="C237" s="85">
        <v>2136.79</v>
      </c>
      <c r="D237" s="57">
        <v>2103.23</v>
      </c>
      <c r="E237" s="57">
        <v>2074.27</v>
      </c>
      <c r="F237" s="57">
        <v>2053.1099999999997</v>
      </c>
      <c r="G237" s="57">
        <v>2063.9299999999998</v>
      </c>
      <c r="H237" s="57">
        <v>2128.0299999999997</v>
      </c>
      <c r="I237" s="57">
        <v>2234.7399999999998</v>
      </c>
      <c r="J237" s="57">
        <v>2381.66</v>
      </c>
      <c r="K237" s="57">
        <v>2509.77</v>
      </c>
      <c r="L237" s="57">
        <v>2517.4299999999998</v>
      </c>
      <c r="M237" s="57">
        <v>2531.6799999999998</v>
      </c>
      <c r="N237" s="57">
        <v>2545.4700000000003</v>
      </c>
      <c r="O237" s="57">
        <v>2524.2200000000003</v>
      </c>
      <c r="P237" s="57">
        <v>2532.88</v>
      </c>
      <c r="Q237" s="57">
        <v>2528.88</v>
      </c>
      <c r="R237" s="57">
        <v>2548.6999999999998</v>
      </c>
      <c r="S237" s="57">
        <v>2524.66</v>
      </c>
      <c r="T237" s="57">
        <v>2507.56</v>
      </c>
      <c r="U237" s="57">
        <v>2494.33</v>
      </c>
      <c r="V237" s="57">
        <v>2487.6799999999998</v>
      </c>
      <c r="W237" s="57">
        <v>2468.31</v>
      </c>
      <c r="X237" s="57">
        <v>2357.35</v>
      </c>
      <c r="Y237" s="57">
        <v>2316.6899999999996</v>
      </c>
      <c r="Z237" s="77">
        <v>2220.8599999999997</v>
      </c>
      <c r="AA237" s="66"/>
    </row>
    <row r="238" spans="1:27" ht="16.5" x14ac:dyDescent="0.25">
      <c r="A238" s="65"/>
      <c r="B238" s="89">
        <v>16</v>
      </c>
      <c r="C238" s="85">
        <v>2115.84</v>
      </c>
      <c r="D238" s="57">
        <v>2118.0699999999997</v>
      </c>
      <c r="E238" s="57">
        <v>2092.9</v>
      </c>
      <c r="F238" s="57">
        <v>2077.4299999999998</v>
      </c>
      <c r="G238" s="57">
        <v>2103.06</v>
      </c>
      <c r="H238" s="57">
        <v>2153.13</v>
      </c>
      <c r="I238" s="57">
        <v>2247.23</v>
      </c>
      <c r="J238" s="57">
        <v>2438.6</v>
      </c>
      <c r="K238" s="57">
        <v>2521.2799999999997</v>
      </c>
      <c r="L238" s="57">
        <v>2530.5100000000002</v>
      </c>
      <c r="M238" s="57">
        <v>2538.77</v>
      </c>
      <c r="N238" s="57">
        <v>2550.34</v>
      </c>
      <c r="O238" s="57">
        <v>2539.83</v>
      </c>
      <c r="P238" s="57">
        <v>2558.1099999999997</v>
      </c>
      <c r="Q238" s="57">
        <v>2571.63</v>
      </c>
      <c r="R238" s="57">
        <v>2538.63</v>
      </c>
      <c r="S238" s="57">
        <v>2518.5500000000002</v>
      </c>
      <c r="T238" s="57">
        <v>2530.89</v>
      </c>
      <c r="U238" s="57">
        <v>2507.37</v>
      </c>
      <c r="V238" s="57">
        <v>2506.37</v>
      </c>
      <c r="W238" s="57">
        <v>2328.4700000000003</v>
      </c>
      <c r="X238" s="57">
        <v>2300.0500000000002</v>
      </c>
      <c r="Y238" s="57">
        <v>2280.59</v>
      </c>
      <c r="Z238" s="77">
        <v>2216.6099999999997</v>
      </c>
      <c r="AA238" s="66"/>
    </row>
    <row r="239" spans="1:27" ht="16.5" x14ac:dyDescent="0.25">
      <c r="A239" s="65"/>
      <c r="B239" s="89">
        <v>17</v>
      </c>
      <c r="C239" s="85">
        <v>2124.7199999999998</v>
      </c>
      <c r="D239" s="57">
        <v>2091.84</v>
      </c>
      <c r="E239" s="57">
        <v>2053.09</v>
      </c>
      <c r="F239" s="57">
        <v>2025.15</v>
      </c>
      <c r="G239" s="57">
        <v>2039.1999999999998</v>
      </c>
      <c r="H239" s="57">
        <v>2113.4699999999998</v>
      </c>
      <c r="I239" s="57">
        <v>2197.77</v>
      </c>
      <c r="J239" s="57">
        <v>2358.91</v>
      </c>
      <c r="K239" s="57">
        <v>2501.6899999999996</v>
      </c>
      <c r="L239" s="57">
        <v>2509.96</v>
      </c>
      <c r="M239" s="57">
        <v>2512.5500000000002</v>
      </c>
      <c r="N239" s="57">
        <v>2528.29</v>
      </c>
      <c r="O239" s="57">
        <v>2529.91</v>
      </c>
      <c r="P239" s="57">
        <v>2419.9399999999996</v>
      </c>
      <c r="Q239" s="57">
        <v>2438.88</v>
      </c>
      <c r="R239" s="57">
        <v>2377.71</v>
      </c>
      <c r="S239" s="57">
        <v>2376.02</v>
      </c>
      <c r="T239" s="57">
        <v>2363.92</v>
      </c>
      <c r="U239" s="57">
        <v>2371.4399999999996</v>
      </c>
      <c r="V239" s="57">
        <v>2337.1799999999998</v>
      </c>
      <c r="W239" s="57">
        <v>2296.7200000000003</v>
      </c>
      <c r="X239" s="57">
        <v>2249.4299999999998</v>
      </c>
      <c r="Y239" s="57">
        <v>2198.1999999999998</v>
      </c>
      <c r="Z239" s="77">
        <v>2177.1799999999998</v>
      </c>
      <c r="AA239" s="66"/>
    </row>
    <row r="240" spans="1:27" ht="16.5" x14ac:dyDescent="0.25">
      <c r="A240" s="65"/>
      <c r="B240" s="89">
        <v>18</v>
      </c>
      <c r="C240" s="85">
        <v>2158.38</v>
      </c>
      <c r="D240" s="57">
        <v>2124.02</v>
      </c>
      <c r="E240" s="57">
        <v>2103.81</v>
      </c>
      <c r="F240" s="57">
        <v>2090.6799999999998</v>
      </c>
      <c r="G240" s="57">
        <v>2094.04</v>
      </c>
      <c r="H240" s="57">
        <v>2105.54</v>
      </c>
      <c r="I240" s="57">
        <v>2197.14</v>
      </c>
      <c r="J240" s="57">
        <v>2345.35</v>
      </c>
      <c r="K240" s="57">
        <v>2515.8000000000002</v>
      </c>
      <c r="L240" s="57">
        <v>2539.08</v>
      </c>
      <c r="M240" s="57">
        <v>2530.5699999999997</v>
      </c>
      <c r="N240" s="57">
        <v>2531.6799999999998</v>
      </c>
      <c r="O240" s="57">
        <v>2528.96</v>
      </c>
      <c r="P240" s="57">
        <v>2523.54</v>
      </c>
      <c r="Q240" s="57">
        <v>2517.8599999999997</v>
      </c>
      <c r="R240" s="57">
        <v>2517.9700000000003</v>
      </c>
      <c r="S240" s="57">
        <v>2525.21</v>
      </c>
      <c r="T240" s="57">
        <v>2507.31</v>
      </c>
      <c r="U240" s="57">
        <v>2514.1499999999996</v>
      </c>
      <c r="V240" s="57">
        <v>2498.8000000000002</v>
      </c>
      <c r="W240" s="57">
        <v>2351.71</v>
      </c>
      <c r="X240" s="57">
        <v>2301.52</v>
      </c>
      <c r="Y240" s="57">
        <v>2269.0500000000002</v>
      </c>
      <c r="Z240" s="77">
        <v>2218.7799999999997</v>
      </c>
      <c r="AA240" s="66"/>
    </row>
    <row r="241" spans="1:27" ht="16.5" x14ac:dyDescent="0.25">
      <c r="A241" s="65"/>
      <c r="B241" s="89">
        <v>19</v>
      </c>
      <c r="C241" s="85">
        <v>2162.2600000000002</v>
      </c>
      <c r="D241" s="57">
        <v>2133.23</v>
      </c>
      <c r="E241" s="57">
        <v>2097.8599999999997</v>
      </c>
      <c r="F241" s="57">
        <v>2079.4699999999998</v>
      </c>
      <c r="G241" s="57">
        <v>2074.0500000000002</v>
      </c>
      <c r="H241" s="57">
        <v>2088.83</v>
      </c>
      <c r="I241" s="57">
        <v>2118.7399999999998</v>
      </c>
      <c r="J241" s="57">
        <v>2197.21</v>
      </c>
      <c r="K241" s="57">
        <v>2361.63</v>
      </c>
      <c r="L241" s="57">
        <v>2508.1899999999996</v>
      </c>
      <c r="M241" s="57">
        <v>2509.31</v>
      </c>
      <c r="N241" s="57">
        <v>2511.5100000000002</v>
      </c>
      <c r="O241" s="57">
        <v>2511.34</v>
      </c>
      <c r="P241" s="57">
        <v>2509.1899999999996</v>
      </c>
      <c r="Q241" s="57">
        <v>2508.6499999999996</v>
      </c>
      <c r="R241" s="57">
        <v>2507.4899999999998</v>
      </c>
      <c r="S241" s="57">
        <v>2512.13</v>
      </c>
      <c r="T241" s="57">
        <v>2506.14</v>
      </c>
      <c r="U241" s="57">
        <v>2514.9899999999998</v>
      </c>
      <c r="V241" s="57">
        <v>2504.64</v>
      </c>
      <c r="W241" s="57">
        <v>2479.21</v>
      </c>
      <c r="X241" s="57">
        <v>2332.46</v>
      </c>
      <c r="Y241" s="57">
        <v>2239.98</v>
      </c>
      <c r="Z241" s="77">
        <v>2177.56</v>
      </c>
      <c r="AA241" s="66"/>
    </row>
    <row r="242" spans="1:27" ht="16.5" x14ac:dyDescent="0.25">
      <c r="A242" s="65"/>
      <c r="B242" s="89">
        <v>20</v>
      </c>
      <c r="C242" s="85">
        <v>2148.65</v>
      </c>
      <c r="D242" s="57">
        <v>2110.94</v>
      </c>
      <c r="E242" s="57">
        <v>2099.52</v>
      </c>
      <c r="F242" s="57">
        <v>2095.16</v>
      </c>
      <c r="G242" s="57">
        <v>2102.29</v>
      </c>
      <c r="H242" s="57">
        <v>2132.5500000000002</v>
      </c>
      <c r="I242" s="57">
        <v>2233.14</v>
      </c>
      <c r="J242" s="57">
        <v>2338.81</v>
      </c>
      <c r="K242" s="57">
        <v>2352.6</v>
      </c>
      <c r="L242" s="57">
        <v>2392.08</v>
      </c>
      <c r="M242" s="57">
        <v>2378.4399999999996</v>
      </c>
      <c r="N242" s="57">
        <v>2424.42</v>
      </c>
      <c r="O242" s="57">
        <v>2422.64</v>
      </c>
      <c r="P242" s="57">
        <v>2375.2399999999998</v>
      </c>
      <c r="Q242" s="57">
        <v>2453.54</v>
      </c>
      <c r="R242" s="57">
        <v>2428.21</v>
      </c>
      <c r="S242" s="57">
        <v>2428.77</v>
      </c>
      <c r="T242" s="57">
        <v>2423.0299999999997</v>
      </c>
      <c r="U242" s="57">
        <v>2424.3199999999997</v>
      </c>
      <c r="V242" s="57">
        <v>2364.12</v>
      </c>
      <c r="W242" s="57">
        <v>2331.46</v>
      </c>
      <c r="X242" s="57">
        <v>2275.2600000000002</v>
      </c>
      <c r="Y242" s="57">
        <v>2199.31</v>
      </c>
      <c r="Z242" s="77">
        <v>2195.73</v>
      </c>
      <c r="AA242" s="66"/>
    </row>
    <row r="243" spans="1:27" ht="16.5" x14ac:dyDescent="0.25">
      <c r="A243" s="65"/>
      <c r="B243" s="89">
        <v>21</v>
      </c>
      <c r="C243" s="85">
        <v>2113.21</v>
      </c>
      <c r="D243" s="57">
        <v>2083.46</v>
      </c>
      <c r="E243" s="57">
        <v>2057.89</v>
      </c>
      <c r="F243" s="57">
        <v>2048.65</v>
      </c>
      <c r="G243" s="57">
        <v>2050.84</v>
      </c>
      <c r="H243" s="57">
        <v>2098.12</v>
      </c>
      <c r="I243" s="57">
        <v>2167.89</v>
      </c>
      <c r="J243" s="57">
        <v>2297.21</v>
      </c>
      <c r="K243" s="57">
        <v>2324.48</v>
      </c>
      <c r="L243" s="57">
        <v>2352.83</v>
      </c>
      <c r="M243" s="57">
        <v>2351.14</v>
      </c>
      <c r="N243" s="57">
        <v>2355.5500000000002</v>
      </c>
      <c r="O243" s="57">
        <v>2354.02</v>
      </c>
      <c r="P243" s="57">
        <v>2350.35</v>
      </c>
      <c r="Q243" s="57">
        <v>2340.91</v>
      </c>
      <c r="R243" s="57">
        <v>2335.5</v>
      </c>
      <c r="S243" s="57">
        <v>2408.7600000000002</v>
      </c>
      <c r="T243" s="57">
        <v>2379.6799999999998</v>
      </c>
      <c r="U243" s="57">
        <v>2435.2399999999998</v>
      </c>
      <c r="V243" s="57">
        <v>2330.33</v>
      </c>
      <c r="W243" s="57">
        <v>2298.54</v>
      </c>
      <c r="X243" s="57">
        <v>2226.56</v>
      </c>
      <c r="Y243" s="57">
        <v>2264.79</v>
      </c>
      <c r="Z243" s="77">
        <v>2199.34</v>
      </c>
      <c r="AA243" s="66"/>
    </row>
    <row r="244" spans="1:27" ht="16.5" x14ac:dyDescent="0.25">
      <c r="A244" s="65"/>
      <c r="B244" s="89">
        <v>22</v>
      </c>
      <c r="C244" s="85">
        <v>2120.96</v>
      </c>
      <c r="D244" s="57">
        <v>2073.75</v>
      </c>
      <c r="E244" s="57">
        <v>2025.7399999999998</v>
      </c>
      <c r="F244" s="57">
        <v>2018.31</v>
      </c>
      <c r="G244" s="57">
        <v>2018.7399999999998</v>
      </c>
      <c r="H244" s="57">
        <v>2080.9699999999998</v>
      </c>
      <c r="I244" s="57">
        <v>2173.09</v>
      </c>
      <c r="J244" s="57">
        <v>2298.4700000000003</v>
      </c>
      <c r="K244" s="57">
        <v>2347.42</v>
      </c>
      <c r="L244" s="57">
        <v>2353.98</v>
      </c>
      <c r="M244" s="57">
        <v>2349.9899999999998</v>
      </c>
      <c r="N244" s="57">
        <v>2454.0299999999997</v>
      </c>
      <c r="O244" s="57">
        <v>2442.9700000000003</v>
      </c>
      <c r="P244" s="57">
        <v>2435.8999999999996</v>
      </c>
      <c r="Q244" s="57">
        <v>2432.17</v>
      </c>
      <c r="R244" s="57">
        <v>2342.6799999999998</v>
      </c>
      <c r="S244" s="57">
        <v>2346.89</v>
      </c>
      <c r="T244" s="57">
        <v>2338.66</v>
      </c>
      <c r="U244" s="57">
        <v>2425.7200000000003</v>
      </c>
      <c r="V244" s="57">
        <v>2324.7600000000002</v>
      </c>
      <c r="W244" s="57">
        <v>2298.89</v>
      </c>
      <c r="X244" s="57">
        <v>2227.59</v>
      </c>
      <c r="Y244" s="57">
        <v>2251.7600000000002</v>
      </c>
      <c r="Z244" s="77">
        <v>2183.81</v>
      </c>
      <c r="AA244" s="66"/>
    </row>
    <row r="245" spans="1:27" ht="16.5" x14ac:dyDescent="0.25">
      <c r="A245" s="65"/>
      <c r="B245" s="89">
        <v>23</v>
      </c>
      <c r="C245" s="85">
        <v>2118.0699999999997</v>
      </c>
      <c r="D245" s="57">
        <v>2078.98</v>
      </c>
      <c r="E245" s="57">
        <v>2063.2399999999998</v>
      </c>
      <c r="F245" s="57">
        <v>2075.12</v>
      </c>
      <c r="G245" s="57">
        <v>2066.25</v>
      </c>
      <c r="H245" s="57">
        <v>2124.3000000000002</v>
      </c>
      <c r="I245" s="57">
        <v>2236.84</v>
      </c>
      <c r="J245" s="57">
        <v>2348.34</v>
      </c>
      <c r="K245" s="57">
        <v>2422.9499999999998</v>
      </c>
      <c r="L245" s="57">
        <v>2436.3599999999997</v>
      </c>
      <c r="M245" s="57">
        <v>2437.91</v>
      </c>
      <c r="N245" s="57">
        <v>2439.6499999999996</v>
      </c>
      <c r="O245" s="57">
        <v>2437.34</v>
      </c>
      <c r="P245" s="57">
        <v>2406.27</v>
      </c>
      <c r="Q245" s="57">
        <v>2395.8999999999996</v>
      </c>
      <c r="R245" s="57">
        <v>2375.84</v>
      </c>
      <c r="S245" s="57">
        <v>2371.3199999999997</v>
      </c>
      <c r="T245" s="57">
        <v>2418.8000000000002</v>
      </c>
      <c r="U245" s="57">
        <v>2416.9399999999996</v>
      </c>
      <c r="V245" s="57">
        <v>2382.38</v>
      </c>
      <c r="W245" s="57">
        <v>2337.87</v>
      </c>
      <c r="X245" s="57">
        <v>2292.35</v>
      </c>
      <c r="Y245" s="57">
        <v>2208.2200000000003</v>
      </c>
      <c r="Z245" s="77">
        <v>2173.41</v>
      </c>
      <c r="AA245" s="66"/>
    </row>
    <row r="246" spans="1:27" ht="16.5" x14ac:dyDescent="0.25">
      <c r="A246" s="65"/>
      <c r="B246" s="89">
        <v>24</v>
      </c>
      <c r="C246" s="85">
        <v>2137.4499999999998</v>
      </c>
      <c r="D246" s="57">
        <v>2098.3199999999997</v>
      </c>
      <c r="E246" s="57">
        <v>2075.92</v>
      </c>
      <c r="F246" s="57">
        <v>2065.65</v>
      </c>
      <c r="G246" s="57">
        <v>2075.84</v>
      </c>
      <c r="H246" s="57">
        <v>2124.21</v>
      </c>
      <c r="I246" s="57">
        <v>2199.67</v>
      </c>
      <c r="J246" s="57">
        <v>2303.0500000000002</v>
      </c>
      <c r="K246" s="57">
        <v>2343.1499999999996</v>
      </c>
      <c r="L246" s="57">
        <v>2335.23</v>
      </c>
      <c r="M246" s="57">
        <v>2321.54</v>
      </c>
      <c r="N246" s="57">
        <v>2334.92</v>
      </c>
      <c r="O246" s="57">
        <v>2331.8599999999997</v>
      </c>
      <c r="P246" s="57">
        <v>2317.35</v>
      </c>
      <c r="Q246" s="57">
        <v>2311.59</v>
      </c>
      <c r="R246" s="57">
        <v>2309.42</v>
      </c>
      <c r="S246" s="57">
        <v>2299.1</v>
      </c>
      <c r="T246" s="57">
        <v>2286.35</v>
      </c>
      <c r="U246" s="57">
        <v>2293.8599999999997</v>
      </c>
      <c r="V246" s="57">
        <v>2280.54</v>
      </c>
      <c r="W246" s="57">
        <v>2261.67</v>
      </c>
      <c r="X246" s="57">
        <v>2202.39</v>
      </c>
      <c r="Y246" s="57">
        <v>2213.3000000000002</v>
      </c>
      <c r="Z246" s="77">
        <v>2173.2799999999997</v>
      </c>
      <c r="AA246" s="66"/>
    </row>
    <row r="247" spans="1:27" ht="16.5" x14ac:dyDescent="0.25">
      <c r="A247" s="65"/>
      <c r="B247" s="89">
        <v>25</v>
      </c>
      <c r="C247" s="85">
        <v>2203.79</v>
      </c>
      <c r="D247" s="57">
        <v>2200.46</v>
      </c>
      <c r="E247" s="57">
        <v>2185.92</v>
      </c>
      <c r="F247" s="57">
        <v>2161.38</v>
      </c>
      <c r="G247" s="57">
        <v>2146.4899999999998</v>
      </c>
      <c r="H247" s="57">
        <v>2176.5100000000002</v>
      </c>
      <c r="I247" s="57">
        <v>2228.9499999999998</v>
      </c>
      <c r="J247" s="57">
        <v>2311.14</v>
      </c>
      <c r="K247" s="57">
        <v>2343.88</v>
      </c>
      <c r="L247" s="57">
        <v>2388.35</v>
      </c>
      <c r="M247" s="57">
        <v>2342.1499999999996</v>
      </c>
      <c r="N247" s="57">
        <v>2326.59</v>
      </c>
      <c r="O247" s="57">
        <v>2337.41</v>
      </c>
      <c r="P247" s="57">
        <v>2339.41</v>
      </c>
      <c r="Q247" s="57">
        <v>2339.4499999999998</v>
      </c>
      <c r="R247" s="57">
        <v>2356.2600000000002</v>
      </c>
      <c r="S247" s="57">
        <v>2384.3000000000002</v>
      </c>
      <c r="T247" s="57">
        <v>2375.9499999999998</v>
      </c>
      <c r="U247" s="57">
        <v>2354.2200000000003</v>
      </c>
      <c r="V247" s="57">
        <v>2335.4499999999998</v>
      </c>
      <c r="W247" s="57">
        <v>2332.3199999999997</v>
      </c>
      <c r="X247" s="57">
        <v>2320.67</v>
      </c>
      <c r="Y247" s="57">
        <v>2250.54</v>
      </c>
      <c r="Z247" s="77">
        <v>2232.1099999999997</v>
      </c>
      <c r="AA247" s="66"/>
    </row>
    <row r="248" spans="1:27" ht="16.5" x14ac:dyDescent="0.25">
      <c r="A248" s="65"/>
      <c r="B248" s="89">
        <v>26</v>
      </c>
      <c r="C248" s="85">
        <v>2200.8000000000002</v>
      </c>
      <c r="D248" s="57">
        <v>2175.8199999999997</v>
      </c>
      <c r="E248" s="57">
        <v>2137.2199999999998</v>
      </c>
      <c r="F248" s="57">
        <v>2125.52</v>
      </c>
      <c r="G248" s="57">
        <v>2111.27</v>
      </c>
      <c r="H248" s="57">
        <v>2130.41</v>
      </c>
      <c r="I248" s="57">
        <v>2166.54</v>
      </c>
      <c r="J248" s="57">
        <v>2239.52</v>
      </c>
      <c r="K248" s="57">
        <v>2298.9499999999998</v>
      </c>
      <c r="L248" s="57">
        <v>2438.09</v>
      </c>
      <c r="M248" s="57">
        <v>2439.06</v>
      </c>
      <c r="N248" s="57">
        <v>2445.16</v>
      </c>
      <c r="O248" s="57">
        <v>2441.41</v>
      </c>
      <c r="P248" s="57">
        <v>2444.77</v>
      </c>
      <c r="Q248" s="57">
        <v>2448.5500000000002</v>
      </c>
      <c r="R248" s="57">
        <v>2446.88</v>
      </c>
      <c r="S248" s="57">
        <v>2440.62</v>
      </c>
      <c r="T248" s="57">
        <v>2438.0500000000002</v>
      </c>
      <c r="U248" s="57">
        <v>2438.1999999999998</v>
      </c>
      <c r="V248" s="57">
        <v>2439.5500000000002</v>
      </c>
      <c r="W248" s="57">
        <v>2423.89</v>
      </c>
      <c r="X248" s="57">
        <v>2333.2200000000003</v>
      </c>
      <c r="Y248" s="57">
        <v>2362.62</v>
      </c>
      <c r="Z248" s="77">
        <v>2237.6999999999998</v>
      </c>
      <c r="AA248" s="66"/>
    </row>
    <row r="249" spans="1:27" ht="16.5" x14ac:dyDescent="0.25">
      <c r="A249" s="65"/>
      <c r="B249" s="89">
        <v>27</v>
      </c>
      <c r="C249" s="85">
        <v>2165.75</v>
      </c>
      <c r="D249" s="57">
        <v>2137.14</v>
      </c>
      <c r="E249" s="57">
        <v>2104.94</v>
      </c>
      <c r="F249" s="57">
        <v>2084.4699999999998</v>
      </c>
      <c r="G249" s="57">
        <v>2087.6799999999998</v>
      </c>
      <c r="H249" s="57">
        <v>2157.71</v>
      </c>
      <c r="I249" s="57">
        <v>2254.79</v>
      </c>
      <c r="J249" s="57">
        <v>2304.29</v>
      </c>
      <c r="K249" s="57">
        <v>2396.1799999999998</v>
      </c>
      <c r="L249" s="57">
        <v>2418.98</v>
      </c>
      <c r="M249" s="57">
        <v>2429.59</v>
      </c>
      <c r="N249" s="57">
        <v>2439.96</v>
      </c>
      <c r="O249" s="57">
        <v>2434.29</v>
      </c>
      <c r="P249" s="57">
        <v>2402.88</v>
      </c>
      <c r="Q249" s="57">
        <v>2404.6499999999996</v>
      </c>
      <c r="R249" s="57">
        <v>2389.9700000000003</v>
      </c>
      <c r="S249" s="57">
        <v>2384.02</v>
      </c>
      <c r="T249" s="57">
        <v>2370.9499999999998</v>
      </c>
      <c r="U249" s="57">
        <v>2353.7399999999998</v>
      </c>
      <c r="V249" s="57">
        <v>2369.3599999999997</v>
      </c>
      <c r="W249" s="57">
        <v>2347.4499999999998</v>
      </c>
      <c r="X249" s="57">
        <v>2332.5699999999997</v>
      </c>
      <c r="Y249" s="57">
        <v>2312.58</v>
      </c>
      <c r="Z249" s="77">
        <v>2188.39</v>
      </c>
      <c r="AA249" s="66"/>
    </row>
    <row r="250" spans="1:27" ht="16.5" x14ac:dyDescent="0.25">
      <c r="A250" s="65"/>
      <c r="B250" s="89">
        <v>28</v>
      </c>
      <c r="C250" s="85">
        <v>2134.1999999999998</v>
      </c>
      <c r="D250" s="57">
        <v>2091.1799999999998</v>
      </c>
      <c r="E250" s="57">
        <v>2046.4899999999998</v>
      </c>
      <c r="F250" s="57">
        <v>2016.1999999999998</v>
      </c>
      <c r="G250" s="57">
        <v>2038.1</v>
      </c>
      <c r="H250" s="57">
        <v>2100.58</v>
      </c>
      <c r="I250" s="57">
        <v>2170.88</v>
      </c>
      <c r="J250" s="57">
        <v>2275.8599999999997</v>
      </c>
      <c r="K250" s="57">
        <v>2390.96</v>
      </c>
      <c r="L250" s="57">
        <v>2404.4700000000003</v>
      </c>
      <c r="M250" s="57">
        <v>2417.5</v>
      </c>
      <c r="N250" s="57">
        <v>2354.29</v>
      </c>
      <c r="O250" s="57">
        <v>2301.77</v>
      </c>
      <c r="P250" s="57">
        <v>2202.83</v>
      </c>
      <c r="Q250" s="57">
        <v>2396.39</v>
      </c>
      <c r="R250" s="57">
        <v>2401.34</v>
      </c>
      <c r="S250" s="57">
        <v>2366.6999999999998</v>
      </c>
      <c r="T250" s="57">
        <v>2363.77</v>
      </c>
      <c r="U250" s="57">
        <v>2385.7600000000002</v>
      </c>
      <c r="V250" s="57">
        <v>2355.7399999999998</v>
      </c>
      <c r="W250" s="57">
        <v>2355.0299999999997</v>
      </c>
      <c r="X250" s="57">
        <v>2320.35</v>
      </c>
      <c r="Y250" s="57">
        <v>2261.64</v>
      </c>
      <c r="Z250" s="77">
        <v>2184.92</v>
      </c>
      <c r="AA250" s="66"/>
    </row>
    <row r="251" spans="1:27" ht="16.5" x14ac:dyDescent="0.25">
      <c r="A251" s="65"/>
      <c r="B251" s="89">
        <v>29</v>
      </c>
      <c r="C251" s="85">
        <v>2133.65</v>
      </c>
      <c r="D251" s="57">
        <v>2101.7199999999998</v>
      </c>
      <c r="E251" s="57">
        <v>2069.33</v>
      </c>
      <c r="F251" s="57">
        <v>2052.3599999999997</v>
      </c>
      <c r="G251" s="57">
        <v>2074.33</v>
      </c>
      <c r="H251" s="57">
        <v>2123.2600000000002</v>
      </c>
      <c r="I251" s="57">
        <v>2183.67</v>
      </c>
      <c r="J251" s="57">
        <v>2303.6</v>
      </c>
      <c r="K251" s="57">
        <v>2414.6999999999998</v>
      </c>
      <c r="L251" s="57">
        <v>2443.1999999999998</v>
      </c>
      <c r="M251" s="57">
        <v>2438.9299999999998</v>
      </c>
      <c r="N251" s="57">
        <v>2454.3000000000002</v>
      </c>
      <c r="O251" s="57">
        <v>2425.42</v>
      </c>
      <c r="P251" s="57">
        <v>2392.4499999999998</v>
      </c>
      <c r="Q251" s="57">
        <v>2395.1799999999998</v>
      </c>
      <c r="R251" s="57">
        <v>2399.34</v>
      </c>
      <c r="S251" s="57">
        <v>2395.17</v>
      </c>
      <c r="T251" s="57">
        <v>2410.5</v>
      </c>
      <c r="U251" s="57">
        <v>2409.9299999999998</v>
      </c>
      <c r="V251" s="57">
        <v>2390.89</v>
      </c>
      <c r="W251" s="57">
        <v>2359.9499999999998</v>
      </c>
      <c r="X251" s="57">
        <v>2338.2600000000002</v>
      </c>
      <c r="Y251" s="57">
        <v>2275.59</v>
      </c>
      <c r="Z251" s="77">
        <v>2179.7600000000002</v>
      </c>
      <c r="AA251" s="66"/>
    </row>
    <row r="252" spans="1:27" ht="16.5" x14ac:dyDescent="0.25">
      <c r="A252" s="65"/>
      <c r="B252" s="89">
        <v>30</v>
      </c>
      <c r="C252" s="85">
        <v>2134.79</v>
      </c>
      <c r="D252" s="57">
        <v>2090.0699999999997</v>
      </c>
      <c r="E252" s="57">
        <v>2058.56</v>
      </c>
      <c r="F252" s="57">
        <v>2034.57</v>
      </c>
      <c r="G252" s="57">
        <v>2060.02</v>
      </c>
      <c r="H252" s="57">
        <v>2113.65</v>
      </c>
      <c r="I252" s="57">
        <v>2164.13</v>
      </c>
      <c r="J252" s="57">
        <v>2272.38</v>
      </c>
      <c r="K252" s="57">
        <v>2288.4399999999996</v>
      </c>
      <c r="L252" s="57">
        <v>2268.66</v>
      </c>
      <c r="M252" s="57">
        <v>2256.39</v>
      </c>
      <c r="N252" s="57">
        <v>2273.84</v>
      </c>
      <c r="O252" s="57">
        <v>2272.2600000000002</v>
      </c>
      <c r="P252" s="57">
        <v>2278.84</v>
      </c>
      <c r="Q252" s="57">
        <v>2275.34</v>
      </c>
      <c r="R252" s="57">
        <v>2275.25</v>
      </c>
      <c r="S252" s="57">
        <v>2274.0100000000002</v>
      </c>
      <c r="T252" s="57">
        <v>2283.3000000000002</v>
      </c>
      <c r="U252" s="57">
        <v>2299.08</v>
      </c>
      <c r="V252" s="57">
        <v>2296.1099999999997</v>
      </c>
      <c r="W252" s="57">
        <v>2266.83</v>
      </c>
      <c r="X252" s="57">
        <v>2183.4699999999998</v>
      </c>
      <c r="Y252" s="57">
        <v>2202.6999999999998</v>
      </c>
      <c r="Z252" s="77">
        <v>2182.23</v>
      </c>
      <c r="AA252" s="66"/>
    </row>
    <row r="253" spans="1:27" ht="17.25" thickBot="1" x14ac:dyDescent="0.3">
      <c r="A253" s="65"/>
      <c r="B253" s="90">
        <v>31</v>
      </c>
      <c r="C253" s="86">
        <v>2130.3000000000002</v>
      </c>
      <c r="D253" s="78">
        <v>2089.33</v>
      </c>
      <c r="E253" s="78">
        <v>2060.63</v>
      </c>
      <c r="F253" s="78">
        <v>2038.65</v>
      </c>
      <c r="G253" s="78">
        <v>2045.59</v>
      </c>
      <c r="H253" s="78">
        <v>2104.34</v>
      </c>
      <c r="I253" s="78">
        <v>2163.6</v>
      </c>
      <c r="J253" s="78">
        <v>2248.31</v>
      </c>
      <c r="K253" s="78">
        <v>2289.9499999999998</v>
      </c>
      <c r="L253" s="78">
        <v>2297.6099999999997</v>
      </c>
      <c r="M253" s="78">
        <v>2306.6999999999998</v>
      </c>
      <c r="N253" s="78">
        <v>2317.71</v>
      </c>
      <c r="O253" s="78">
        <v>2290.38</v>
      </c>
      <c r="P253" s="78">
        <v>2288.73</v>
      </c>
      <c r="Q253" s="78">
        <v>2287.89</v>
      </c>
      <c r="R253" s="78">
        <v>2292.5100000000002</v>
      </c>
      <c r="S253" s="78">
        <v>2287.17</v>
      </c>
      <c r="T253" s="78">
        <v>2284.41</v>
      </c>
      <c r="U253" s="78">
        <v>2280.3000000000002</v>
      </c>
      <c r="V253" s="78">
        <v>2281.56</v>
      </c>
      <c r="W253" s="78">
        <v>2276.83</v>
      </c>
      <c r="X253" s="78">
        <v>2194.58</v>
      </c>
      <c r="Y253" s="78">
        <v>2165.48</v>
      </c>
      <c r="Z253" s="79">
        <v>2162.41</v>
      </c>
      <c r="AA253" s="66"/>
    </row>
    <row r="254" spans="1:27" ht="16.5" thickBot="1" x14ac:dyDescent="0.3">
      <c r="A254" s="65"/>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66"/>
    </row>
    <row r="255" spans="1:27" x14ac:dyDescent="0.25">
      <c r="A255" s="65"/>
      <c r="B255" s="305" t="s">
        <v>132</v>
      </c>
      <c r="C255" s="307" t="s">
        <v>162</v>
      </c>
      <c r="D255" s="307"/>
      <c r="E255" s="307"/>
      <c r="F255" s="307"/>
      <c r="G255" s="307"/>
      <c r="H255" s="307"/>
      <c r="I255" s="307"/>
      <c r="J255" s="307"/>
      <c r="K255" s="307"/>
      <c r="L255" s="307"/>
      <c r="M255" s="307"/>
      <c r="N255" s="307"/>
      <c r="O255" s="307"/>
      <c r="P255" s="307"/>
      <c r="Q255" s="307"/>
      <c r="R255" s="307"/>
      <c r="S255" s="307"/>
      <c r="T255" s="307"/>
      <c r="U255" s="307"/>
      <c r="V255" s="307"/>
      <c r="W255" s="307"/>
      <c r="X255" s="307"/>
      <c r="Y255" s="307"/>
      <c r="Z255" s="308"/>
      <c r="AA255" s="66"/>
    </row>
    <row r="256" spans="1:27" ht="32.25" thickBot="1" x14ac:dyDescent="0.3">
      <c r="A256" s="65"/>
      <c r="B256" s="306"/>
      <c r="C256" s="87" t="s">
        <v>133</v>
      </c>
      <c r="D256" s="82" t="s">
        <v>134</v>
      </c>
      <c r="E256" s="82" t="s">
        <v>135</v>
      </c>
      <c r="F256" s="82" t="s">
        <v>136</v>
      </c>
      <c r="G256" s="82" t="s">
        <v>137</v>
      </c>
      <c r="H256" s="82" t="s">
        <v>138</v>
      </c>
      <c r="I256" s="82" t="s">
        <v>139</v>
      </c>
      <c r="J256" s="82" t="s">
        <v>140</v>
      </c>
      <c r="K256" s="82" t="s">
        <v>141</v>
      </c>
      <c r="L256" s="82" t="s">
        <v>142</v>
      </c>
      <c r="M256" s="82" t="s">
        <v>143</v>
      </c>
      <c r="N256" s="82" t="s">
        <v>144</v>
      </c>
      <c r="O256" s="82" t="s">
        <v>145</v>
      </c>
      <c r="P256" s="82" t="s">
        <v>146</v>
      </c>
      <c r="Q256" s="82" t="s">
        <v>147</v>
      </c>
      <c r="R256" s="82" t="s">
        <v>148</v>
      </c>
      <c r="S256" s="82" t="s">
        <v>149</v>
      </c>
      <c r="T256" s="82" t="s">
        <v>150</v>
      </c>
      <c r="U256" s="82" t="s">
        <v>151</v>
      </c>
      <c r="V256" s="82" t="s">
        <v>152</v>
      </c>
      <c r="W256" s="82" t="s">
        <v>153</v>
      </c>
      <c r="X256" s="82" t="s">
        <v>154</v>
      </c>
      <c r="Y256" s="82" t="s">
        <v>155</v>
      </c>
      <c r="Z256" s="83" t="s">
        <v>156</v>
      </c>
      <c r="AA256" s="66"/>
    </row>
    <row r="257" spans="1:27" ht="16.5" x14ac:dyDescent="0.25">
      <c r="A257" s="65"/>
      <c r="B257" s="94">
        <v>1</v>
      </c>
      <c r="C257" s="93">
        <v>2491.92</v>
      </c>
      <c r="D257" s="91">
        <v>2457.96</v>
      </c>
      <c r="E257" s="91">
        <v>2432.0299999999997</v>
      </c>
      <c r="F257" s="91">
        <v>2423.44</v>
      </c>
      <c r="G257" s="91">
        <v>2433.42</v>
      </c>
      <c r="H257" s="91">
        <v>2441.27</v>
      </c>
      <c r="I257" s="91">
        <v>2459.98</v>
      </c>
      <c r="J257" s="91">
        <v>2529.21</v>
      </c>
      <c r="K257" s="91">
        <v>2573.2399999999998</v>
      </c>
      <c r="L257" s="91">
        <v>2724.3</v>
      </c>
      <c r="M257" s="91">
        <v>2736.1099999999997</v>
      </c>
      <c r="N257" s="91">
        <v>2740.7</v>
      </c>
      <c r="O257" s="91">
        <v>2737.2200000000003</v>
      </c>
      <c r="P257" s="91">
        <v>2739.24</v>
      </c>
      <c r="Q257" s="91">
        <v>2748.9300000000003</v>
      </c>
      <c r="R257" s="91">
        <v>2759.4300000000003</v>
      </c>
      <c r="S257" s="91">
        <v>2764.33</v>
      </c>
      <c r="T257" s="91">
        <v>2758.6800000000003</v>
      </c>
      <c r="U257" s="91">
        <v>2745.42</v>
      </c>
      <c r="V257" s="91">
        <v>2739.46</v>
      </c>
      <c r="W257" s="91">
        <v>2701.35</v>
      </c>
      <c r="X257" s="91">
        <v>2683.1499999999996</v>
      </c>
      <c r="Y257" s="91">
        <v>2616.3999999999996</v>
      </c>
      <c r="Z257" s="92">
        <v>2499.56</v>
      </c>
      <c r="AA257" s="66"/>
    </row>
    <row r="258" spans="1:27" ht="16.5" x14ac:dyDescent="0.25">
      <c r="A258" s="65"/>
      <c r="B258" s="89">
        <v>2</v>
      </c>
      <c r="C258" s="85">
        <v>2459.9299999999998</v>
      </c>
      <c r="D258" s="57">
        <v>2428.89</v>
      </c>
      <c r="E258" s="57">
        <v>2389.2399999999998</v>
      </c>
      <c r="F258" s="57">
        <v>2395.08</v>
      </c>
      <c r="G258" s="57">
        <v>2413.04</v>
      </c>
      <c r="H258" s="57">
        <v>2430.48</v>
      </c>
      <c r="I258" s="57">
        <v>2492.0699999999997</v>
      </c>
      <c r="J258" s="57">
        <v>2574.98</v>
      </c>
      <c r="K258" s="57">
        <v>2709.51</v>
      </c>
      <c r="L258" s="57">
        <v>2749.64</v>
      </c>
      <c r="M258" s="57">
        <v>2757.7</v>
      </c>
      <c r="N258" s="57">
        <v>2868.64</v>
      </c>
      <c r="O258" s="57">
        <v>2826.1800000000003</v>
      </c>
      <c r="P258" s="57">
        <v>2871.15</v>
      </c>
      <c r="Q258" s="57">
        <v>2873.57</v>
      </c>
      <c r="R258" s="57">
        <v>2850.52</v>
      </c>
      <c r="S258" s="57">
        <v>2842.85</v>
      </c>
      <c r="T258" s="57">
        <v>2866.35</v>
      </c>
      <c r="U258" s="57">
        <v>2839.37</v>
      </c>
      <c r="V258" s="57">
        <v>2707.8</v>
      </c>
      <c r="W258" s="57">
        <v>2694.24</v>
      </c>
      <c r="X258" s="57">
        <v>2696.05</v>
      </c>
      <c r="Y258" s="57">
        <v>2624.83</v>
      </c>
      <c r="Z258" s="77">
        <v>2505.2199999999998</v>
      </c>
      <c r="AA258" s="66"/>
    </row>
    <row r="259" spans="1:27" ht="16.5" x14ac:dyDescent="0.25">
      <c r="A259" s="65"/>
      <c r="B259" s="89">
        <v>3</v>
      </c>
      <c r="C259" s="85">
        <v>2443.02</v>
      </c>
      <c r="D259" s="57">
        <v>2432.87</v>
      </c>
      <c r="E259" s="57">
        <v>2377.81</v>
      </c>
      <c r="F259" s="57">
        <v>2388.64</v>
      </c>
      <c r="G259" s="57">
        <v>2414.5100000000002</v>
      </c>
      <c r="H259" s="57">
        <v>2434.91</v>
      </c>
      <c r="I259" s="57">
        <v>2495.84</v>
      </c>
      <c r="J259" s="57">
        <v>2550.33</v>
      </c>
      <c r="K259" s="57">
        <v>2702.45</v>
      </c>
      <c r="L259" s="57">
        <v>2711.49</v>
      </c>
      <c r="M259" s="57">
        <v>2715.7</v>
      </c>
      <c r="N259" s="57">
        <v>2726.64</v>
      </c>
      <c r="O259" s="57">
        <v>2701.38</v>
      </c>
      <c r="P259" s="57">
        <v>2689.23</v>
      </c>
      <c r="Q259" s="57">
        <v>2752.9700000000003</v>
      </c>
      <c r="R259" s="57">
        <v>2738.75</v>
      </c>
      <c r="S259" s="57">
        <v>2800.17</v>
      </c>
      <c r="T259" s="57">
        <v>2765.3</v>
      </c>
      <c r="U259" s="57">
        <v>2757.59</v>
      </c>
      <c r="V259" s="57">
        <v>2697.6499999999996</v>
      </c>
      <c r="W259" s="57">
        <v>2663.73</v>
      </c>
      <c r="X259" s="57">
        <v>2680.7799999999997</v>
      </c>
      <c r="Y259" s="57">
        <v>2619.5299999999997</v>
      </c>
      <c r="Z259" s="77">
        <v>2531.5500000000002</v>
      </c>
      <c r="AA259" s="66"/>
    </row>
    <row r="260" spans="1:27" ht="16.5" x14ac:dyDescent="0.25">
      <c r="A260" s="65"/>
      <c r="B260" s="89">
        <v>4</v>
      </c>
      <c r="C260" s="85">
        <v>2504.67</v>
      </c>
      <c r="D260" s="57">
        <v>2429.59</v>
      </c>
      <c r="E260" s="57">
        <v>2399.85</v>
      </c>
      <c r="F260" s="57">
        <v>2359.37</v>
      </c>
      <c r="G260" s="57">
        <v>2359.21</v>
      </c>
      <c r="H260" s="57">
        <v>2373.59</v>
      </c>
      <c r="I260" s="57">
        <v>2441.0100000000002</v>
      </c>
      <c r="J260" s="57">
        <v>2474.62</v>
      </c>
      <c r="K260" s="57">
        <v>2604.73</v>
      </c>
      <c r="L260" s="57">
        <v>2757.48</v>
      </c>
      <c r="M260" s="57">
        <v>2754.4700000000003</v>
      </c>
      <c r="N260" s="57">
        <v>2766.88</v>
      </c>
      <c r="O260" s="57">
        <v>2764.74</v>
      </c>
      <c r="P260" s="57">
        <v>2741.98</v>
      </c>
      <c r="Q260" s="57">
        <v>2744.3199999999997</v>
      </c>
      <c r="R260" s="57">
        <v>2767.37</v>
      </c>
      <c r="S260" s="57">
        <v>2766.2</v>
      </c>
      <c r="T260" s="57">
        <v>2746.27</v>
      </c>
      <c r="U260" s="57">
        <v>2737.7200000000003</v>
      </c>
      <c r="V260" s="57">
        <v>2725.44</v>
      </c>
      <c r="W260" s="57">
        <v>2629.87</v>
      </c>
      <c r="X260" s="57">
        <v>2617.1499999999996</v>
      </c>
      <c r="Y260" s="57">
        <v>2598.1499999999996</v>
      </c>
      <c r="Z260" s="77">
        <v>2523.25</v>
      </c>
      <c r="AA260" s="66"/>
    </row>
    <row r="261" spans="1:27" ht="16.5" x14ac:dyDescent="0.25">
      <c r="A261" s="65"/>
      <c r="B261" s="89">
        <v>5</v>
      </c>
      <c r="C261" s="85">
        <v>2436.77</v>
      </c>
      <c r="D261" s="57">
        <v>2420.73</v>
      </c>
      <c r="E261" s="57">
        <v>2371.21</v>
      </c>
      <c r="F261" s="57">
        <v>2362.96</v>
      </c>
      <c r="G261" s="57">
        <v>2355.86</v>
      </c>
      <c r="H261" s="57">
        <v>2342.81</v>
      </c>
      <c r="I261" s="57">
        <v>2437.9699999999998</v>
      </c>
      <c r="J261" s="57">
        <v>2467.0299999999997</v>
      </c>
      <c r="K261" s="57">
        <v>2531.52</v>
      </c>
      <c r="L261" s="57">
        <v>2586.29</v>
      </c>
      <c r="M261" s="57">
        <v>2640.58</v>
      </c>
      <c r="N261" s="57">
        <v>2658.23</v>
      </c>
      <c r="O261" s="57">
        <v>2649.14</v>
      </c>
      <c r="P261" s="57">
        <v>2653.24</v>
      </c>
      <c r="Q261" s="57">
        <v>2662.37</v>
      </c>
      <c r="R261" s="57">
        <v>2664.09</v>
      </c>
      <c r="S261" s="57">
        <v>2656.96</v>
      </c>
      <c r="T261" s="57">
        <v>2573.63</v>
      </c>
      <c r="U261" s="57">
        <v>2565.4499999999998</v>
      </c>
      <c r="V261" s="57">
        <v>2559.2200000000003</v>
      </c>
      <c r="W261" s="57">
        <v>2545.75</v>
      </c>
      <c r="X261" s="57">
        <v>2536.9699999999998</v>
      </c>
      <c r="Y261" s="57">
        <v>2549.2199999999998</v>
      </c>
      <c r="Z261" s="77">
        <v>2490.8000000000002</v>
      </c>
      <c r="AA261" s="66"/>
    </row>
    <row r="262" spans="1:27" ht="16.5" x14ac:dyDescent="0.25">
      <c r="A262" s="65"/>
      <c r="B262" s="89">
        <v>6</v>
      </c>
      <c r="C262" s="85">
        <v>2422.6799999999998</v>
      </c>
      <c r="D262" s="57">
        <v>2398.69</v>
      </c>
      <c r="E262" s="57">
        <v>2392.23</v>
      </c>
      <c r="F262" s="57">
        <v>2378.5</v>
      </c>
      <c r="G262" s="57">
        <v>2383.38</v>
      </c>
      <c r="H262" s="57">
        <v>2425.81</v>
      </c>
      <c r="I262" s="57">
        <v>2460.7199999999998</v>
      </c>
      <c r="J262" s="57">
        <v>2574.4700000000003</v>
      </c>
      <c r="K262" s="57">
        <v>2697.94</v>
      </c>
      <c r="L262" s="57">
        <v>2727.37</v>
      </c>
      <c r="M262" s="57">
        <v>2712.27</v>
      </c>
      <c r="N262" s="57">
        <v>2749.31</v>
      </c>
      <c r="O262" s="57">
        <v>2719.8199999999997</v>
      </c>
      <c r="P262" s="57">
        <v>2705.3199999999997</v>
      </c>
      <c r="Q262" s="57">
        <v>2710.9700000000003</v>
      </c>
      <c r="R262" s="57">
        <v>2695.7799999999997</v>
      </c>
      <c r="S262" s="57">
        <v>2692.83</v>
      </c>
      <c r="T262" s="57">
        <v>2685.95</v>
      </c>
      <c r="U262" s="57">
        <v>2725.3199999999997</v>
      </c>
      <c r="V262" s="57">
        <v>2703.23</v>
      </c>
      <c r="W262" s="57">
        <v>2687.7200000000003</v>
      </c>
      <c r="X262" s="57">
        <v>2673.37</v>
      </c>
      <c r="Y262" s="57">
        <v>2624.08</v>
      </c>
      <c r="Z262" s="77">
        <v>2484.56</v>
      </c>
      <c r="AA262" s="66"/>
    </row>
    <row r="263" spans="1:27" ht="16.5" x14ac:dyDescent="0.25">
      <c r="A263" s="65"/>
      <c r="B263" s="89">
        <v>7</v>
      </c>
      <c r="C263" s="85">
        <v>2416.73</v>
      </c>
      <c r="D263" s="57">
        <v>2380.7399999999998</v>
      </c>
      <c r="E263" s="57">
        <v>2354.58</v>
      </c>
      <c r="F263" s="57">
        <v>2335.96</v>
      </c>
      <c r="G263" s="57">
        <v>2323.79</v>
      </c>
      <c r="H263" s="57">
        <v>2390.3199999999997</v>
      </c>
      <c r="I263" s="57">
        <v>2489.33</v>
      </c>
      <c r="J263" s="57">
        <v>2569.6</v>
      </c>
      <c r="K263" s="57">
        <v>2689.13</v>
      </c>
      <c r="L263" s="57">
        <v>2750.83</v>
      </c>
      <c r="M263" s="57">
        <v>2782.46</v>
      </c>
      <c r="N263" s="57">
        <v>2782.41</v>
      </c>
      <c r="O263" s="57">
        <v>2739.96</v>
      </c>
      <c r="P263" s="57">
        <v>2700.37</v>
      </c>
      <c r="Q263" s="57">
        <v>2698.21</v>
      </c>
      <c r="R263" s="57">
        <v>2694.63</v>
      </c>
      <c r="S263" s="57">
        <v>2691.24</v>
      </c>
      <c r="T263" s="57">
        <v>2685.6</v>
      </c>
      <c r="U263" s="57">
        <v>2672.79</v>
      </c>
      <c r="V263" s="57">
        <v>2641.64</v>
      </c>
      <c r="W263" s="57">
        <v>2605.39</v>
      </c>
      <c r="X263" s="57">
        <v>2632.54</v>
      </c>
      <c r="Y263" s="57">
        <v>2554.46</v>
      </c>
      <c r="Z263" s="77">
        <v>2465.83</v>
      </c>
      <c r="AA263" s="66"/>
    </row>
    <row r="264" spans="1:27" ht="16.5" x14ac:dyDescent="0.25">
      <c r="A264" s="65"/>
      <c r="B264" s="89">
        <v>8</v>
      </c>
      <c r="C264" s="85">
        <v>2440.35</v>
      </c>
      <c r="D264" s="57">
        <v>2379.5699999999997</v>
      </c>
      <c r="E264" s="57">
        <v>2333.84</v>
      </c>
      <c r="F264" s="57">
        <v>2270.04</v>
      </c>
      <c r="G264" s="57">
        <v>2266.02</v>
      </c>
      <c r="H264" s="57">
        <v>2404.63</v>
      </c>
      <c r="I264" s="57">
        <v>2516.0299999999997</v>
      </c>
      <c r="J264" s="57">
        <v>2668.35</v>
      </c>
      <c r="K264" s="57">
        <v>2693.16</v>
      </c>
      <c r="L264" s="57">
        <v>2762.2799999999997</v>
      </c>
      <c r="M264" s="57">
        <v>2723</v>
      </c>
      <c r="N264" s="57">
        <v>2722.26</v>
      </c>
      <c r="O264" s="57">
        <v>2717.27</v>
      </c>
      <c r="P264" s="57">
        <v>2710.2799999999997</v>
      </c>
      <c r="Q264" s="57">
        <v>2710.34</v>
      </c>
      <c r="R264" s="57">
        <v>2700.74</v>
      </c>
      <c r="S264" s="57">
        <v>2693.3599999999997</v>
      </c>
      <c r="T264" s="57">
        <v>2681.46</v>
      </c>
      <c r="U264" s="57">
        <v>2681.5299999999997</v>
      </c>
      <c r="V264" s="57">
        <v>2682.6099999999997</v>
      </c>
      <c r="W264" s="57">
        <v>2561.19</v>
      </c>
      <c r="X264" s="57">
        <v>2529.96</v>
      </c>
      <c r="Y264" s="57">
        <v>2524.9899999999998</v>
      </c>
      <c r="Z264" s="77">
        <v>2513.11</v>
      </c>
      <c r="AA264" s="66"/>
    </row>
    <row r="265" spans="1:27" ht="16.5" x14ac:dyDescent="0.25">
      <c r="A265" s="65"/>
      <c r="B265" s="89">
        <v>9</v>
      </c>
      <c r="C265" s="85">
        <v>2431.13</v>
      </c>
      <c r="D265" s="57">
        <v>2343.4499999999998</v>
      </c>
      <c r="E265" s="57">
        <v>2288.77</v>
      </c>
      <c r="F265" s="57">
        <v>2272.06</v>
      </c>
      <c r="G265" s="57">
        <v>2282.2399999999998</v>
      </c>
      <c r="H265" s="57">
        <v>2363.58</v>
      </c>
      <c r="I265" s="57">
        <v>2502.42</v>
      </c>
      <c r="J265" s="57">
        <v>2557.44</v>
      </c>
      <c r="K265" s="57">
        <v>2733.21</v>
      </c>
      <c r="L265" s="57">
        <v>2784.6800000000003</v>
      </c>
      <c r="M265" s="57">
        <v>2768.7799999999997</v>
      </c>
      <c r="N265" s="57">
        <v>2765.29</v>
      </c>
      <c r="O265" s="57">
        <v>2761.05</v>
      </c>
      <c r="P265" s="57">
        <v>2764.3599999999997</v>
      </c>
      <c r="Q265" s="57">
        <v>2761.58</v>
      </c>
      <c r="R265" s="57">
        <v>2766.5699999999997</v>
      </c>
      <c r="S265" s="57">
        <v>2759.5</v>
      </c>
      <c r="T265" s="57">
        <v>2749.1</v>
      </c>
      <c r="U265" s="57">
        <v>2747.14</v>
      </c>
      <c r="V265" s="57">
        <v>2743.63</v>
      </c>
      <c r="W265" s="57">
        <v>2721.5</v>
      </c>
      <c r="X265" s="57">
        <v>2733.26</v>
      </c>
      <c r="Y265" s="57">
        <v>2722.84</v>
      </c>
      <c r="Z265" s="77">
        <v>2526.81</v>
      </c>
      <c r="AA265" s="66"/>
    </row>
    <row r="266" spans="1:27" ht="16.5" x14ac:dyDescent="0.25">
      <c r="A266" s="65"/>
      <c r="B266" s="89">
        <v>10</v>
      </c>
      <c r="C266" s="85">
        <v>2409.69</v>
      </c>
      <c r="D266" s="57">
        <v>2331.41</v>
      </c>
      <c r="E266" s="57">
        <v>2302.65</v>
      </c>
      <c r="F266" s="57">
        <v>2257.1</v>
      </c>
      <c r="G266" s="57">
        <v>2282.42</v>
      </c>
      <c r="H266" s="57">
        <v>2363.39</v>
      </c>
      <c r="I266" s="57">
        <v>2516.2199999999998</v>
      </c>
      <c r="J266" s="57">
        <v>2574.31</v>
      </c>
      <c r="K266" s="57">
        <v>2726</v>
      </c>
      <c r="L266" s="57">
        <v>2789.59</v>
      </c>
      <c r="M266" s="57">
        <v>2786.56</v>
      </c>
      <c r="N266" s="57">
        <v>2794.21</v>
      </c>
      <c r="O266" s="57">
        <v>2792.58</v>
      </c>
      <c r="P266" s="57">
        <v>2783.8599999999997</v>
      </c>
      <c r="Q266" s="57">
        <v>2783.8</v>
      </c>
      <c r="R266" s="57">
        <v>2786.4300000000003</v>
      </c>
      <c r="S266" s="57">
        <v>2872.56</v>
      </c>
      <c r="T266" s="57">
        <v>2857.8</v>
      </c>
      <c r="U266" s="57">
        <v>2797.21</v>
      </c>
      <c r="V266" s="57">
        <v>2758.4700000000003</v>
      </c>
      <c r="W266" s="57">
        <v>2741.05</v>
      </c>
      <c r="X266" s="57">
        <v>2718.2</v>
      </c>
      <c r="Y266" s="57">
        <v>2612.83</v>
      </c>
      <c r="Z266" s="77">
        <v>2537.62</v>
      </c>
      <c r="AA266" s="66"/>
    </row>
    <row r="267" spans="1:27" ht="16.5" x14ac:dyDescent="0.25">
      <c r="A267" s="65"/>
      <c r="B267" s="89">
        <v>11</v>
      </c>
      <c r="C267" s="85">
        <v>2514.13</v>
      </c>
      <c r="D267" s="57">
        <v>2483.6999999999998</v>
      </c>
      <c r="E267" s="57">
        <v>2474.86</v>
      </c>
      <c r="F267" s="57">
        <v>2440.44</v>
      </c>
      <c r="G267" s="57">
        <v>2440.13</v>
      </c>
      <c r="H267" s="57">
        <v>2495.5500000000002</v>
      </c>
      <c r="I267" s="57">
        <v>2532.8000000000002</v>
      </c>
      <c r="J267" s="57">
        <v>2704.34</v>
      </c>
      <c r="K267" s="57">
        <v>2844.96</v>
      </c>
      <c r="L267" s="57">
        <v>2871.17</v>
      </c>
      <c r="M267" s="57">
        <v>2862.66</v>
      </c>
      <c r="N267" s="57">
        <v>2864.35</v>
      </c>
      <c r="O267" s="57">
        <v>2858.52</v>
      </c>
      <c r="P267" s="57">
        <v>2850.76</v>
      </c>
      <c r="Q267" s="57">
        <v>2845.34</v>
      </c>
      <c r="R267" s="57">
        <v>2830.24</v>
      </c>
      <c r="S267" s="57">
        <v>2825.5</v>
      </c>
      <c r="T267" s="57">
        <v>2810.1099999999997</v>
      </c>
      <c r="U267" s="57">
        <v>2802.9300000000003</v>
      </c>
      <c r="V267" s="57">
        <v>2799.67</v>
      </c>
      <c r="W267" s="57">
        <v>2766.92</v>
      </c>
      <c r="X267" s="57">
        <v>2798.24</v>
      </c>
      <c r="Y267" s="57">
        <v>2720.12</v>
      </c>
      <c r="Z267" s="77">
        <v>2572.54</v>
      </c>
      <c r="AA267" s="66"/>
    </row>
    <row r="268" spans="1:27" ht="16.5" x14ac:dyDescent="0.25">
      <c r="A268" s="65"/>
      <c r="B268" s="89">
        <v>12</v>
      </c>
      <c r="C268" s="85">
        <v>2479.62</v>
      </c>
      <c r="D268" s="57">
        <v>2458.92</v>
      </c>
      <c r="E268" s="57">
        <v>2422.7399999999998</v>
      </c>
      <c r="F268" s="57">
        <v>2357.4899999999998</v>
      </c>
      <c r="G268" s="57">
        <v>2348.44</v>
      </c>
      <c r="H268" s="57">
        <v>2375.59</v>
      </c>
      <c r="I268" s="57">
        <v>2447.21</v>
      </c>
      <c r="J268" s="57">
        <v>2506.85</v>
      </c>
      <c r="K268" s="57">
        <v>2623.69</v>
      </c>
      <c r="L268" s="57">
        <v>2813.02</v>
      </c>
      <c r="M268" s="57">
        <v>2827.05</v>
      </c>
      <c r="N268" s="57">
        <v>2829.81</v>
      </c>
      <c r="O268" s="57">
        <v>2826.35</v>
      </c>
      <c r="P268" s="57">
        <v>2825.55</v>
      </c>
      <c r="Q268" s="57">
        <v>2825.42</v>
      </c>
      <c r="R268" s="57">
        <v>2827.92</v>
      </c>
      <c r="S268" s="57">
        <v>2821.12</v>
      </c>
      <c r="T268" s="57">
        <v>2810.92</v>
      </c>
      <c r="U268" s="57">
        <v>2808.92</v>
      </c>
      <c r="V268" s="57">
        <v>2807.31</v>
      </c>
      <c r="W268" s="57">
        <v>2799.09</v>
      </c>
      <c r="X268" s="57">
        <v>2740.54</v>
      </c>
      <c r="Y268" s="57">
        <v>2721.09</v>
      </c>
      <c r="Z268" s="77">
        <v>2549.7199999999998</v>
      </c>
      <c r="AA268" s="66"/>
    </row>
    <row r="269" spans="1:27" ht="16.5" x14ac:dyDescent="0.25">
      <c r="A269" s="65"/>
      <c r="B269" s="89">
        <v>13</v>
      </c>
      <c r="C269" s="85">
        <v>2498.15</v>
      </c>
      <c r="D269" s="57">
        <v>2471.98</v>
      </c>
      <c r="E269" s="57">
        <v>2439.38</v>
      </c>
      <c r="F269" s="57">
        <v>2390.0699999999997</v>
      </c>
      <c r="G269" s="57">
        <v>2400.12</v>
      </c>
      <c r="H269" s="57">
        <v>2472.2799999999997</v>
      </c>
      <c r="I269" s="57">
        <v>2535.23</v>
      </c>
      <c r="J269" s="57">
        <v>2822.74</v>
      </c>
      <c r="K269" s="57">
        <v>2890.11</v>
      </c>
      <c r="L269" s="57">
        <v>2895.75</v>
      </c>
      <c r="M269" s="57">
        <v>2890.1</v>
      </c>
      <c r="N269" s="57">
        <v>2930.52</v>
      </c>
      <c r="O269" s="57">
        <v>2922.81</v>
      </c>
      <c r="P269" s="57">
        <v>2900.44</v>
      </c>
      <c r="Q269" s="57">
        <v>2898.0099999999998</v>
      </c>
      <c r="R269" s="57">
        <v>2902.94</v>
      </c>
      <c r="S269" s="57">
        <v>2893.82</v>
      </c>
      <c r="T269" s="57">
        <v>2901.56</v>
      </c>
      <c r="U269" s="57">
        <v>2901.83</v>
      </c>
      <c r="V269" s="57">
        <v>2898.97</v>
      </c>
      <c r="W269" s="57">
        <v>2769</v>
      </c>
      <c r="X269" s="57">
        <v>2685.2</v>
      </c>
      <c r="Y269" s="57">
        <v>2659.64</v>
      </c>
      <c r="Z269" s="77">
        <v>2546.4299999999998</v>
      </c>
      <c r="AA269" s="66"/>
    </row>
    <row r="270" spans="1:27" ht="16.5" x14ac:dyDescent="0.25">
      <c r="A270" s="65"/>
      <c r="B270" s="89">
        <v>14</v>
      </c>
      <c r="C270" s="85">
        <v>2472.96</v>
      </c>
      <c r="D270" s="57">
        <v>2416.98</v>
      </c>
      <c r="E270" s="57">
        <v>2362.67</v>
      </c>
      <c r="F270" s="57">
        <v>2340.33</v>
      </c>
      <c r="G270" s="57">
        <v>2343.8199999999997</v>
      </c>
      <c r="H270" s="57">
        <v>2404.7799999999997</v>
      </c>
      <c r="I270" s="57">
        <v>2626.16</v>
      </c>
      <c r="J270" s="57">
        <v>2793.8</v>
      </c>
      <c r="K270" s="57">
        <v>2874.69</v>
      </c>
      <c r="L270" s="57">
        <v>2896.71</v>
      </c>
      <c r="M270" s="57">
        <v>2943.5899999999997</v>
      </c>
      <c r="N270" s="57">
        <v>2974.07</v>
      </c>
      <c r="O270" s="57">
        <v>2952.4</v>
      </c>
      <c r="P270" s="57">
        <v>2913.8399999999997</v>
      </c>
      <c r="Q270" s="57">
        <v>2915.1</v>
      </c>
      <c r="R270" s="57">
        <v>2908.08</v>
      </c>
      <c r="S270" s="57">
        <v>2880.58</v>
      </c>
      <c r="T270" s="57">
        <v>2879.14</v>
      </c>
      <c r="U270" s="57">
        <v>2871.96</v>
      </c>
      <c r="V270" s="57">
        <v>2873.5499999999997</v>
      </c>
      <c r="W270" s="57">
        <v>2862.34</v>
      </c>
      <c r="X270" s="57">
        <v>2809.99</v>
      </c>
      <c r="Y270" s="57">
        <v>2606.02</v>
      </c>
      <c r="Z270" s="77">
        <v>2522.2799999999997</v>
      </c>
      <c r="AA270" s="66"/>
    </row>
    <row r="271" spans="1:27" ht="16.5" x14ac:dyDescent="0.25">
      <c r="A271" s="65"/>
      <c r="B271" s="89">
        <v>15</v>
      </c>
      <c r="C271" s="85">
        <v>2493.0100000000002</v>
      </c>
      <c r="D271" s="57">
        <v>2459.4499999999998</v>
      </c>
      <c r="E271" s="57">
        <v>2430.4899999999998</v>
      </c>
      <c r="F271" s="57">
        <v>2409.33</v>
      </c>
      <c r="G271" s="57">
        <v>2420.15</v>
      </c>
      <c r="H271" s="57">
        <v>2484.25</v>
      </c>
      <c r="I271" s="57">
        <v>2590.96</v>
      </c>
      <c r="J271" s="57">
        <v>2737.88</v>
      </c>
      <c r="K271" s="57">
        <v>2865.9900000000002</v>
      </c>
      <c r="L271" s="57">
        <v>2873.65</v>
      </c>
      <c r="M271" s="57">
        <v>2887.9</v>
      </c>
      <c r="N271" s="57">
        <v>2901.69</v>
      </c>
      <c r="O271" s="57">
        <v>2880.44</v>
      </c>
      <c r="P271" s="57">
        <v>2889.1</v>
      </c>
      <c r="Q271" s="57">
        <v>2885.1</v>
      </c>
      <c r="R271" s="57">
        <v>2904.92</v>
      </c>
      <c r="S271" s="57">
        <v>2880.8799999999997</v>
      </c>
      <c r="T271" s="57">
        <v>2863.7799999999997</v>
      </c>
      <c r="U271" s="57">
        <v>2850.55</v>
      </c>
      <c r="V271" s="57">
        <v>2843.8999999999996</v>
      </c>
      <c r="W271" s="57">
        <v>2824.5299999999997</v>
      </c>
      <c r="X271" s="57">
        <v>2713.5699999999997</v>
      </c>
      <c r="Y271" s="57">
        <v>2672.91</v>
      </c>
      <c r="Z271" s="77">
        <v>2577.08</v>
      </c>
      <c r="AA271" s="66"/>
    </row>
    <row r="272" spans="1:27" ht="16.5" x14ac:dyDescent="0.25">
      <c r="A272" s="65"/>
      <c r="B272" s="89">
        <v>16</v>
      </c>
      <c r="C272" s="85">
        <v>2472.06</v>
      </c>
      <c r="D272" s="57">
        <v>2474.29</v>
      </c>
      <c r="E272" s="57">
        <v>2449.12</v>
      </c>
      <c r="F272" s="57">
        <v>2433.65</v>
      </c>
      <c r="G272" s="57">
        <v>2459.2799999999997</v>
      </c>
      <c r="H272" s="57">
        <v>2509.35</v>
      </c>
      <c r="I272" s="57">
        <v>2603.4499999999998</v>
      </c>
      <c r="J272" s="57">
        <v>2794.8199999999997</v>
      </c>
      <c r="K272" s="57">
        <v>2877.5</v>
      </c>
      <c r="L272" s="57">
        <v>2886.73</v>
      </c>
      <c r="M272" s="57">
        <v>2894.9900000000002</v>
      </c>
      <c r="N272" s="57">
        <v>2906.56</v>
      </c>
      <c r="O272" s="57">
        <v>2896.0499999999997</v>
      </c>
      <c r="P272" s="57">
        <v>2914.33</v>
      </c>
      <c r="Q272" s="57">
        <v>2927.85</v>
      </c>
      <c r="R272" s="57">
        <v>2894.85</v>
      </c>
      <c r="S272" s="57">
        <v>2874.77</v>
      </c>
      <c r="T272" s="57">
        <v>2887.11</v>
      </c>
      <c r="U272" s="57">
        <v>2863.59</v>
      </c>
      <c r="V272" s="57">
        <v>2862.59</v>
      </c>
      <c r="W272" s="57">
        <v>2684.69</v>
      </c>
      <c r="X272" s="57">
        <v>2656.27</v>
      </c>
      <c r="Y272" s="57">
        <v>2636.81</v>
      </c>
      <c r="Z272" s="77">
        <v>2572.83</v>
      </c>
      <c r="AA272" s="66"/>
    </row>
    <row r="273" spans="1:27" ht="16.5" x14ac:dyDescent="0.25">
      <c r="A273" s="65"/>
      <c r="B273" s="89">
        <v>17</v>
      </c>
      <c r="C273" s="85">
        <v>2480.94</v>
      </c>
      <c r="D273" s="57">
        <v>2448.06</v>
      </c>
      <c r="E273" s="57">
        <v>2409.31</v>
      </c>
      <c r="F273" s="57">
        <v>2381.37</v>
      </c>
      <c r="G273" s="57">
        <v>2395.42</v>
      </c>
      <c r="H273" s="57">
        <v>2469.69</v>
      </c>
      <c r="I273" s="57">
        <v>2553.9899999999998</v>
      </c>
      <c r="J273" s="57">
        <v>2715.13</v>
      </c>
      <c r="K273" s="57">
        <v>2857.91</v>
      </c>
      <c r="L273" s="57">
        <v>2866.18</v>
      </c>
      <c r="M273" s="57">
        <v>2868.77</v>
      </c>
      <c r="N273" s="57">
        <v>2884.5099999999998</v>
      </c>
      <c r="O273" s="57">
        <v>2886.1299999999997</v>
      </c>
      <c r="P273" s="57">
        <v>2776.16</v>
      </c>
      <c r="Q273" s="57">
        <v>2795.1</v>
      </c>
      <c r="R273" s="57">
        <v>2733.9300000000003</v>
      </c>
      <c r="S273" s="57">
        <v>2732.24</v>
      </c>
      <c r="T273" s="57">
        <v>2720.14</v>
      </c>
      <c r="U273" s="57">
        <v>2727.66</v>
      </c>
      <c r="V273" s="57">
        <v>2693.3999999999996</v>
      </c>
      <c r="W273" s="57">
        <v>2652.94</v>
      </c>
      <c r="X273" s="57">
        <v>2605.6499999999996</v>
      </c>
      <c r="Y273" s="57">
        <v>2554.42</v>
      </c>
      <c r="Z273" s="77">
        <v>2533.4</v>
      </c>
      <c r="AA273" s="66"/>
    </row>
    <row r="274" spans="1:27" ht="16.5" x14ac:dyDescent="0.25">
      <c r="A274" s="65"/>
      <c r="B274" s="89">
        <v>18</v>
      </c>
      <c r="C274" s="85">
        <v>2514.6</v>
      </c>
      <c r="D274" s="57">
        <v>2480.2399999999998</v>
      </c>
      <c r="E274" s="57">
        <v>2460.0299999999997</v>
      </c>
      <c r="F274" s="57">
        <v>2446.9</v>
      </c>
      <c r="G274" s="57">
        <v>2450.2600000000002</v>
      </c>
      <c r="H274" s="57">
        <v>2461.7600000000002</v>
      </c>
      <c r="I274" s="57">
        <v>2553.3599999999997</v>
      </c>
      <c r="J274" s="57">
        <v>2701.5699999999997</v>
      </c>
      <c r="K274" s="57">
        <v>2872.02</v>
      </c>
      <c r="L274" s="57">
        <v>2895.2999999999997</v>
      </c>
      <c r="M274" s="57">
        <v>2886.79</v>
      </c>
      <c r="N274" s="57">
        <v>2887.9</v>
      </c>
      <c r="O274" s="57">
        <v>2885.18</v>
      </c>
      <c r="P274" s="57">
        <v>2879.7599999999998</v>
      </c>
      <c r="Q274" s="57">
        <v>2874.08</v>
      </c>
      <c r="R274" s="57">
        <v>2874.19</v>
      </c>
      <c r="S274" s="57">
        <v>2881.43</v>
      </c>
      <c r="T274" s="57">
        <v>2863.5299999999997</v>
      </c>
      <c r="U274" s="57">
        <v>2870.37</v>
      </c>
      <c r="V274" s="57">
        <v>2855.02</v>
      </c>
      <c r="W274" s="57">
        <v>2707.9300000000003</v>
      </c>
      <c r="X274" s="57">
        <v>2657.74</v>
      </c>
      <c r="Y274" s="57">
        <v>2625.27</v>
      </c>
      <c r="Z274" s="77">
        <v>2575</v>
      </c>
      <c r="AA274" s="66"/>
    </row>
    <row r="275" spans="1:27" ht="16.5" x14ac:dyDescent="0.25">
      <c r="A275" s="65"/>
      <c r="B275" s="89">
        <v>19</v>
      </c>
      <c r="C275" s="85">
        <v>2518.48</v>
      </c>
      <c r="D275" s="57">
        <v>2489.4499999999998</v>
      </c>
      <c r="E275" s="57">
        <v>2454.08</v>
      </c>
      <c r="F275" s="57">
        <v>2435.69</v>
      </c>
      <c r="G275" s="57">
        <v>2430.27</v>
      </c>
      <c r="H275" s="57">
        <v>2445.0500000000002</v>
      </c>
      <c r="I275" s="57">
        <v>2474.96</v>
      </c>
      <c r="J275" s="57">
        <v>2553.4300000000003</v>
      </c>
      <c r="K275" s="57">
        <v>2717.85</v>
      </c>
      <c r="L275" s="57">
        <v>2864.41</v>
      </c>
      <c r="M275" s="57">
        <v>2865.53</v>
      </c>
      <c r="N275" s="57">
        <v>2867.73</v>
      </c>
      <c r="O275" s="57">
        <v>2867.56</v>
      </c>
      <c r="P275" s="57">
        <v>2865.41</v>
      </c>
      <c r="Q275" s="57">
        <v>2864.87</v>
      </c>
      <c r="R275" s="57">
        <v>2863.71</v>
      </c>
      <c r="S275" s="57">
        <v>2868.35</v>
      </c>
      <c r="T275" s="57">
        <v>2862.3599999999997</v>
      </c>
      <c r="U275" s="57">
        <v>2871.21</v>
      </c>
      <c r="V275" s="57">
        <v>2860.8599999999997</v>
      </c>
      <c r="W275" s="57">
        <v>2835.4300000000003</v>
      </c>
      <c r="X275" s="57">
        <v>2688.6800000000003</v>
      </c>
      <c r="Y275" s="57">
        <v>2596.1999999999998</v>
      </c>
      <c r="Z275" s="77">
        <v>2533.7799999999997</v>
      </c>
      <c r="AA275" s="66"/>
    </row>
    <row r="276" spans="1:27" ht="16.5" x14ac:dyDescent="0.25">
      <c r="A276" s="65"/>
      <c r="B276" s="89">
        <v>20</v>
      </c>
      <c r="C276" s="85">
        <v>2504.87</v>
      </c>
      <c r="D276" s="57">
        <v>2467.16</v>
      </c>
      <c r="E276" s="57">
        <v>2455.7399999999998</v>
      </c>
      <c r="F276" s="57">
        <v>2451.38</v>
      </c>
      <c r="G276" s="57">
        <v>2458.5100000000002</v>
      </c>
      <c r="H276" s="57">
        <v>2488.77</v>
      </c>
      <c r="I276" s="57">
        <v>2589.3599999999997</v>
      </c>
      <c r="J276" s="57">
        <v>2695.0299999999997</v>
      </c>
      <c r="K276" s="57">
        <v>2708.8199999999997</v>
      </c>
      <c r="L276" s="57">
        <v>2748.3</v>
      </c>
      <c r="M276" s="57">
        <v>2734.66</v>
      </c>
      <c r="N276" s="57">
        <v>2780.64</v>
      </c>
      <c r="O276" s="57">
        <v>2778.8599999999997</v>
      </c>
      <c r="P276" s="57">
        <v>2731.46</v>
      </c>
      <c r="Q276" s="57">
        <v>2809.76</v>
      </c>
      <c r="R276" s="57">
        <v>2784.4300000000003</v>
      </c>
      <c r="S276" s="57">
        <v>2784.99</v>
      </c>
      <c r="T276" s="57">
        <v>2779.25</v>
      </c>
      <c r="U276" s="57">
        <v>2780.54</v>
      </c>
      <c r="V276" s="57">
        <v>2720.34</v>
      </c>
      <c r="W276" s="57">
        <v>2687.6800000000003</v>
      </c>
      <c r="X276" s="57">
        <v>2631.48</v>
      </c>
      <c r="Y276" s="57">
        <v>2555.5299999999997</v>
      </c>
      <c r="Z276" s="77">
        <v>2551.9499999999998</v>
      </c>
      <c r="AA276" s="66"/>
    </row>
    <row r="277" spans="1:27" ht="16.5" x14ac:dyDescent="0.25">
      <c r="A277" s="65"/>
      <c r="B277" s="89">
        <v>21</v>
      </c>
      <c r="C277" s="85">
        <v>2469.4299999999998</v>
      </c>
      <c r="D277" s="57">
        <v>2439.6799999999998</v>
      </c>
      <c r="E277" s="57">
        <v>2414.11</v>
      </c>
      <c r="F277" s="57">
        <v>2404.87</v>
      </c>
      <c r="G277" s="57">
        <v>2407.06</v>
      </c>
      <c r="H277" s="57">
        <v>2454.34</v>
      </c>
      <c r="I277" s="57">
        <v>2524.11</v>
      </c>
      <c r="J277" s="57">
        <v>2653.4300000000003</v>
      </c>
      <c r="K277" s="57">
        <v>2680.7</v>
      </c>
      <c r="L277" s="57">
        <v>2709.05</v>
      </c>
      <c r="M277" s="57">
        <v>2707.3599999999997</v>
      </c>
      <c r="N277" s="57">
        <v>2711.77</v>
      </c>
      <c r="O277" s="57">
        <v>2710.24</v>
      </c>
      <c r="P277" s="57">
        <v>2706.5699999999997</v>
      </c>
      <c r="Q277" s="57">
        <v>2697.13</v>
      </c>
      <c r="R277" s="57">
        <v>2691.7200000000003</v>
      </c>
      <c r="S277" s="57">
        <v>2764.98</v>
      </c>
      <c r="T277" s="57">
        <v>2735.8999999999996</v>
      </c>
      <c r="U277" s="57">
        <v>2791.46</v>
      </c>
      <c r="V277" s="57">
        <v>2686.55</v>
      </c>
      <c r="W277" s="57">
        <v>2654.76</v>
      </c>
      <c r="X277" s="57">
        <v>2582.7799999999997</v>
      </c>
      <c r="Y277" s="57">
        <v>2621.0100000000002</v>
      </c>
      <c r="Z277" s="77">
        <v>2555.56</v>
      </c>
      <c r="AA277" s="66"/>
    </row>
    <row r="278" spans="1:27" ht="16.5" x14ac:dyDescent="0.25">
      <c r="A278" s="65"/>
      <c r="B278" s="89">
        <v>22</v>
      </c>
      <c r="C278" s="85">
        <v>2477.1799999999998</v>
      </c>
      <c r="D278" s="57">
        <v>2429.9699999999998</v>
      </c>
      <c r="E278" s="57">
        <v>2381.96</v>
      </c>
      <c r="F278" s="57">
        <v>2374.5299999999997</v>
      </c>
      <c r="G278" s="57">
        <v>2374.96</v>
      </c>
      <c r="H278" s="57">
        <v>2437.19</v>
      </c>
      <c r="I278" s="57">
        <v>2529.31</v>
      </c>
      <c r="J278" s="57">
        <v>2654.69</v>
      </c>
      <c r="K278" s="57">
        <v>2703.64</v>
      </c>
      <c r="L278" s="57">
        <v>2710.2</v>
      </c>
      <c r="M278" s="57">
        <v>2706.21</v>
      </c>
      <c r="N278" s="57">
        <v>2810.25</v>
      </c>
      <c r="O278" s="57">
        <v>2799.19</v>
      </c>
      <c r="P278" s="57">
        <v>2792.12</v>
      </c>
      <c r="Q278" s="57">
        <v>2788.39</v>
      </c>
      <c r="R278" s="57">
        <v>2698.8999999999996</v>
      </c>
      <c r="S278" s="57">
        <v>2703.1099999999997</v>
      </c>
      <c r="T278" s="57">
        <v>2694.88</v>
      </c>
      <c r="U278" s="57">
        <v>2781.94</v>
      </c>
      <c r="V278" s="57">
        <v>2680.98</v>
      </c>
      <c r="W278" s="57">
        <v>2655.1099999999997</v>
      </c>
      <c r="X278" s="57">
        <v>2583.81</v>
      </c>
      <c r="Y278" s="57">
        <v>2607.98</v>
      </c>
      <c r="Z278" s="77">
        <v>2540.0299999999997</v>
      </c>
      <c r="AA278" s="66"/>
    </row>
    <row r="279" spans="1:27" ht="16.5" x14ac:dyDescent="0.25">
      <c r="A279" s="65"/>
      <c r="B279" s="89">
        <v>23</v>
      </c>
      <c r="C279" s="85">
        <v>2474.29</v>
      </c>
      <c r="D279" s="57">
        <v>2435.1999999999998</v>
      </c>
      <c r="E279" s="57">
        <v>2419.46</v>
      </c>
      <c r="F279" s="57">
        <v>2431.34</v>
      </c>
      <c r="G279" s="57">
        <v>2422.4699999999998</v>
      </c>
      <c r="H279" s="57">
        <v>2480.52</v>
      </c>
      <c r="I279" s="57">
        <v>2593.06</v>
      </c>
      <c r="J279" s="57">
        <v>2704.56</v>
      </c>
      <c r="K279" s="57">
        <v>2779.17</v>
      </c>
      <c r="L279" s="57">
        <v>2792.58</v>
      </c>
      <c r="M279" s="57">
        <v>2794.13</v>
      </c>
      <c r="N279" s="57">
        <v>2795.87</v>
      </c>
      <c r="O279" s="57">
        <v>2793.56</v>
      </c>
      <c r="P279" s="57">
        <v>2762.49</v>
      </c>
      <c r="Q279" s="57">
        <v>2752.12</v>
      </c>
      <c r="R279" s="57">
        <v>2732.06</v>
      </c>
      <c r="S279" s="57">
        <v>2727.54</v>
      </c>
      <c r="T279" s="57">
        <v>2775.02</v>
      </c>
      <c r="U279" s="57">
        <v>2773.16</v>
      </c>
      <c r="V279" s="57">
        <v>2738.6</v>
      </c>
      <c r="W279" s="57">
        <v>2694.09</v>
      </c>
      <c r="X279" s="57">
        <v>2648.5699999999997</v>
      </c>
      <c r="Y279" s="57">
        <v>2564.44</v>
      </c>
      <c r="Z279" s="77">
        <v>2529.63</v>
      </c>
      <c r="AA279" s="66"/>
    </row>
    <row r="280" spans="1:27" ht="16.5" x14ac:dyDescent="0.25">
      <c r="A280" s="65"/>
      <c r="B280" s="89">
        <v>24</v>
      </c>
      <c r="C280" s="85">
        <v>2493.67</v>
      </c>
      <c r="D280" s="57">
        <v>2454.54</v>
      </c>
      <c r="E280" s="57">
        <v>2432.14</v>
      </c>
      <c r="F280" s="57">
        <v>2421.87</v>
      </c>
      <c r="G280" s="57">
        <v>2432.06</v>
      </c>
      <c r="H280" s="57">
        <v>2480.4299999999998</v>
      </c>
      <c r="I280" s="57">
        <v>2555.89</v>
      </c>
      <c r="J280" s="57">
        <v>2659.27</v>
      </c>
      <c r="K280" s="57">
        <v>2699.37</v>
      </c>
      <c r="L280" s="57">
        <v>2691.45</v>
      </c>
      <c r="M280" s="57">
        <v>2677.76</v>
      </c>
      <c r="N280" s="57">
        <v>2691.14</v>
      </c>
      <c r="O280" s="57">
        <v>2688.08</v>
      </c>
      <c r="P280" s="57">
        <v>2673.5699999999997</v>
      </c>
      <c r="Q280" s="57">
        <v>2667.81</v>
      </c>
      <c r="R280" s="57">
        <v>2665.64</v>
      </c>
      <c r="S280" s="57">
        <v>2655.3199999999997</v>
      </c>
      <c r="T280" s="57">
        <v>2642.5699999999997</v>
      </c>
      <c r="U280" s="57">
        <v>2650.08</v>
      </c>
      <c r="V280" s="57">
        <v>2636.76</v>
      </c>
      <c r="W280" s="57">
        <v>2617.89</v>
      </c>
      <c r="X280" s="57">
        <v>2558.6099999999997</v>
      </c>
      <c r="Y280" s="57">
        <v>2569.52</v>
      </c>
      <c r="Z280" s="77">
        <v>2529.5</v>
      </c>
      <c r="AA280" s="66"/>
    </row>
    <row r="281" spans="1:27" ht="16.5" x14ac:dyDescent="0.25">
      <c r="A281" s="65"/>
      <c r="B281" s="89">
        <v>25</v>
      </c>
      <c r="C281" s="85">
        <v>2560.0100000000002</v>
      </c>
      <c r="D281" s="57">
        <v>2556.6800000000003</v>
      </c>
      <c r="E281" s="57">
        <v>2542.14</v>
      </c>
      <c r="F281" s="57">
        <v>2517.6</v>
      </c>
      <c r="G281" s="57">
        <v>2502.71</v>
      </c>
      <c r="H281" s="57">
        <v>2532.73</v>
      </c>
      <c r="I281" s="57">
        <v>2585.17</v>
      </c>
      <c r="J281" s="57">
        <v>2667.3599999999997</v>
      </c>
      <c r="K281" s="57">
        <v>2700.1</v>
      </c>
      <c r="L281" s="57">
        <v>2744.5699999999997</v>
      </c>
      <c r="M281" s="57">
        <v>2698.37</v>
      </c>
      <c r="N281" s="57">
        <v>2682.81</v>
      </c>
      <c r="O281" s="57">
        <v>2693.63</v>
      </c>
      <c r="P281" s="57">
        <v>2695.63</v>
      </c>
      <c r="Q281" s="57">
        <v>2695.67</v>
      </c>
      <c r="R281" s="57">
        <v>2712.48</v>
      </c>
      <c r="S281" s="57">
        <v>2740.52</v>
      </c>
      <c r="T281" s="57">
        <v>2732.17</v>
      </c>
      <c r="U281" s="57">
        <v>2710.44</v>
      </c>
      <c r="V281" s="57">
        <v>2691.67</v>
      </c>
      <c r="W281" s="57">
        <v>2688.54</v>
      </c>
      <c r="X281" s="57">
        <v>2676.89</v>
      </c>
      <c r="Y281" s="57">
        <v>2606.7600000000002</v>
      </c>
      <c r="Z281" s="77">
        <v>2588.33</v>
      </c>
      <c r="AA281" s="66"/>
    </row>
    <row r="282" spans="1:27" ht="16.5" x14ac:dyDescent="0.25">
      <c r="A282" s="65"/>
      <c r="B282" s="89">
        <v>26</v>
      </c>
      <c r="C282" s="85">
        <v>2557.02</v>
      </c>
      <c r="D282" s="57">
        <v>2532.04</v>
      </c>
      <c r="E282" s="57">
        <v>2493.44</v>
      </c>
      <c r="F282" s="57">
        <v>2481.7399999999998</v>
      </c>
      <c r="G282" s="57">
        <v>2467.4899999999998</v>
      </c>
      <c r="H282" s="57">
        <v>2486.63</v>
      </c>
      <c r="I282" s="57">
        <v>2522.7600000000002</v>
      </c>
      <c r="J282" s="57">
        <v>2595.7399999999998</v>
      </c>
      <c r="K282" s="57">
        <v>2655.17</v>
      </c>
      <c r="L282" s="57">
        <v>2794.31</v>
      </c>
      <c r="M282" s="57">
        <v>2795.2799999999997</v>
      </c>
      <c r="N282" s="57">
        <v>2801.38</v>
      </c>
      <c r="O282" s="57">
        <v>2797.63</v>
      </c>
      <c r="P282" s="57">
        <v>2800.99</v>
      </c>
      <c r="Q282" s="57">
        <v>2804.77</v>
      </c>
      <c r="R282" s="57">
        <v>2803.1</v>
      </c>
      <c r="S282" s="57">
        <v>2796.84</v>
      </c>
      <c r="T282" s="57">
        <v>2794.27</v>
      </c>
      <c r="U282" s="57">
        <v>2794.42</v>
      </c>
      <c r="V282" s="57">
        <v>2795.77</v>
      </c>
      <c r="W282" s="57">
        <v>2780.1099999999997</v>
      </c>
      <c r="X282" s="57">
        <v>2689.44</v>
      </c>
      <c r="Y282" s="57">
        <v>2718.84</v>
      </c>
      <c r="Z282" s="77">
        <v>2593.92</v>
      </c>
      <c r="AA282" s="66"/>
    </row>
    <row r="283" spans="1:27" ht="16.5" x14ac:dyDescent="0.25">
      <c r="A283" s="65"/>
      <c r="B283" s="89">
        <v>27</v>
      </c>
      <c r="C283" s="85">
        <v>2521.9699999999998</v>
      </c>
      <c r="D283" s="57">
        <v>2493.36</v>
      </c>
      <c r="E283" s="57">
        <v>2461.16</v>
      </c>
      <c r="F283" s="57">
        <v>2440.69</v>
      </c>
      <c r="G283" s="57">
        <v>2443.9</v>
      </c>
      <c r="H283" s="57">
        <v>2513.9299999999998</v>
      </c>
      <c r="I283" s="57">
        <v>2611.0100000000002</v>
      </c>
      <c r="J283" s="57">
        <v>2660.51</v>
      </c>
      <c r="K283" s="57">
        <v>2752.3999999999996</v>
      </c>
      <c r="L283" s="57">
        <v>2775.2</v>
      </c>
      <c r="M283" s="57">
        <v>2785.81</v>
      </c>
      <c r="N283" s="57">
        <v>2796.1800000000003</v>
      </c>
      <c r="O283" s="57">
        <v>2790.51</v>
      </c>
      <c r="P283" s="57">
        <v>2759.1</v>
      </c>
      <c r="Q283" s="57">
        <v>2760.87</v>
      </c>
      <c r="R283" s="57">
        <v>2746.19</v>
      </c>
      <c r="S283" s="57">
        <v>2740.24</v>
      </c>
      <c r="T283" s="57">
        <v>2727.17</v>
      </c>
      <c r="U283" s="57">
        <v>2709.96</v>
      </c>
      <c r="V283" s="57">
        <v>2725.58</v>
      </c>
      <c r="W283" s="57">
        <v>2703.67</v>
      </c>
      <c r="X283" s="57">
        <v>2688.79</v>
      </c>
      <c r="Y283" s="57">
        <v>2668.8</v>
      </c>
      <c r="Z283" s="77">
        <v>2544.61</v>
      </c>
      <c r="AA283" s="66"/>
    </row>
    <row r="284" spans="1:27" ht="16.5" x14ac:dyDescent="0.25">
      <c r="A284" s="65"/>
      <c r="B284" s="89">
        <v>28</v>
      </c>
      <c r="C284" s="85">
        <v>2490.42</v>
      </c>
      <c r="D284" s="57">
        <v>2447.4</v>
      </c>
      <c r="E284" s="57">
        <v>2402.71</v>
      </c>
      <c r="F284" s="57">
        <v>2372.42</v>
      </c>
      <c r="G284" s="57">
        <v>2394.3199999999997</v>
      </c>
      <c r="H284" s="57">
        <v>2456.8000000000002</v>
      </c>
      <c r="I284" s="57">
        <v>2527.1</v>
      </c>
      <c r="J284" s="57">
        <v>2632.08</v>
      </c>
      <c r="K284" s="57">
        <v>2747.1800000000003</v>
      </c>
      <c r="L284" s="57">
        <v>2760.69</v>
      </c>
      <c r="M284" s="57">
        <v>2773.7200000000003</v>
      </c>
      <c r="N284" s="57">
        <v>2710.51</v>
      </c>
      <c r="O284" s="57">
        <v>2657.99</v>
      </c>
      <c r="P284" s="57">
        <v>2559.0500000000002</v>
      </c>
      <c r="Q284" s="57">
        <v>2752.6099999999997</v>
      </c>
      <c r="R284" s="57">
        <v>2757.56</v>
      </c>
      <c r="S284" s="57">
        <v>2722.92</v>
      </c>
      <c r="T284" s="57">
        <v>2719.99</v>
      </c>
      <c r="U284" s="57">
        <v>2741.98</v>
      </c>
      <c r="V284" s="57">
        <v>2711.96</v>
      </c>
      <c r="W284" s="57">
        <v>2711.25</v>
      </c>
      <c r="X284" s="57">
        <v>2676.5699999999997</v>
      </c>
      <c r="Y284" s="57">
        <v>2617.8599999999997</v>
      </c>
      <c r="Z284" s="77">
        <v>2541.14</v>
      </c>
      <c r="AA284" s="66"/>
    </row>
    <row r="285" spans="1:27" ht="16.5" x14ac:dyDescent="0.25">
      <c r="A285" s="65"/>
      <c r="B285" s="89">
        <v>29</v>
      </c>
      <c r="C285" s="85">
        <v>2489.87</v>
      </c>
      <c r="D285" s="57">
        <v>2457.94</v>
      </c>
      <c r="E285" s="57">
        <v>2425.5500000000002</v>
      </c>
      <c r="F285" s="57">
        <v>2408.58</v>
      </c>
      <c r="G285" s="57">
        <v>2430.5500000000002</v>
      </c>
      <c r="H285" s="57">
        <v>2479.48</v>
      </c>
      <c r="I285" s="57">
        <v>2539.89</v>
      </c>
      <c r="J285" s="57">
        <v>2659.8199999999997</v>
      </c>
      <c r="K285" s="57">
        <v>2770.92</v>
      </c>
      <c r="L285" s="57">
        <v>2799.42</v>
      </c>
      <c r="M285" s="57">
        <v>2795.1499999999996</v>
      </c>
      <c r="N285" s="57">
        <v>2810.52</v>
      </c>
      <c r="O285" s="57">
        <v>2781.64</v>
      </c>
      <c r="P285" s="57">
        <v>2748.67</v>
      </c>
      <c r="Q285" s="57">
        <v>2751.3999999999996</v>
      </c>
      <c r="R285" s="57">
        <v>2755.56</v>
      </c>
      <c r="S285" s="57">
        <v>2751.39</v>
      </c>
      <c r="T285" s="57">
        <v>2766.7200000000003</v>
      </c>
      <c r="U285" s="57">
        <v>2766.1499999999996</v>
      </c>
      <c r="V285" s="57">
        <v>2747.1099999999997</v>
      </c>
      <c r="W285" s="57">
        <v>2716.17</v>
      </c>
      <c r="X285" s="57">
        <v>2694.48</v>
      </c>
      <c r="Y285" s="57">
        <v>2631.81</v>
      </c>
      <c r="Z285" s="77">
        <v>2535.98</v>
      </c>
      <c r="AA285" s="66"/>
    </row>
    <row r="286" spans="1:27" ht="16.5" x14ac:dyDescent="0.25">
      <c r="A286" s="65"/>
      <c r="B286" s="89">
        <v>30</v>
      </c>
      <c r="C286" s="85">
        <v>2491.0100000000002</v>
      </c>
      <c r="D286" s="57">
        <v>2446.29</v>
      </c>
      <c r="E286" s="57">
        <v>2414.7799999999997</v>
      </c>
      <c r="F286" s="57">
        <v>2390.79</v>
      </c>
      <c r="G286" s="57">
        <v>2416.2399999999998</v>
      </c>
      <c r="H286" s="57">
        <v>2469.87</v>
      </c>
      <c r="I286" s="57">
        <v>2520.35</v>
      </c>
      <c r="J286" s="57">
        <v>2628.6</v>
      </c>
      <c r="K286" s="57">
        <v>2644.66</v>
      </c>
      <c r="L286" s="57">
        <v>2624.88</v>
      </c>
      <c r="M286" s="57">
        <v>2612.6099999999997</v>
      </c>
      <c r="N286" s="57">
        <v>2630.06</v>
      </c>
      <c r="O286" s="57">
        <v>2628.48</v>
      </c>
      <c r="P286" s="57">
        <v>2635.06</v>
      </c>
      <c r="Q286" s="57">
        <v>2631.56</v>
      </c>
      <c r="R286" s="57">
        <v>2631.4700000000003</v>
      </c>
      <c r="S286" s="57">
        <v>2630.23</v>
      </c>
      <c r="T286" s="57">
        <v>2639.52</v>
      </c>
      <c r="U286" s="57">
        <v>2655.3</v>
      </c>
      <c r="V286" s="57">
        <v>2652.33</v>
      </c>
      <c r="W286" s="57">
        <v>2623.05</v>
      </c>
      <c r="X286" s="57">
        <v>2539.69</v>
      </c>
      <c r="Y286" s="57">
        <v>2558.92</v>
      </c>
      <c r="Z286" s="77">
        <v>2538.4499999999998</v>
      </c>
      <c r="AA286" s="66"/>
    </row>
    <row r="287" spans="1:27" ht="17.25" thickBot="1" x14ac:dyDescent="0.3">
      <c r="A287" s="65"/>
      <c r="B287" s="90">
        <v>31</v>
      </c>
      <c r="C287" s="86">
        <v>2486.52</v>
      </c>
      <c r="D287" s="78">
        <v>2445.5500000000002</v>
      </c>
      <c r="E287" s="78">
        <v>2416.85</v>
      </c>
      <c r="F287" s="78">
        <v>2394.87</v>
      </c>
      <c r="G287" s="78">
        <v>2401.81</v>
      </c>
      <c r="H287" s="78">
        <v>2460.56</v>
      </c>
      <c r="I287" s="78">
        <v>2519.8199999999997</v>
      </c>
      <c r="J287" s="78">
        <v>2604.5299999999997</v>
      </c>
      <c r="K287" s="78">
        <v>2646.17</v>
      </c>
      <c r="L287" s="78">
        <v>2653.83</v>
      </c>
      <c r="M287" s="78">
        <v>2662.92</v>
      </c>
      <c r="N287" s="78">
        <v>2673.9300000000003</v>
      </c>
      <c r="O287" s="78">
        <v>2646.6</v>
      </c>
      <c r="P287" s="78">
        <v>2644.95</v>
      </c>
      <c r="Q287" s="78">
        <v>2644.1099999999997</v>
      </c>
      <c r="R287" s="78">
        <v>2648.73</v>
      </c>
      <c r="S287" s="78">
        <v>2643.39</v>
      </c>
      <c r="T287" s="78">
        <v>2640.63</v>
      </c>
      <c r="U287" s="78">
        <v>2636.52</v>
      </c>
      <c r="V287" s="78">
        <v>2637.7799999999997</v>
      </c>
      <c r="W287" s="78">
        <v>2633.05</v>
      </c>
      <c r="X287" s="78">
        <v>2550.8000000000002</v>
      </c>
      <c r="Y287" s="78">
        <v>2521.6999999999998</v>
      </c>
      <c r="Z287" s="79">
        <v>2518.63</v>
      </c>
      <c r="AA287" s="66"/>
    </row>
    <row r="288" spans="1:27" x14ac:dyDescent="0.25">
      <c r="A288" s="65"/>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66"/>
    </row>
    <row r="289" spans="1:27" x14ac:dyDescent="0.25">
      <c r="A289" s="65"/>
      <c r="B289" s="287" t="s">
        <v>158</v>
      </c>
      <c r="C289" s="287"/>
      <c r="D289" s="287"/>
      <c r="E289" s="287"/>
      <c r="F289" s="287"/>
      <c r="G289" s="287"/>
      <c r="H289" s="287"/>
      <c r="I289" s="287"/>
      <c r="J289" s="287"/>
      <c r="K289" s="287"/>
      <c r="L289" s="287"/>
      <c r="M289" s="287"/>
      <c r="N289" s="287"/>
      <c r="O289" s="287"/>
      <c r="P289" s="287"/>
      <c r="Q289" s="61"/>
      <c r="R289" s="304">
        <v>892361.47</v>
      </c>
      <c r="S289" s="304"/>
      <c r="T289" s="61"/>
      <c r="U289" s="61"/>
      <c r="V289" s="61"/>
      <c r="W289" s="61"/>
      <c r="X289" s="61"/>
      <c r="Y289" s="61"/>
      <c r="Z289" s="61"/>
      <c r="AA289" s="66"/>
    </row>
    <row r="290" spans="1:27" x14ac:dyDescent="0.25">
      <c r="A290" s="65"/>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66"/>
    </row>
    <row r="291" spans="1:27" x14ac:dyDescent="0.25">
      <c r="A291" s="65"/>
      <c r="B291" s="287" t="s">
        <v>172</v>
      </c>
      <c r="C291" s="287"/>
      <c r="D291" s="287"/>
      <c r="E291" s="287"/>
      <c r="F291" s="287"/>
      <c r="G291" s="287"/>
      <c r="H291" s="287"/>
      <c r="I291" s="287"/>
      <c r="J291" s="287"/>
      <c r="K291" s="287"/>
      <c r="L291" s="287"/>
      <c r="M291" s="287"/>
      <c r="N291" s="287"/>
      <c r="O291" s="287"/>
      <c r="P291" s="287"/>
      <c r="Q291" s="287"/>
      <c r="R291" s="287"/>
      <c r="S291" s="287"/>
      <c r="T291" s="287"/>
      <c r="U291" s="287"/>
      <c r="V291" s="287"/>
      <c r="W291" s="287"/>
      <c r="X291" s="287"/>
      <c r="Y291" s="287"/>
      <c r="Z291" s="287"/>
      <c r="AA291" s="66"/>
    </row>
    <row r="292" spans="1:27" ht="16.5" thickBot="1" x14ac:dyDescent="0.3">
      <c r="A292" s="65"/>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66"/>
    </row>
    <row r="293" spans="1:27" x14ac:dyDescent="0.25">
      <c r="A293" s="65"/>
      <c r="B293" s="331"/>
      <c r="C293" s="332"/>
      <c r="D293" s="332"/>
      <c r="E293" s="332"/>
      <c r="F293" s="332"/>
      <c r="G293" s="332"/>
      <c r="H293" s="332"/>
      <c r="I293" s="332"/>
      <c r="J293" s="332"/>
      <c r="K293" s="332"/>
      <c r="L293" s="332"/>
      <c r="M293" s="333"/>
      <c r="N293" s="337" t="s">
        <v>78</v>
      </c>
      <c r="O293" s="338"/>
      <c r="P293" s="338"/>
      <c r="Q293" s="338"/>
      <c r="R293" s="338"/>
      <c r="S293" s="338"/>
      <c r="T293" s="338"/>
      <c r="U293" s="339"/>
      <c r="V293" s="52"/>
      <c r="W293" s="52"/>
      <c r="X293" s="52"/>
      <c r="Y293" s="52"/>
      <c r="Z293" s="52"/>
      <c r="AA293" s="66"/>
    </row>
    <row r="294" spans="1:27" ht="16.5" thickBot="1" x14ac:dyDescent="0.3">
      <c r="A294" s="65"/>
      <c r="B294" s="334"/>
      <c r="C294" s="335"/>
      <c r="D294" s="335"/>
      <c r="E294" s="335"/>
      <c r="F294" s="335"/>
      <c r="G294" s="335"/>
      <c r="H294" s="335"/>
      <c r="I294" s="335"/>
      <c r="J294" s="335"/>
      <c r="K294" s="335"/>
      <c r="L294" s="335"/>
      <c r="M294" s="336"/>
      <c r="N294" s="340" t="s">
        <v>79</v>
      </c>
      <c r="O294" s="271"/>
      <c r="P294" s="270" t="s">
        <v>80</v>
      </c>
      <c r="Q294" s="271"/>
      <c r="R294" s="270" t="s">
        <v>81</v>
      </c>
      <c r="S294" s="271"/>
      <c r="T294" s="270" t="s">
        <v>82</v>
      </c>
      <c r="U294" s="272"/>
      <c r="V294" s="52"/>
      <c r="W294" s="52"/>
      <c r="X294" s="52"/>
      <c r="Y294" s="52"/>
      <c r="Z294" s="52"/>
      <c r="AA294" s="66"/>
    </row>
    <row r="295" spans="1:27" ht="16.5" thickBot="1" x14ac:dyDescent="0.3">
      <c r="A295" s="65"/>
      <c r="B295" s="323" t="s">
        <v>164</v>
      </c>
      <c r="C295" s="324"/>
      <c r="D295" s="324"/>
      <c r="E295" s="324"/>
      <c r="F295" s="324"/>
      <c r="G295" s="324"/>
      <c r="H295" s="324"/>
      <c r="I295" s="324"/>
      <c r="J295" s="324"/>
      <c r="K295" s="324"/>
      <c r="L295" s="324"/>
      <c r="M295" s="325"/>
      <c r="N295" s="326">
        <v>545653.31000000006</v>
      </c>
      <c r="O295" s="327"/>
      <c r="P295" s="328">
        <v>914367.12</v>
      </c>
      <c r="Q295" s="329"/>
      <c r="R295" s="328">
        <v>1195009.68</v>
      </c>
      <c r="S295" s="329"/>
      <c r="T295" s="327">
        <v>1310334.77</v>
      </c>
      <c r="U295" s="330"/>
      <c r="V295" s="52"/>
      <c r="W295" s="52"/>
      <c r="X295" s="52"/>
      <c r="Y295" s="52"/>
      <c r="Z295" s="52"/>
      <c r="AA295" s="66"/>
    </row>
    <row r="296" spans="1:27" ht="16.5" thickBot="1" x14ac:dyDescent="0.3">
      <c r="A296" s="65"/>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66"/>
    </row>
    <row r="297" spans="1:27" ht="16.5" thickTop="1" x14ac:dyDescent="0.25">
      <c r="A297" s="62"/>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4"/>
    </row>
    <row r="298" spans="1:27" ht="49.5" customHeight="1" x14ac:dyDescent="0.25">
      <c r="A298" s="65"/>
      <c r="B298" s="278" t="s">
        <v>165</v>
      </c>
      <c r="C298" s="278"/>
      <c r="D298" s="278"/>
      <c r="E298" s="278"/>
      <c r="F298" s="278"/>
      <c r="G298" s="278"/>
      <c r="H298" s="278"/>
      <c r="I298" s="278"/>
      <c r="J298" s="278"/>
      <c r="K298" s="278"/>
      <c r="L298" s="278"/>
      <c r="M298" s="278"/>
      <c r="N298" s="278"/>
      <c r="O298" s="278"/>
      <c r="P298" s="278"/>
      <c r="Q298" s="278"/>
      <c r="R298" s="278"/>
      <c r="S298" s="278"/>
      <c r="T298" s="278"/>
      <c r="U298" s="278"/>
      <c r="V298" s="278"/>
      <c r="W298" s="278"/>
      <c r="X298" s="278"/>
      <c r="Y298" s="278"/>
      <c r="Z298" s="278"/>
      <c r="AA298" s="66"/>
    </row>
    <row r="299" spans="1:27" x14ac:dyDescent="0.25">
      <c r="A299" s="65"/>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66"/>
    </row>
    <row r="300" spans="1:27" x14ac:dyDescent="0.25">
      <c r="A300" s="65"/>
      <c r="B300" s="287" t="s">
        <v>131</v>
      </c>
      <c r="C300" s="287"/>
      <c r="D300" s="287"/>
      <c r="E300" s="287"/>
      <c r="F300" s="287"/>
      <c r="G300" s="287"/>
      <c r="H300" s="287"/>
      <c r="I300" s="287"/>
      <c r="J300" s="287"/>
      <c r="K300" s="287"/>
      <c r="L300" s="287"/>
      <c r="M300" s="287"/>
      <c r="N300" s="287"/>
      <c r="O300" s="287"/>
      <c r="P300" s="287"/>
      <c r="Q300" s="287"/>
      <c r="R300" s="287"/>
      <c r="S300" s="287"/>
      <c r="T300" s="287"/>
      <c r="U300" s="287"/>
      <c r="V300" s="287"/>
      <c r="W300" s="287"/>
      <c r="X300" s="287"/>
      <c r="Y300" s="287"/>
      <c r="Z300" s="287"/>
      <c r="AA300" s="66"/>
    </row>
    <row r="301" spans="1:27" ht="16.5" thickBot="1" x14ac:dyDescent="0.3">
      <c r="A301" s="65"/>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66"/>
    </row>
    <row r="302" spans="1:27" x14ac:dyDescent="0.25">
      <c r="A302" s="65"/>
      <c r="B302" s="305" t="s">
        <v>132</v>
      </c>
      <c r="C302" s="307" t="s">
        <v>157</v>
      </c>
      <c r="D302" s="307"/>
      <c r="E302" s="307"/>
      <c r="F302" s="307"/>
      <c r="G302" s="307"/>
      <c r="H302" s="307"/>
      <c r="I302" s="307"/>
      <c r="J302" s="307"/>
      <c r="K302" s="307"/>
      <c r="L302" s="307"/>
      <c r="M302" s="307"/>
      <c r="N302" s="307"/>
      <c r="O302" s="307"/>
      <c r="P302" s="307"/>
      <c r="Q302" s="307"/>
      <c r="R302" s="307"/>
      <c r="S302" s="307"/>
      <c r="T302" s="307"/>
      <c r="U302" s="307"/>
      <c r="V302" s="307"/>
      <c r="W302" s="307"/>
      <c r="X302" s="307"/>
      <c r="Y302" s="307"/>
      <c r="Z302" s="308"/>
      <c r="AA302" s="66"/>
    </row>
    <row r="303" spans="1:27" ht="32.25" thickBot="1" x14ac:dyDescent="0.3">
      <c r="A303" s="65"/>
      <c r="B303" s="306"/>
      <c r="C303" s="87" t="s">
        <v>133</v>
      </c>
      <c r="D303" s="82" t="s">
        <v>134</v>
      </c>
      <c r="E303" s="82" t="s">
        <v>135</v>
      </c>
      <c r="F303" s="82" t="s">
        <v>136</v>
      </c>
      <c r="G303" s="82" t="s">
        <v>137</v>
      </c>
      <c r="H303" s="82" t="s">
        <v>138</v>
      </c>
      <c r="I303" s="82" t="s">
        <v>139</v>
      </c>
      <c r="J303" s="82" t="s">
        <v>140</v>
      </c>
      <c r="K303" s="82" t="s">
        <v>141</v>
      </c>
      <c r="L303" s="82" t="s">
        <v>142</v>
      </c>
      <c r="M303" s="82" t="s">
        <v>143</v>
      </c>
      <c r="N303" s="82" t="s">
        <v>144</v>
      </c>
      <c r="O303" s="82" t="s">
        <v>145</v>
      </c>
      <c r="P303" s="82" t="s">
        <v>146</v>
      </c>
      <c r="Q303" s="82" t="s">
        <v>147</v>
      </c>
      <c r="R303" s="82" t="s">
        <v>148</v>
      </c>
      <c r="S303" s="82" t="s">
        <v>149</v>
      </c>
      <c r="T303" s="82" t="s">
        <v>150</v>
      </c>
      <c r="U303" s="82" t="s">
        <v>151</v>
      </c>
      <c r="V303" s="82" t="s">
        <v>152</v>
      </c>
      <c r="W303" s="82" t="s">
        <v>153</v>
      </c>
      <c r="X303" s="82" t="s">
        <v>154</v>
      </c>
      <c r="Y303" s="82" t="s">
        <v>155</v>
      </c>
      <c r="Z303" s="83" t="s">
        <v>156</v>
      </c>
      <c r="AA303" s="66"/>
    </row>
    <row r="304" spans="1:27" ht="16.5" x14ac:dyDescent="0.25">
      <c r="A304" s="65"/>
      <c r="B304" s="88">
        <v>1</v>
      </c>
      <c r="C304" s="84">
        <v>2788.52</v>
      </c>
      <c r="D304" s="80">
        <v>2754.56</v>
      </c>
      <c r="E304" s="80">
        <v>2728.63</v>
      </c>
      <c r="F304" s="80">
        <v>2720.04</v>
      </c>
      <c r="G304" s="80">
        <v>2730.02</v>
      </c>
      <c r="H304" s="80">
        <v>2737.87</v>
      </c>
      <c r="I304" s="80">
        <v>2756.58</v>
      </c>
      <c r="J304" s="80">
        <v>2825.81</v>
      </c>
      <c r="K304" s="80">
        <v>2869.84</v>
      </c>
      <c r="L304" s="80">
        <v>3020.9</v>
      </c>
      <c r="M304" s="80">
        <v>3032.71</v>
      </c>
      <c r="N304" s="80">
        <v>3037.2999999999997</v>
      </c>
      <c r="O304" s="80">
        <v>3033.82</v>
      </c>
      <c r="P304" s="80">
        <v>3035.84</v>
      </c>
      <c r="Q304" s="80">
        <v>3045.53</v>
      </c>
      <c r="R304" s="80">
        <v>3056.03</v>
      </c>
      <c r="S304" s="80">
        <v>3060.93</v>
      </c>
      <c r="T304" s="80">
        <v>3055.28</v>
      </c>
      <c r="U304" s="80">
        <v>3042.02</v>
      </c>
      <c r="V304" s="80">
        <v>3036.06</v>
      </c>
      <c r="W304" s="80">
        <v>2997.9500000000003</v>
      </c>
      <c r="X304" s="80">
        <v>2979.75</v>
      </c>
      <c r="Y304" s="80">
        <v>2913</v>
      </c>
      <c r="Z304" s="81">
        <v>2796.16</v>
      </c>
      <c r="AA304" s="66"/>
    </row>
    <row r="305" spans="1:27" ht="16.5" x14ac:dyDescent="0.25">
      <c r="A305" s="65"/>
      <c r="B305" s="89">
        <v>2</v>
      </c>
      <c r="C305" s="85">
        <v>2756.53</v>
      </c>
      <c r="D305" s="57">
        <v>2725.49</v>
      </c>
      <c r="E305" s="57">
        <v>2685.84</v>
      </c>
      <c r="F305" s="57">
        <v>2691.6800000000003</v>
      </c>
      <c r="G305" s="57">
        <v>2709.6400000000003</v>
      </c>
      <c r="H305" s="57">
        <v>2727.08</v>
      </c>
      <c r="I305" s="57">
        <v>2788.67</v>
      </c>
      <c r="J305" s="57">
        <v>2871.58</v>
      </c>
      <c r="K305" s="57">
        <v>3006.11</v>
      </c>
      <c r="L305" s="57">
        <v>3046.2400000000002</v>
      </c>
      <c r="M305" s="57">
        <v>3054.2999999999997</v>
      </c>
      <c r="N305" s="57">
        <v>3165.2400000000002</v>
      </c>
      <c r="O305" s="57">
        <v>3122.78</v>
      </c>
      <c r="P305" s="57">
        <v>3167.75</v>
      </c>
      <c r="Q305" s="57">
        <v>3170.17</v>
      </c>
      <c r="R305" s="57">
        <v>3147.1200000000003</v>
      </c>
      <c r="S305" s="57">
        <v>3139.4500000000003</v>
      </c>
      <c r="T305" s="57">
        <v>3162.9500000000003</v>
      </c>
      <c r="U305" s="57">
        <v>3135.97</v>
      </c>
      <c r="V305" s="57">
        <v>3004.4</v>
      </c>
      <c r="W305" s="57">
        <v>2990.84</v>
      </c>
      <c r="X305" s="57">
        <v>2992.65</v>
      </c>
      <c r="Y305" s="57">
        <v>2921.43</v>
      </c>
      <c r="Z305" s="77">
        <v>2801.82</v>
      </c>
      <c r="AA305" s="66"/>
    </row>
    <row r="306" spans="1:27" ht="16.5" x14ac:dyDescent="0.25">
      <c r="A306" s="65"/>
      <c r="B306" s="89">
        <v>3</v>
      </c>
      <c r="C306" s="85">
        <v>2739.62</v>
      </c>
      <c r="D306" s="57">
        <v>2729.4700000000003</v>
      </c>
      <c r="E306" s="57">
        <v>2674.41</v>
      </c>
      <c r="F306" s="57">
        <v>2685.24</v>
      </c>
      <c r="G306" s="57">
        <v>2711.11</v>
      </c>
      <c r="H306" s="57">
        <v>2731.51</v>
      </c>
      <c r="I306" s="57">
        <v>2792.44</v>
      </c>
      <c r="J306" s="57">
        <v>2846.9300000000003</v>
      </c>
      <c r="K306" s="57">
        <v>2999.0499999999997</v>
      </c>
      <c r="L306" s="57">
        <v>3008.09</v>
      </c>
      <c r="M306" s="57">
        <v>3012.2999999999997</v>
      </c>
      <c r="N306" s="57">
        <v>3023.2400000000002</v>
      </c>
      <c r="O306" s="57">
        <v>2997.98</v>
      </c>
      <c r="P306" s="57">
        <v>2985.8300000000004</v>
      </c>
      <c r="Q306" s="57">
        <v>3049.57</v>
      </c>
      <c r="R306" s="57">
        <v>3035.35</v>
      </c>
      <c r="S306" s="57">
        <v>3096.77</v>
      </c>
      <c r="T306" s="57">
        <v>3061.9</v>
      </c>
      <c r="U306" s="57">
        <v>3054.19</v>
      </c>
      <c r="V306" s="57">
        <v>2994.25</v>
      </c>
      <c r="W306" s="57">
        <v>2960.3300000000004</v>
      </c>
      <c r="X306" s="57">
        <v>2977.38</v>
      </c>
      <c r="Y306" s="57">
        <v>2916.13</v>
      </c>
      <c r="Z306" s="77">
        <v>2828.15</v>
      </c>
      <c r="AA306" s="66"/>
    </row>
    <row r="307" spans="1:27" ht="16.5" x14ac:dyDescent="0.25">
      <c r="A307" s="65"/>
      <c r="B307" s="89">
        <v>4</v>
      </c>
      <c r="C307" s="85">
        <v>2801.27</v>
      </c>
      <c r="D307" s="57">
        <v>2726.19</v>
      </c>
      <c r="E307" s="57">
        <v>2696.45</v>
      </c>
      <c r="F307" s="57">
        <v>2655.9700000000003</v>
      </c>
      <c r="G307" s="57">
        <v>2655.81</v>
      </c>
      <c r="H307" s="57">
        <v>2670.19</v>
      </c>
      <c r="I307" s="57">
        <v>2737.61</v>
      </c>
      <c r="J307" s="57">
        <v>2771.2200000000003</v>
      </c>
      <c r="K307" s="57">
        <v>2901.3300000000004</v>
      </c>
      <c r="L307" s="57">
        <v>3054.0800000000004</v>
      </c>
      <c r="M307" s="57">
        <v>3051.07</v>
      </c>
      <c r="N307" s="57">
        <v>3063.48</v>
      </c>
      <c r="O307" s="57">
        <v>3061.34</v>
      </c>
      <c r="P307" s="57">
        <v>3038.5800000000004</v>
      </c>
      <c r="Q307" s="57">
        <v>3040.92</v>
      </c>
      <c r="R307" s="57">
        <v>3063.97</v>
      </c>
      <c r="S307" s="57">
        <v>3062.7999999999997</v>
      </c>
      <c r="T307" s="57">
        <v>3042.8700000000003</v>
      </c>
      <c r="U307" s="57">
        <v>3034.32</v>
      </c>
      <c r="V307" s="57">
        <v>3022.04</v>
      </c>
      <c r="W307" s="57">
        <v>2926.47</v>
      </c>
      <c r="X307" s="57">
        <v>2913.75</v>
      </c>
      <c r="Y307" s="57">
        <v>2894.75</v>
      </c>
      <c r="Z307" s="77">
        <v>2819.85</v>
      </c>
      <c r="AA307" s="66"/>
    </row>
    <row r="308" spans="1:27" ht="16.5" x14ac:dyDescent="0.25">
      <c r="A308" s="65"/>
      <c r="B308" s="89">
        <v>5</v>
      </c>
      <c r="C308" s="85">
        <v>2733.37</v>
      </c>
      <c r="D308" s="57">
        <v>2717.33</v>
      </c>
      <c r="E308" s="57">
        <v>2667.81</v>
      </c>
      <c r="F308" s="57">
        <v>2659.56</v>
      </c>
      <c r="G308" s="57">
        <v>2652.46</v>
      </c>
      <c r="H308" s="57">
        <v>2639.41</v>
      </c>
      <c r="I308" s="57">
        <v>2734.57</v>
      </c>
      <c r="J308" s="57">
        <v>2763.63</v>
      </c>
      <c r="K308" s="57">
        <v>2828.12</v>
      </c>
      <c r="L308" s="57">
        <v>2882.89</v>
      </c>
      <c r="M308" s="57">
        <v>2937.18</v>
      </c>
      <c r="N308" s="57">
        <v>2954.8300000000004</v>
      </c>
      <c r="O308" s="57">
        <v>2945.7400000000002</v>
      </c>
      <c r="P308" s="57">
        <v>2949.84</v>
      </c>
      <c r="Q308" s="57">
        <v>2958.97</v>
      </c>
      <c r="R308" s="57">
        <v>2960.69</v>
      </c>
      <c r="S308" s="57">
        <v>2953.56</v>
      </c>
      <c r="T308" s="57">
        <v>2870.23</v>
      </c>
      <c r="U308" s="57">
        <v>2862.05</v>
      </c>
      <c r="V308" s="57">
        <v>2855.82</v>
      </c>
      <c r="W308" s="57">
        <v>2842.35</v>
      </c>
      <c r="X308" s="57">
        <v>2833.57</v>
      </c>
      <c r="Y308" s="57">
        <v>2845.82</v>
      </c>
      <c r="Z308" s="77">
        <v>2787.4</v>
      </c>
      <c r="AA308" s="66"/>
    </row>
    <row r="309" spans="1:27" ht="16.5" x14ac:dyDescent="0.25">
      <c r="A309" s="65"/>
      <c r="B309" s="89">
        <v>6</v>
      </c>
      <c r="C309" s="85">
        <v>2719.28</v>
      </c>
      <c r="D309" s="57">
        <v>2695.29</v>
      </c>
      <c r="E309" s="57">
        <v>2688.83</v>
      </c>
      <c r="F309" s="57">
        <v>2675.1</v>
      </c>
      <c r="G309" s="57">
        <v>2679.98</v>
      </c>
      <c r="H309" s="57">
        <v>2722.41</v>
      </c>
      <c r="I309" s="57">
        <v>2757.32</v>
      </c>
      <c r="J309" s="57">
        <v>2871.07</v>
      </c>
      <c r="K309" s="57">
        <v>2994.54</v>
      </c>
      <c r="L309" s="57">
        <v>3023.97</v>
      </c>
      <c r="M309" s="57">
        <v>3008.8700000000003</v>
      </c>
      <c r="N309" s="57">
        <v>3045.9100000000003</v>
      </c>
      <c r="O309" s="57">
        <v>3016.42</v>
      </c>
      <c r="P309" s="57">
        <v>3001.92</v>
      </c>
      <c r="Q309" s="57">
        <v>3007.57</v>
      </c>
      <c r="R309" s="57">
        <v>2992.38</v>
      </c>
      <c r="S309" s="57">
        <v>2989.43</v>
      </c>
      <c r="T309" s="57">
        <v>2982.5499999999997</v>
      </c>
      <c r="U309" s="57">
        <v>3021.92</v>
      </c>
      <c r="V309" s="57">
        <v>2999.8300000000004</v>
      </c>
      <c r="W309" s="57">
        <v>2984.32</v>
      </c>
      <c r="X309" s="57">
        <v>2969.97</v>
      </c>
      <c r="Y309" s="57">
        <v>2920.68</v>
      </c>
      <c r="Z309" s="77">
        <v>2781.16</v>
      </c>
      <c r="AA309" s="66"/>
    </row>
    <row r="310" spans="1:27" ht="16.5" x14ac:dyDescent="0.25">
      <c r="A310" s="65"/>
      <c r="B310" s="89">
        <v>7</v>
      </c>
      <c r="C310" s="85">
        <v>2713.33</v>
      </c>
      <c r="D310" s="57">
        <v>2677.34</v>
      </c>
      <c r="E310" s="57">
        <v>2651.1800000000003</v>
      </c>
      <c r="F310" s="57">
        <v>2632.56</v>
      </c>
      <c r="G310" s="57">
        <v>2620.3900000000003</v>
      </c>
      <c r="H310" s="57">
        <v>2686.92</v>
      </c>
      <c r="I310" s="57">
        <v>2785.9300000000003</v>
      </c>
      <c r="J310" s="57">
        <v>2866.2000000000003</v>
      </c>
      <c r="K310" s="57">
        <v>2985.73</v>
      </c>
      <c r="L310" s="57">
        <v>3047.43</v>
      </c>
      <c r="M310" s="57">
        <v>3079.06</v>
      </c>
      <c r="N310" s="57">
        <v>3079.0099999999998</v>
      </c>
      <c r="O310" s="57">
        <v>3036.56</v>
      </c>
      <c r="P310" s="57">
        <v>2996.97</v>
      </c>
      <c r="Q310" s="57">
        <v>2994.81</v>
      </c>
      <c r="R310" s="57">
        <v>2991.23</v>
      </c>
      <c r="S310" s="57">
        <v>2987.84</v>
      </c>
      <c r="T310" s="57">
        <v>2982.2000000000003</v>
      </c>
      <c r="U310" s="57">
        <v>2969.39</v>
      </c>
      <c r="V310" s="57">
        <v>2938.2400000000002</v>
      </c>
      <c r="W310" s="57">
        <v>2901.9900000000002</v>
      </c>
      <c r="X310" s="57">
        <v>2929.14</v>
      </c>
      <c r="Y310" s="57">
        <v>2851.06</v>
      </c>
      <c r="Z310" s="77">
        <v>2762.4300000000003</v>
      </c>
      <c r="AA310" s="66"/>
    </row>
    <row r="311" spans="1:27" ht="16.5" x14ac:dyDescent="0.25">
      <c r="A311" s="65"/>
      <c r="B311" s="89">
        <v>8</v>
      </c>
      <c r="C311" s="85">
        <v>2736.95</v>
      </c>
      <c r="D311" s="57">
        <v>2676.17</v>
      </c>
      <c r="E311" s="57">
        <v>2630.44</v>
      </c>
      <c r="F311" s="57">
        <v>2566.6400000000003</v>
      </c>
      <c r="G311" s="57">
        <v>2562.62</v>
      </c>
      <c r="H311" s="57">
        <v>2701.23</v>
      </c>
      <c r="I311" s="57">
        <v>2812.63</v>
      </c>
      <c r="J311" s="57">
        <v>2964.9500000000003</v>
      </c>
      <c r="K311" s="57">
        <v>2989.7599999999998</v>
      </c>
      <c r="L311" s="57">
        <v>3058.88</v>
      </c>
      <c r="M311" s="57">
        <v>3019.6</v>
      </c>
      <c r="N311" s="57">
        <v>3018.86</v>
      </c>
      <c r="O311" s="57">
        <v>3013.8700000000003</v>
      </c>
      <c r="P311" s="57">
        <v>3006.88</v>
      </c>
      <c r="Q311" s="57">
        <v>3006.94</v>
      </c>
      <c r="R311" s="57">
        <v>2997.34</v>
      </c>
      <c r="S311" s="57">
        <v>2989.96</v>
      </c>
      <c r="T311" s="57">
        <v>2978.06</v>
      </c>
      <c r="U311" s="57">
        <v>2978.13</v>
      </c>
      <c r="V311" s="57">
        <v>2979.21</v>
      </c>
      <c r="W311" s="57">
        <v>2857.79</v>
      </c>
      <c r="X311" s="57">
        <v>2826.56</v>
      </c>
      <c r="Y311" s="57">
        <v>2821.59</v>
      </c>
      <c r="Z311" s="77">
        <v>2809.71</v>
      </c>
      <c r="AA311" s="66"/>
    </row>
    <row r="312" spans="1:27" ht="16.5" x14ac:dyDescent="0.25">
      <c r="A312" s="65"/>
      <c r="B312" s="89">
        <v>9</v>
      </c>
      <c r="C312" s="85">
        <v>2727.73</v>
      </c>
      <c r="D312" s="57">
        <v>2640.05</v>
      </c>
      <c r="E312" s="57">
        <v>2585.37</v>
      </c>
      <c r="F312" s="57">
        <v>2568.66</v>
      </c>
      <c r="G312" s="57">
        <v>2578.84</v>
      </c>
      <c r="H312" s="57">
        <v>2660.1800000000003</v>
      </c>
      <c r="I312" s="57">
        <v>2799.02</v>
      </c>
      <c r="J312" s="57">
        <v>2854.04</v>
      </c>
      <c r="K312" s="57">
        <v>3029.81</v>
      </c>
      <c r="L312" s="57">
        <v>3081.28</v>
      </c>
      <c r="M312" s="57">
        <v>3065.38</v>
      </c>
      <c r="N312" s="57">
        <v>3061.89</v>
      </c>
      <c r="O312" s="57">
        <v>3057.65</v>
      </c>
      <c r="P312" s="57">
        <v>3060.96</v>
      </c>
      <c r="Q312" s="57">
        <v>3058.18</v>
      </c>
      <c r="R312" s="57">
        <v>3063.17</v>
      </c>
      <c r="S312" s="57">
        <v>3056.1</v>
      </c>
      <c r="T312" s="57">
        <v>3045.7000000000003</v>
      </c>
      <c r="U312" s="57">
        <v>3043.7400000000002</v>
      </c>
      <c r="V312" s="57">
        <v>3040.23</v>
      </c>
      <c r="W312" s="57">
        <v>3018.1</v>
      </c>
      <c r="X312" s="57">
        <v>3029.86</v>
      </c>
      <c r="Y312" s="57">
        <v>3019.44</v>
      </c>
      <c r="Z312" s="77">
        <v>2823.41</v>
      </c>
      <c r="AA312" s="66"/>
    </row>
    <row r="313" spans="1:27" ht="16.5" x14ac:dyDescent="0.25">
      <c r="A313" s="65"/>
      <c r="B313" s="89">
        <v>10</v>
      </c>
      <c r="C313" s="85">
        <v>2706.29</v>
      </c>
      <c r="D313" s="57">
        <v>2628.01</v>
      </c>
      <c r="E313" s="57">
        <v>2599.25</v>
      </c>
      <c r="F313" s="57">
        <v>2553.6999999999998</v>
      </c>
      <c r="G313" s="57">
        <v>2579.02</v>
      </c>
      <c r="H313" s="57">
        <v>2659.99</v>
      </c>
      <c r="I313" s="57">
        <v>2812.82</v>
      </c>
      <c r="J313" s="57">
        <v>2870.9100000000003</v>
      </c>
      <c r="K313" s="57">
        <v>3022.6</v>
      </c>
      <c r="L313" s="57">
        <v>3086.19</v>
      </c>
      <c r="M313" s="57">
        <v>3083.1600000000003</v>
      </c>
      <c r="N313" s="57">
        <v>3090.81</v>
      </c>
      <c r="O313" s="57">
        <v>3089.18</v>
      </c>
      <c r="P313" s="57">
        <v>3080.46</v>
      </c>
      <c r="Q313" s="57">
        <v>3080.4</v>
      </c>
      <c r="R313" s="57">
        <v>3083.03</v>
      </c>
      <c r="S313" s="57">
        <v>3169.1600000000003</v>
      </c>
      <c r="T313" s="57">
        <v>3154.4</v>
      </c>
      <c r="U313" s="57">
        <v>3093.81</v>
      </c>
      <c r="V313" s="57">
        <v>3055.07</v>
      </c>
      <c r="W313" s="57">
        <v>3037.65</v>
      </c>
      <c r="X313" s="57">
        <v>3014.7999999999997</v>
      </c>
      <c r="Y313" s="57">
        <v>2909.43</v>
      </c>
      <c r="Z313" s="77">
        <v>2834.2200000000003</v>
      </c>
      <c r="AA313" s="66"/>
    </row>
    <row r="314" spans="1:27" ht="16.5" x14ac:dyDescent="0.25">
      <c r="A314" s="65"/>
      <c r="B314" s="89">
        <v>11</v>
      </c>
      <c r="C314" s="85">
        <v>2810.73</v>
      </c>
      <c r="D314" s="57">
        <v>2780.3</v>
      </c>
      <c r="E314" s="57">
        <v>2771.46</v>
      </c>
      <c r="F314" s="57">
        <v>2737.04</v>
      </c>
      <c r="G314" s="57">
        <v>2736.73</v>
      </c>
      <c r="H314" s="57">
        <v>2792.15</v>
      </c>
      <c r="I314" s="57">
        <v>2829.4</v>
      </c>
      <c r="J314" s="57">
        <v>3000.94</v>
      </c>
      <c r="K314" s="57">
        <v>3141.56</v>
      </c>
      <c r="L314" s="57">
        <v>3167.77</v>
      </c>
      <c r="M314" s="57">
        <v>3159.2599999999998</v>
      </c>
      <c r="N314" s="57">
        <v>3160.9500000000003</v>
      </c>
      <c r="O314" s="57">
        <v>3155.1200000000003</v>
      </c>
      <c r="P314" s="57">
        <v>3147.36</v>
      </c>
      <c r="Q314" s="57">
        <v>3141.94</v>
      </c>
      <c r="R314" s="57">
        <v>3126.84</v>
      </c>
      <c r="S314" s="57">
        <v>3122.1</v>
      </c>
      <c r="T314" s="57">
        <v>3106.71</v>
      </c>
      <c r="U314" s="57">
        <v>3099.53</v>
      </c>
      <c r="V314" s="57">
        <v>3096.27</v>
      </c>
      <c r="W314" s="57">
        <v>3063.52</v>
      </c>
      <c r="X314" s="57">
        <v>3094.84</v>
      </c>
      <c r="Y314" s="57">
        <v>3016.72</v>
      </c>
      <c r="Z314" s="77">
        <v>2869.14</v>
      </c>
      <c r="AA314" s="66"/>
    </row>
    <row r="315" spans="1:27" ht="16.5" x14ac:dyDescent="0.25">
      <c r="A315" s="65"/>
      <c r="B315" s="89">
        <v>12</v>
      </c>
      <c r="C315" s="85">
        <v>2776.2200000000003</v>
      </c>
      <c r="D315" s="57">
        <v>2755.52</v>
      </c>
      <c r="E315" s="57">
        <v>2719.34</v>
      </c>
      <c r="F315" s="57">
        <v>2654.09</v>
      </c>
      <c r="G315" s="57">
        <v>2645.04</v>
      </c>
      <c r="H315" s="57">
        <v>2672.19</v>
      </c>
      <c r="I315" s="57">
        <v>2743.81</v>
      </c>
      <c r="J315" s="57">
        <v>2803.45</v>
      </c>
      <c r="K315" s="57">
        <v>2920.29</v>
      </c>
      <c r="L315" s="57">
        <v>3109.6200000000003</v>
      </c>
      <c r="M315" s="57">
        <v>3123.65</v>
      </c>
      <c r="N315" s="57">
        <v>3126.4100000000003</v>
      </c>
      <c r="O315" s="57">
        <v>3122.9500000000003</v>
      </c>
      <c r="P315" s="57">
        <v>3122.15</v>
      </c>
      <c r="Q315" s="57">
        <v>3122.02</v>
      </c>
      <c r="R315" s="57">
        <v>3124.52</v>
      </c>
      <c r="S315" s="57">
        <v>3117.72</v>
      </c>
      <c r="T315" s="57">
        <v>3107.52</v>
      </c>
      <c r="U315" s="57">
        <v>3105.52</v>
      </c>
      <c r="V315" s="57">
        <v>3103.9100000000003</v>
      </c>
      <c r="W315" s="57">
        <v>3095.69</v>
      </c>
      <c r="X315" s="57">
        <v>3037.14</v>
      </c>
      <c r="Y315" s="57">
        <v>3017.69</v>
      </c>
      <c r="Z315" s="77">
        <v>2846.32</v>
      </c>
      <c r="AA315" s="66"/>
    </row>
    <row r="316" spans="1:27" ht="16.5" x14ac:dyDescent="0.25">
      <c r="A316" s="65"/>
      <c r="B316" s="89">
        <v>13</v>
      </c>
      <c r="C316" s="85">
        <v>2794.75</v>
      </c>
      <c r="D316" s="57">
        <v>2768.58</v>
      </c>
      <c r="E316" s="57">
        <v>2735.98</v>
      </c>
      <c r="F316" s="57">
        <v>2686.67</v>
      </c>
      <c r="G316" s="57">
        <v>2696.7200000000003</v>
      </c>
      <c r="H316" s="57">
        <v>2768.88</v>
      </c>
      <c r="I316" s="57">
        <v>2831.83</v>
      </c>
      <c r="J316" s="57">
        <v>3119.34</v>
      </c>
      <c r="K316" s="57">
        <v>3186.71</v>
      </c>
      <c r="L316" s="57">
        <v>3192.35</v>
      </c>
      <c r="M316" s="57">
        <v>3186.7000000000003</v>
      </c>
      <c r="N316" s="57">
        <v>3227.1200000000003</v>
      </c>
      <c r="O316" s="57">
        <v>3219.4100000000003</v>
      </c>
      <c r="P316" s="57">
        <v>3197.04</v>
      </c>
      <c r="Q316" s="57">
        <v>3194.61</v>
      </c>
      <c r="R316" s="57">
        <v>3199.54</v>
      </c>
      <c r="S316" s="57">
        <v>3190.42</v>
      </c>
      <c r="T316" s="57">
        <v>3198.1600000000003</v>
      </c>
      <c r="U316" s="57">
        <v>3198.43</v>
      </c>
      <c r="V316" s="57">
        <v>3195.57</v>
      </c>
      <c r="W316" s="57">
        <v>3065.6</v>
      </c>
      <c r="X316" s="57">
        <v>2981.7999999999997</v>
      </c>
      <c r="Y316" s="57">
        <v>2956.2400000000002</v>
      </c>
      <c r="Z316" s="77">
        <v>2843.03</v>
      </c>
      <c r="AA316" s="66"/>
    </row>
    <row r="317" spans="1:27" ht="16.5" x14ac:dyDescent="0.25">
      <c r="A317" s="65"/>
      <c r="B317" s="89">
        <v>14</v>
      </c>
      <c r="C317" s="85">
        <v>2769.56</v>
      </c>
      <c r="D317" s="57">
        <v>2713.58</v>
      </c>
      <c r="E317" s="57">
        <v>2659.27</v>
      </c>
      <c r="F317" s="57">
        <v>2636.9300000000003</v>
      </c>
      <c r="G317" s="57">
        <v>2640.42</v>
      </c>
      <c r="H317" s="57">
        <v>2701.38</v>
      </c>
      <c r="I317" s="57">
        <v>2922.7599999999998</v>
      </c>
      <c r="J317" s="57">
        <v>3090.4</v>
      </c>
      <c r="K317" s="57">
        <v>3171.29</v>
      </c>
      <c r="L317" s="57">
        <v>3193.31</v>
      </c>
      <c r="M317" s="57">
        <v>3240.19</v>
      </c>
      <c r="N317" s="57">
        <v>3270.67</v>
      </c>
      <c r="O317" s="57">
        <v>3249</v>
      </c>
      <c r="P317" s="57">
        <v>3210.44</v>
      </c>
      <c r="Q317" s="57">
        <v>3211.7000000000003</v>
      </c>
      <c r="R317" s="57">
        <v>3204.68</v>
      </c>
      <c r="S317" s="57">
        <v>3177.18</v>
      </c>
      <c r="T317" s="57">
        <v>3175.7400000000002</v>
      </c>
      <c r="U317" s="57">
        <v>3168.56</v>
      </c>
      <c r="V317" s="57">
        <v>3170.15</v>
      </c>
      <c r="W317" s="57">
        <v>3158.94</v>
      </c>
      <c r="X317" s="57">
        <v>3106.59</v>
      </c>
      <c r="Y317" s="57">
        <v>2902.6200000000003</v>
      </c>
      <c r="Z317" s="77">
        <v>2818.88</v>
      </c>
      <c r="AA317" s="66"/>
    </row>
    <row r="318" spans="1:27" ht="16.5" x14ac:dyDescent="0.25">
      <c r="A318" s="65"/>
      <c r="B318" s="89">
        <v>15</v>
      </c>
      <c r="C318" s="85">
        <v>2789.61</v>
      </c>
      <c r="D318" s="57">
        <v>2756.05</v>
      </c>
      <c r="E318" s="57">
        <v>2727.09</v>
      </c>
      <c r="F318" s="57">
        <v>2705.9300000000003</v>
      </c>
      <c r="G318" s="57">
        <v>2716.75</v>
      </c>
      <c r="H318" s="57">
        <v>2780.85</v>
      </c>
      <c r="I318" s="57">
        <v>2887.56</v>
      </c>
      <c r="J318" s="57">
        <v>3034.48</v>
      </c>
      <c r="K318" s="57">
        <v>3162.59</v>
      </c>
      <c r="L318" s="57">
        <v>3170.25</v>
      </c>
      <c r="M318" s="57">
        <v>3184.5</v>
      </c>
      <c r="N318" s="57">
        <v>3198.29</v>
      </c>
      <c r="O318" s="57">
        <v>3177.04</v>
      </c>
      <c r="P318" s="57">
        <v>3185.7000000000003</v>
      </c>
      <c r="Q318" s="57">
        <v>3181.7000000000003</v>
      </c>
      <c r="R318" s="57">
        <v>3201.52</v>
      </c>
      <c r="S318" s="57">
        <v>3177.48</v>
      </c>
      <c r="T318" s="57">
        <v>3160.38</v>
      </c>
      <c r="U318" s="57">
        <v>3147.15</v>
      </c>
      <c r="V318" s="57">
        <v>3140.5</v>
      </c>
      <c r="W318" s="57">
        <v>3121.13</v>
      </c>
      <c r="X318" s="57">
        <v>3010.17</v>
      </c>
      <c r="Y318" s="57">
        <v>2969.5099999999998</v>
      </c>
      <c r="Z318" s="77">
        <v>2873.68</v>
      </c>
      <c r="AA318" s="66"/>
    </row>
    <row r="319" spans="1:27" ht="16.5" x14ac:dyDescent="0.25">
      <c r="A319" s="65"/>
      <c r="B319" s="89">
        <v>16</v>
      </c>
      <c r="C319" s="85">
        <v>2768.66</v>
      </c>
      <c r="D319" s="57">
        <v>2770.8900000000003</v>
      </c>
      <c r="E319" s="57">
        <v>2745.7200000000003</v>
      </c>
      <c r="F319" s="57">
        <v>2730.25</v>
      </c>
      <c r="G319" s="57">
        <v>2755.88</v>
      </c>
      <c r="H319" s="57">
        <v>2805.95</v>
      </c>
      <c r="I319" s="57">
        <v>2900.0499999999997</v>
      </c>
      <c r="J319" s="57">
        <v>3091.42</v>
      </c>
      <c r="K319" s="57">
        <v>3174.1</v>
      </c>
      <c r="L319" s="57">
        <v>3183.3300000000004</v>
      </c>
      <c r="M319" s="57">
        <v>3191.59</v>
      </c>
      <c r="N319" s="57">
        <v>3203.1600000000003</v>
      </c>
      <c r="O319" s="57">
        <v>3192.65</v>
      </c>
      <c r="P319" s="57">
        <v>3210.93</v>
      </c>
      <c r="Q319" s="57">
        <v>3224.4500000000003</v>
      </c>
      <c r="R319" s="57">
        <v>3191.4500000000003</v>
      </c>
      <c r="S319" s="57">
        <v>3171.3700000000003</v>
      </c>
      <c r="T319" s="57">
        <v>3183.71</v>
      </c>
      <c r="U319" s="57">
        <v>3160.19</v>
      </c>
      <c r="V319" s="57">
        <v>3159.19</v>
      </c>
      <c r="W319" s="57">
        <v>2981.29</v>
      </c>
      <c r="X319" s="57">
        <v>2952.8700000000003</v>
      </c>
      <c r="Y319" s="57">
        <v>2933.4100000000003</v>
      </c>
      <c r="Z319" s="77">
        <v>2869.43</v>
      </c>
      <c r="AA319" s="66"/>
    </row>
    <row r="320" spans="1:27" ht="16.5" x14ac:dyDescent="0.25">
      <c r="A320" s="65"/>
      <c r="B320" s="89">
        <v>17</v>
      </c>
      <c r="C320" s="85">
        <v>2777.54</v>
      </c>
      <c r="D320" s="57">
        <v>2744.66</v>
      </c>
      <c r="E320" s="57">
        <v>2705.91</v>
      </c>
      <c r="F320" s="57">
        <v>2677.9700000000003</v>
      </c>
      <c r="G320" s="57">
        <v>2692.02</v>
      </c>
      <c r="H320" s="57">
        <v>2766.29</v>
      </c>
      <c r="I320" s="57">
        <v>2850.59</v>
      </c>
      <c r="J320" s="57">
        <v>3011.73</v>
      </c>
      <c r="K320" s="57">
        <v>3154.5099999999998</v>
      </c>
      <c r="L320" s="57">
        <v>3162.78</v>
      </c>
      <c r="M320" s="57">
        <v>3165.3700000000003</v>
      </c>
      <c r="N320" s="57">
        <v>3181.11</v>
      </c>
      <c r="O320" s="57">
        <v>3182.73</v>
      </c>
      <c r="P320" s="57">
        <v>3072.7599999999998</v>
      </c>
      <c r="Q320" s="57">
        <v>3091.7000000000003</v>
      </c>
      <c r="R320" s="57">
        <v>3030.53</v>
      </c>
      <c r="S320" s="57">
        <v>3028.84</v>
      </c>
      <c r="T320" s="57">
        <v>3016.7400000000002</v>
      </c>
      <c r="U320" s="57">
        <v>3024.2599999999998</v>
      </c>
      <c r="V320" s="57">
        <v>2990</v>
      </c>
      <c r="W320" s="57">
        <v>2949.54</v>
      </c>
      <c r="X320" s="57">
        <v>2902.25</v>
      </c>
      <c r="Y320" s="57">
        <v>2851.02</v>
      </c>
      <c r="Z320" s="77">
        <v>2830</v>
      </c>
      <c r="AA320" s="66"/>
    </row>
    <row r="321" spans="1:27" ht="16.5" x14ac:dyDescent="0.25">
      <c r="A321" s="65"/>
      <c r="B321" s="89">
        <v>18</v>
      </c>
      <c r="C321" s="85">
        <v>2811.2</v>
      </c>
      <c r="D321" s="57">
        <v>2776.84</v>
      </c>
      <c r="E321" s="57">
        <v>2756.63</v>
      </c>
      <c r="F321" s="57">
        <v>2743.5</v>
      </c>
      <c r="G321" s="57">
        <v>2746.86</v>
      </c>
      <c r="H321" s="57">
        <v>2758.36</v>
      </c>
      <c r="I321" s="57">
        <v>2849.96</v>
      </c>
      <c r="J321" s="57">
        <v>2998.17</v>
      </c>
      <c r="K321" s="57">
        <v>3168.6200000000003</v>
      </c>
      <c r="L321" s="57">
        <v>3191.9</v>
      </c>
      <c r="M321" s="57">
        <v>3183.39</v>
      </c>
      <c r="N321" s="57">
        <v>3184.5</v>
      </c>
      <c r="O321" s="57">
        <v>3181.78</v>
      </c>
      <c r="P321" s="57">
        <v>3176.36</v>
      </c>
      <c r="Q321" s="57">
        <v>3170.68</v>
      </c>
      <c r="R321" s="57">
        <v>3170.79</v>
      </c>
      <c r="S321" s="57">
        <v>3178.03</v>
      </c>
      <c r="T321" s="57">
        <v>3160.13</v>
      </c>
      <c r="U321" s="57">
        <v>3166.97</v>
      </c>
      <c r="V321" s="57">
        <v>3151.6200000000003</v>
      </c>
      <c r="W321" s="57">
        <v>3004.53</v>
      </c>
      <c r="X321" s="57">
        <v>2954.34</v>
      </c>
      <c r="Y321" s="57">
        <v>2921.8700000000003</v>
      </c>
      <c r="Z321" s="77">
        <v>2871.6</v>
      </c>
      <c r="AA321" s="66"/>
    </row>
    <row r="322" spans="1:27" ht="16.5" x14ac:dyDescent="0.25">
      <c r="A322" s="65"/>
      <c r="B322" s="89">
        <v>19</v>
      </c>
      <c r="C322" s="85">
        <v>2815.08</v>
      </c>
      <c r="D322" s="57">
        <v>2786.05</v>
      </c>
      <c r="E322" s="57">
        <v>2750.6800000000003</v>
      </c>
      <c r="F322" s="57">
        <v>2732.29</v>
      </c>
      <c r="G322" s="57">
        <v>2726.87</v>
      </c>
      <c r="H322" s="57">
        <v>2741.65</v>
      </c>
      <c r="I322" s="57">
        <v>2771.56</v>
      </c>
      <c r="J322" s="57">
        <v>2850.03</v>
      </c>
      <c r="K322" s="57">
        <v>3014.4500000000003</v>
      </c>
      <c r="L322" s="57">
        <v>3161.0099999999998</v>
      </c>
      <c r="M322" s="57">
        <v>3162.13</v>
      </c>
      <c r="N322" s="57">
        <v>3164.3300000000004</v>
      </c>
      <c r="O322" s="57">
        <v>3164.1600000000003</v>
      </c>
      <c r="P322" s="57">
        <v>3162.0099999999998</v>
      </c>
      <c r="Q322" s="57">
        <v>3161.47</v>
      </c>
      <c r="R322" s="57">
        <v>3160.31</v>
      </c>
      <c r="S322" s="57">
        <v>3164.9500000000003</v>
      </c>
      <c r="T322" s="57">
        <v>3158.96</v>
      </c>
      <c r="U322" s="57">
        <v>3167.81</v>
      </c>
      <c r="V322" s="57">
        <v>3157.46</v>
      </c>
      <c r="W322" s="57">
        <v>3132.03</v>
      </c>
      <c r="X322" s="57">
        <v>2985.28</v>
      </c>
      <c r="Y322" s="57">
        <v>2892.7999999999997</v>
      </c>
      <c r="Z322" s="77">
        <v>2830.38</v>
      </c>
      <c r="AA322" s="66"/>
    </row>
    <row r="323" spans="1:27" ht="16.5" x14ac:dyDescent="0.25">
      <c r="A323" s="65"/>
      <c r="B323" s="89">
        <v>20</v>
      </c>
      <c r="C323" s="85">
        <v>2801.4700000000003</v>
      </c>
      <c r="D323" s="57">
        <v>2763.76</v>
      </c>
      <c r="E323" s="57">
        <v>2752.34</v>
      </c>
      <c r="F323" s="57">
        <v>2747.98</v>
      </c>
      <c r="G323" s="57">
        <v>2755.11</v>
      </c>
      <c r="H323" s="57">
        <v>2785.37</v>
      </c>
      <c r="I323" s="57">
        <v>2885.96</v>
      </c>
      <c r="J323" s="57">
        <v>2991.63</v>
      </c>
      <c r="K323" s="57">
        <v>3005.42</v>
      </c>
      <c r="L323" s="57">
        <v>3044.9</v>
      </c>
      <c r="M323" s="57">
        <v>3031.2599999999998</v>
      </c>
      <c r="N323" s="57">
        <v>3077.2400000000002</v>
      </c>
      <c r="O323" s="57">
        <v>3075.46</v>
      </c>
      <c r="P323" s="57">
        <v>3028.06</v>
      </c>
      <c r="Q323" s="57">
        <v>3106.36</v>
      </c>
      <c r="R323" s="57">
        <v>3081.03</v>
      </c>
      <c r="S323" s="57">
        <v>3081.59</v>
      </c>
      <c r="T323" s="57">
        <v>3075.85</v>
      </c>
      <c r="U323" s="57">
        <v>3077.14</v>
      </c>
      <c r="V323" s="57">
        <v>3016.94</v>
      </c>
      <c r="W323" s="57">
        <v>2984.28</v>
      </c>
      <c r="X323" s="57">
        <v>2928.0800000000004</v>
      </c>
      <c r="Y323" s="57">
        <v>2852.13</v>
      </c>
      <c r="Z323" s="77">
        <v>2848.55</v>
      </c>
      <c r="AA323" s="66"/>
    </row>
    <row r="324" spans="1:27" ht="16.5" x14ac:dyDescent="0.25">
      <c r="A324" s="65"/>
      <c r="B324" s="89">
        <v>21</v>
      </c>
      <c r="C324" s="85">
        <v>2766.03</v>
      </c>
      <c r="D324" s="57">
        <v>2736.28</v>
      </c>
      <c r="E324" s="57">
        <v>2710.71</v>
      </c>
      <c r="F324" s="57">
        <v>2701.4700000000003</v>
      </c>
      <c r="G324" s="57">
        <v>2703.66</v>
      </c>
      <c r="H324" s="57">
        <v>2750.94</v>
      </c>
      <c r="I324" s="57">
        <v>2820.71</v>
      </c>
      <c r="J324" s="57">
        <v>2950.03</v>
      </c>
      <c r="K324" s="57">
        <v>2977.2999999999997</v>
      </c>
      <c r="L324" s="57">
        <v>3005.65</v>
      </c>
      <c r="M324" s="57">
        <v>3003.96</v>
      </c>
      <c r="N324" s="57">
        <v>3008.3700000000003</v>
      </c>
      <c r="O324" s="57">
        <v>3006.84</v>
      </c>
      <c r="P324" s="57">
        <v>3003.17</v>
      </c>
      <c r="Q324" s="57">
        <v>2993.73</v>
      </c>
      <c r="R324" s="57">
        <v>2988.32</v>
      </c>
      <c r="S324" s="57">
        <v>3061.5800000000004</v>
      </c>
      <c r="T324" s="57">
        <v>3032.5</v>
      </c>
      <c r="U324" s="57">
        <v>3088.06</v>
      </c>
      <c r="V324" s="57">
        <v>2983.15</v>
      </c>
      <c r="W324" s="57">
        <v>2951.36</v>
      </c>
      <c r="X324" s="57">
        <v>2879.38</v>
      </c>
      <c r="Y324" s="57">
        <v>2917.61</v>
      </c>
      <c r="Z324" s="77">
        <v>2852.16</v>
      </c>
      <c r="AA324" s="66"/>
    </row>
    <row r="325" spans="1:27" ht="16.5" x14ac:dyDescent="0.25">
      <c r="A325" s="65"/>
      <c r="B325" s="89">
        <v>22</v>
      </c>
      <c r="C325" s="85">
        <v>2773.78</v>
      </c>
      <c r="D325" s="57">
        <v>2726.57</v>
      </c>
      <c r="E325" s="57">
        <v>2678.56</v>
      </c>
      <c r="F325" s="57">
        <v>2671.13</v>
      </c>
      <c r="G325" s="57">
        <v>2671.56</v>
      </c>
      <c r="H325" s="57">
        <v>2733.79</v>
      </c>
      <c r="I325" s="57">
        <v>2825.91</v>
      </c>
      <c r="J325" s="57">
        <v>2951.29</v>
      </c>
      <c r="K325" s="57">
        <v>3000.2400000000002</v>
      </c>
      <c r="L325" s="57">
        <v>3006.7999999999997</v>
      </c>
      <c r="M325" s="57">
        <v>3002.81</v>
      </c>
      <c r="N325" s="57">
        <v>3106.85</v>
      </c>
      <c r="O325" s="57">
        <v>3095.79</v>
      </c>
      <c r="P325" s="57">
        <v>3088.72</v>
      </c>
      <c r="Q325" s="57">
        <v>3084.9900000000002</v>
      </c>
      <c r="R325" s="57">
        <v>2995.5</v>
      </c>
      <c r="S325" s="57">
        <v>2999.71</v>
      </c>
      <c r="T325" s="57">
        <v>2991.48</v>
      </c>
      <c r="U325" s="57">
        <v>3078.54</v>
      </c>
      <c r="V325" s="57">
        <v>2977.5800000000004</v>
      </c>
      <c r="W325" s="57">
        <v>2951.71</v>
      </c>
      <c r="X325" s="57">
        <v>2880.4100000000003</v>
      </c>
      <c r="Y325" s="57">
        <v>2904.5800000000004</v>
      </c>
      <c r="Z325" s="77">
        <v>2836.63</v>
      </c>
      <c r="AA325" s="66"/>
    </row>
    <row r="326" spans="1:27" ht="16.5" x14ac:dyDescent="0.25">
      <c r="A326" s="65"/>
      <c r="B326" s="89">
        <v>23</v>
      </c>
      <c r="C326" s="85">
        <v>2770.8900000000003</v>
      </c>
      <c r="D326" s="57">
        <v>2731.8</v>
      </c>
      <c r="E326" s="57">
        <v>2716.06</v>
      </c>
      <c r="F326" s="57">
        <v>2727.94</v>
      </c>
      <c r="G326" s="57">
        <v>2719.07</v>
      </c>
      <c r="H326" s="57">
        <v>2777.12</v>
      </c>
      <c r="I326" s="57">
        <v>2889.6600000000003</v>
      </c>
      <c r="J326" s="57">
        <v>3001.1600000000003</v>
      </c>
      <c r="K326" s="57">
        <v>3075.77</v>
      </c>
      <c r="L326" s="57">
        <v>3089.18</v>
      </c>
      <c r="M326" s="57">
        <v>3090.73</v>
      </c>
      <c r="N326" s="57">
        <v>3092.47</v>
      </c>
      <c r="O326" s="57">
        <v>3090.1600000000003</v>
      </c>
      <c r="P326" s="57">
        <v>3059.09</v>
      </c>
      <c r="Q326" s="57">
        <v>3048.72</v>
      </c>
      <c r="R326" s="57">
        <v>3028.6600000000003</v>
      </c>
      <c r="S326" s="57">
        <v>3024.14</v>
      </c>
      <c r="T326" s="57">
        <v>3071.6200000000003</v>
      </c>
      <c r="U326" s="57">
        <v>3069.7599999999998</v>
      </c>
      <c r="V326" s="57">
        <v>3035.2000000000003</v>
      </c>
      <c r="W326" s="57">
        <v>2990.69</v>
      </c>
      <c r="X326" s="57">
        <v>2945.17</v>
      </c>
      <c r="Y326" s="57">
        <v>2861.04</v>
      </c>
      <c r="Z326" s="77">
        <v>2826.23</v>
      </c>
      <c r="AA326" s="66"/>
    </row>
    <row r="327" spans="1:27" ht="16.5" x14ac:dyDescent="0.25">
      <c r="A327" s="65"/>
      <c r="B327" s="89">
        <v>24</v>
      </c>
      <c r="C327" s="85">
        <v>2790.27</v>
      </c>
      <c r="D327" s="57">
        <v>2751.1400000000003</v>
      </c>
      <c r="E327" s="57">
        <v>2728.74</v>
      </c>
      <c r="F327" s="57">
        <v>2718.4700000000003</v>
      </c>
      <c r="G327" s="57">
        <v>2728.66</v>
      </c>
      <c r="H327" s="57">
        <v>2777.03</v>
      </c>
      <c r="I327" s="57">
        <v>2852.49</v>
      </c>
      <c r="J327" s="57">
        <v>2955.8700000000003</v>
      </c>
      <c r="K327" s="57">
        <v>2995.97</v>
      </c>
      <c r="L327" s="57">
        <v>2988.0499999999997</v>
      </c>
      <c r="M327" s="57">
        <v>2974.36</v>
      </c>
      <c r="N327" s="57">
        <v>2987.7400000000002</v>
      </c>
      <c r="O327" s="57">
        <v>2984.68</v>
      </c>
      <c r="P327" s="57">
        <v>2970.17</v>
      </c>
      <c r="Q327" s="57">
        <v>2964.4100000000003</v>
      </c>
      <c r="R327" s="57">
        <v>2962.2400000000002</v>
      </c>
      <c r="S327" s="57">
        <v>2951.92</v>
      </c>
      <c r="T327" s="57">
        <v>2939.17</v>
      </c>
      <c r="U327" s="57">
        <v>2946.68</v>
      </c>
      <c r="V327" s="57">
        <v>2933.36</v>
      </c>
      <c r="W327" s="57">
        <v>2914.4900000000002</v>
      </c>
      <c r="X327" s="57">
        <v>2855.21</v>
      </c>
      <c r="Y327" s="57">
        <v>2866.12</v>
      </c>
      <c r="Z327" s="77">
        <v>2826.1</v>
      </c>
      <c r="AA327" s="66"/>
    </row>
    <row r="328" spans="1:27" ht="16.5" x14ac:dyDescent="0.25">
      <c r="A328" s="65"/>
      <c r="B328" s="89">
        <v>25</v>
      </c>
      <c r="C328" s="85">
        <v>2856.61</v>
      </c>
      <c r="D328" s="57">
        <v>2853.28</v>
      </c>
      <c r="E328" s="57">
        <v>2838.74</v>
      </c>
      <c r="F328" s="57">
        <v>2814.2</v>
      </c>
      <c r="G328" s="57">
        <v>2799.31</v>
      </c>
      <c r="H328" s="57">
        <v>2829.33</v>
      </c>
      <c r="I328" s="57">
        <v>2881.77</v>
      </c>
      <c r="J328" s="57">
        <v>2963.96</v>
      </c>
      <c r="K328" s="57">
        <v>2996.7000000000003</v>
      </c>
      <c r="L328" s="57">
        <v>3041.17</v>
      </c>
      <c r="M328" s="57">
        <v>2994.97</v>
      </c>
      <c r="N328" s="57">
        <v>2979.4100000000003</v>
      </c>
      <c r="O328" s="57">
        <v>2990.23</v>
      </c>
      <c r="P328" s="57">
        <v>2992.23</v>
      </c>
      <c r="Q328" s="57">
        <v>2992.27</v>
      </c>
      <c r="R328" s="57">
        <v>3009.0800000000004</v>
      </c>
      <c r="S328" s="57">
        <v>3037.1200000000003</v>
      </c>
      <c r="T328" s="57">
        <v>3028.77</v>
      </c>
      <c r="U328" s="57">
        <v>3007.04</v>
      </c>
      <c r="V328" s="57">
        <v>2988.27</v>
      </c>
      <c r="W328" s="57">
        <v>2985.14</v>
      </c>
      <c r="X328" s="57">
        <v>2973.4900000000002</v>
      </c>
      <c r="Y328" s="57">
        <v>2903.36</v>
      </c>
      <c r="Z328" s="77">
        <v>2884.93</v>
      </c>
      <c r="AA328" s="66"/>
    </row>
    <row r="329" spans="1:27" ht="16.5" x14ac:dyDescent="0.25">
      <c r="A329" s="65"/>
      <c r="B329" s="89">
        <v>26</v>
      </c>
      <c r="C329" s="85">
        <v>2853.62</v>
      </c>
      <c r="D329" s="57">
        <v>2828.6400000000003</v>
      </c>
      <c r="E329" s="57">
        <v>2790.04</v>
      </c>
      <c r="F329" s="57">
        <v>2778.34</v>
      </c>
      <c r="G329" s="57">
        <v>2764.09</v>
      </c>
      <c r="H329" s="57">
        <v>2783.23</v>
      </c>
      <c r="I329" s="57">
        <v>2819.36</v>
      </c>
      <c r="J329" s="57">
        <v>2892.34</v>
      </c>
      <c r="K329" s="57">
        <v>2951.77</v>
      </c>
      <c r="L329" s="57">
        <v>3090.9100000000003</v>
      </c>
      <c r="M329" s="57">
        <v>3091.88</v>
      </c>
      <c r="N329" s="57">
        <v>3097.98</v>
      </c>
      <c r="O329" s="57">
        <v>3094.23</v>
      </c>
      <c r="P329" s="57">
        <v>3097.59</v>
      </c>
      <c r="Q329" s="57">
        <v>3101.3700000000003</v>
      </c>
      <c r="R329" s="57">
        <v>3099.7000000000003</v>
      </c>
      <c r="S329" s="57">
        <v>3093.44</v>
      </c>
      <c r="T329" s="57">
        <v>3090.8700000000003</v>
      </c>
      <c r="U329" s="57">
        <v>3091.02</v>
      </c>
      <c r="V329" s="57">
        <v>3092.3700000000003</v>
      </c>
      <c r="W329" s="57">
        <v>3076.71</v>
      </c>
      <c r="X329" s="57">
        <v>2986.04</v>
      </c>
      <c r="Y329" s="57">
        <v>3015.44</v>
      </c>
      <c r="Z329" s="77">
        <v>2890.52</v>
      </c>
      <c r="AA329" s="66"/>
    </row>
    <row r="330" spans="1:27" ht="16.5" x14ac:dyDescent="0.25">
      <c r="A330" s="65"/>
      <c r="B330" s="89">
        <v>27</v>
      </c>
      <c r="C330" s="85">
        <v>2818.57</v>
      </c>
      <c r="D330" s="57">
        <v>2789.96</v>
      </c>
      <c r="E330" s="57">
        <v>2757.76</v>
      </c>
      <c r="F330" s="57">
        <v>2737.29</v>
      </c>
      <c r="G330" s="57">
        <v>2740.5</v>
      </c>
      <c r="H330" s="57">
        <v>2810.53</v>
      </c>
      <c r="I330" s="57">
        <v>2907.61</v>
      </c>
      <c r="J330" s="57">
        <v>2957.11</v>
      </c>
      <c r="K330" s="57">
        <v>3049</v>
      </c>
      <c r="L330" s="57">
        <v>3071.7999999999997</v>
      </c>
      <c r="M330" s="57">
        <v>3082.4100000000003</v>
      </c>
      <c r="N330" s="57">
        <v>3092.78</v>
      </c>
      <c r="O330" s="57">
        <v>3087.11</v>
      </c>
      <c r="P330" s="57">
        <v>3055.7000000000003</v>
      </c>
      <c r="Q330" s="57">
        <v>3057.47</v>
      </c>
      <c r="R330" s="57">
        <v>3042.79</v>
      </c>
      <c r="S330" s="57">
        <v>3036.84</v>
      </c>
      <c r="T330" s="57">
        <v>3023.77</v>
      </c>
      <c r="U330" s="57">
        <v>3006.56</v>
      </c>
      <c r="V330" s="57">
        <v>3022.18</v>
      </c>
      <c r="W330" s="57">
        <v>3000.27</v>
      </c>
      <c r="X330" s="57">
        <v>2985.39</v>
      </c>
      <c r="Y330" s="57">
        <v>2965.4</v>
      </c>
      <c r="Z330" s="77">
        <v>2841.21</v>
      </c>
      <c r="AA330" s="66"/>
    </row>
    <row r="331" spans="1:27" ht="16.5" x14ac:dyDescent="0.25">
      <c r="A331" s="65"/>
      <c r="B331" s="89">
        <v>28</v>
      </c>
      <c r="C331" s="85">
        <v>2787.02</v>
      </c>
      <c r="D331" s="57">
        <v>2744</v>
      </c>
      <c r="E331" s="57">
        <v>2699.31</v>
      </c>
      <c r="F331" s="57">
        <v>2669.02</v>
      </c>
      <c r="G331" s="57">
        <v>2690.92</v>
      </c>
      <c r="H331" s="57">
        <v>2753.4</v>
      </c>
      <c r="I331" s="57">
        <v>2823.7</v>
      </c>
      <c r="J331" s="57">
        <v>2928.68</v>
      </c>
      <c r="K331" s="57">
        <v>3043.78</v>
      </c>
      <c r="L331" s="57">
        <v>3057.29</v>
      </c>
      <c r="M331" s="57">
        <v>3070.32</v>
      </c>
      <c r="N331" s="57">
        <v>3007.11</v>
      </c>
      <c r="O331" s="57">
        <v>2954.59</v>
      </c>
      <c r="P331" s="57">
        <v>2855.65</v>
      </c>
      <c r="Q331" s="57">
        <v>3049.21</v>
      </c>
      <c r="R331" s="57">
        <v>3054.1600000000003</v>
      </c>
      <c r="S331" s="57">
        <v>3019.52</v>
      </c>
      <c r="T331" s="57">
        <v>3016.59</v>
      </c>
      <c r="U331" s="57">
        <v>3038.5800000000004</v>
      </c>
      <c r="V331" s="57">
        <v>3008.56</v>
      </c>
      <c r="W331" s="57">
        <v>3007.85</v>
      </c>
      <c r="X331" s="57">
        <v>2973.17</v>
      </c>
      <c r="Y331" s="57">
        <v>2914.46</v>
      </c>
      <c r="Z331" s="77">
        <v>2837.74</v>
      </c>
      <c r="AA331" s="66"/>
    </row>
    <row r="332" spans="1:27" ht="16.5" x14ac:dyDescent="0.25">
      <c r="A332" s="65"/>
      <c r="B332" s="89">
        <v>29</v>
      </c>
      <c r="C332" s="85">
        <v>2786.4700000000003</v>
      </c>
      <c r="D332" s="57">
        <v>2754.54</v>
      </c>
      <c r="E332" s="57">
        <v>2722.15</v>
      </c>
      <c r="F332" s="57">
        <v>2705.1800000000003</v>
      </c>
      <c r="G332" s="57">
        <v>2727.15</v>
      </c>
      <c r="H332" s="57">
        <v>2776.08</v>
      </c>
      <c r="I332" s="57">
        <v>2836.49</v>
      </c>
      <c r="J332" s="57">
        <v>2956.42</v>
      </c>
      <c r="K332" s="57">
        <v>3067.52</v>
      </c>
      <c r="L332" s="57">
        <v>3096.02</v>
      </c>
      <c r="M332" s="57">
        <v>3091.75</v>
      </c>
      <c r="N332" s="57">
        <v>3107.1200000000003</v>
      </c>
      <c r="O332" s="57">
        <v>3078.2400000000002</v>
      </c>
      <c r="P332" s="57">
        <v>3045.27</v>
      </c>
      <c r="Q332" s="57">
        <v>3048</v>
      </c>
      <c r="R332" s="57">
        <v>3052.1600000000003</v>
      </c>
      <c r="S332" s="57">
        <v>3047.9900000000002</v>
      </c>
      <c r="T332" s="57">
        <v>3063.32</v>
      </c>
      <c r="U332" s="57">
        <v>3062.75</v>
      </c>
      <c r="V332" s="57">
        <v>3043.71</v>
      </c>
      <c r="W332" s="57">
        <v>3012.77</v>
      </c>
      <c r="X332" s="57">
        <v>2991.0800000000004</v>
      </c>
      <c r="Y332" s="57">
        <v>2928.4100000000003</v>
      </c>
      <c r="Z332" s="77">
        <v>2832.58</v>
      </c>
      <c r="AA332" s="66"/>
    </row>
    <row r="333" spans="1:27" ht="16.5" x14ac:dyDescent="0.25">
      <c r="A333" s="65"/>
      <c r="B333" s="89">
        <v>30</v>
      </c>
      <c r="C333" s="85">
        <v>2787.61</v>
      </c>
      <c r="D333" s="57">
        <v>2742.8900000000003</v>
      </c>
      <c r="E333" s="57">
        <v>2711.38</v>
      </c>
      <c r="F333" s="57">
        <v>2687.3900000000003</v>
      </c>
      <c r="G333" s="57">
        <v>2712.84</v>
      </c>
      <c r="H333" s="57">
        <v>2766.4700000000003</v>
      </c>
      <c r="I333" s="57">
        <v>2816.95</v>
      </c>
      <c r="J333" s="57">
        <v>2925.2000000000003</v>
      </c>
      <c r="K333" s="57">
        <v>2941.2599999999998</v>
      </c>
      <c r="L333" s="57">
        <v>2921.48</v>
      </c>
      <c r="M333" s="57">
        <v>2909.21</v>
      </c>
      <c r="N333" s="57">
        <v>2926.6600000000003</v>
      </c>
      <c r="O333" s="57">
        <v>2925.0800000000004</v>
      </c>
      <c r="P333" s="57">
        <v>2931.6600000000003</v>
      </c>
      <c r="Q333" s="57">
        <v>2928.1600000000003</v>
      </c>
      <c r="R333" s="57">
        <v>2928.07</v>
      </c>
      <c r="S333" s="57">
        <v>2926.8300000000004</v>
      </c>
      <c r="T333" s="57">
        <v>2936.1200000000003</v>
      </c>
      <c r="U333" s="57">
        <v>2951.9</v>
      </c>
      <c r="V333" s="57">
        <v>2948.93</v>
      </c>
      <c r="W333" s="57">
        <v>2919.65</v>
      </c>
      <c r="X333" s="57">
        <v>2836.29</v>
      </c>
      <c r="Y333" s="57">
        <v>2855.52</v>
      </c>
      <c r="Z333" s="77">
        <v>2835.05</v>
      </c>
      <c r="AA333" s="66"/>
    </row>
    <row r="334" spans="1:27" ht="17.25" thickBot="1" x14ac:dyDescent="0.3">
      <c r="A334" s="65"/>
      <c r="B334" s="90">
        <v>31</v>
      </c>
      <c r="C334" s="86">
        <v>2783.12</v>
      </c>
      <c r="D334" s="78">
        <v>2742.15</v>
      </c>
      <c r="E334" s="78">
        <v>2713.45</v>
      </c>
      <c r="F334" s="78">
        <v>2691.4700000000003</v>
      </c>
      <c r="G334" s="78">
        <v>2698.41</v>
      </c>
      <c r="H334" s="78">
        <v>2757.16</v>
      </c>
      <c r="I334" s="78">
        <v>2816.42</v>
      </c>
      <c r="J334" s="78">
        <v>2901.13</v>
      </c>
      <c r="K334" s="78">
        <v>2942.77</v>
      </c>
      <c r="L334" s="78">
        <v>2950.43</v>
      </c>
      <c r="M334" s="78">
        <v>2959.52</v>
      </c>
      <c r="N334" s="78">
        <v>2970.53</v>
      </c>
      <c r="O334" s="78">
        <v>2943.2000000000003</v>
      </c>
      <c r="P334" s="78">
        <v>2941.5499999999997</v>
      </c>
      <c r="Q334" s="78">
        <v>2940.71</v>
      </c>
      <c r="R334" s="78">
        <v>2945.3300000000004</v>
      </c>
      <c r="S334" s="78">
        <v>2939.9900000000002</v>
      </c>
      <c r="T334" s="78">
        <v>2937.23</v>
      </c>
      <c r="U334" s="78">
        <v>2933.1200000000003</v>
      </c>
      <c r="V334" s="78">
        <v>2934.38</v>
      </c>
      <c r="W334" s="78">
        <v>2929.65</v>
      </c>
      <c r="X334" s="78">
        <v>2847.4</v>
      </c>
      <c r="Y334" s="78">
        <v>2818.3</v>
      </c>
      <c r="Z334" s="79">
        <v>2815.23</v>
      </c>
      <c r="AA334" s="66"/>
    </row>
    <row r="335" spans="1:27" ht="16.5" thickBot="1" x14ac:dyDescent="0.3">
      <c r="A335" s="65"/>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66"/>
    </row>
    <row r="336" spans="1:27" x14ac:dyDescent="0.25">
      <c r="A336" s="65"/>
      <c r="B336" s="305" t="s">
        <v>132</v>
      </c>
      <c r="C336" s="307" t="s">
        <v>160</v>
      </c>
      <c r="D336" s="307"/>
      <c r="E336" s="307"/>
      <c r="F336" s="307"/>
      <c r="G336" s="307"/>
      <c r="H336" s="307"/>
      <c r="I336" s="307"/>
      <c r="J336" s="307"/>
      <c r="K336" s="307"/>
      <c r="L336" s="307"/>
      <c r="M336" s="307"/>
      <c r="N336" s="307"/>
      <c r="O336" s="307"/>
      <c r="P336" s="307"/>
      <c r="Q336" s="307"/>
      <c r="R336" s="307"/>
      <c r="S336" s="307"/>
      <c r="T336" s="307"/>
      <c r="U336" s="307"/>
      <c r="V336" s="307"/>
      <c r="W336" s="307"/>
      <c r="X336" s="307"/>
      <c r="Y336" s="307"/>
      <c r="Z336" s="308"/>
      <c r="AA336" s="66"/>
    </row>
    <row r="337" spans="1:27" ht="32.25" thickBot="1" x14ac:dyDescent="0.3">
      <c r="A337" s="65"/>
      <c r="B337" s="306"/>
      <c r="C337" s="87" t="s">
        <v>133</v>
      </c>
      <c r="D337" s="82" t="s">
        <v>134</v>
      </c>
      <c r="E337" s="82" t="s">
        <v>135</v>
      </c>
      <c r="F337" s="82" t="s">
        <v>136</v>
      </c>
      <c r="G337" s="82" t="s">
        <v>137</v>
      </c>
      <c r="H337" s="82" t="s">
        <v>138</v>
      </c>
      <c r="I337" s="82" t="s">
        <v>139</v>
      </c>
      <c r="J337" s="82" t="s">
        <v>140</v>
      </c>
      <c r="K337" s="82" t="s">
        <v>141</v>
      </c>
      <c r="L337" s="82" t="s">
        <v>142</v>
      </c>
      <c r="M337" s="82" t="s">
        <v>143</v>
      </c>
      <c r="N337" s="82" t="s">
        <v>144</v>
      </c>
      <c r="O337" s="82" t="s">
        <v>145</v>
      </c>
      <c r="P337" s="82" t="s">
        <v>146</v>
      </c>
      <c r="Q337" s="82" t="s">
        <v>147</v>
      </c>
      <c r="R337" s="82" t="s">
        <v>148</v>
      </c>
      <c r="S337" s="82" t="s">
        <v>149</v>
      </c>
      <c r="T337" s="82" t="s">
        <v>150</v>
      </c>
      <c r="U337" s="82" t="s">
        <v>151</v>
      </c>
      <c r="V337" s="82" t="s">
        <v>152</v>
      </c>
      <c r="W337" s="82" t="s">
        <v>153</v>
      </c>
      <c r="X337" s="82" t="s">
        <v>154</v>
      </c>
      <c r="Y337" s="82" t="s">
        <v>155</v>
      </c>
      <c r="Z337" s="83" t="s">
        <v>156</v>
      </c>
      <c r="AA337" s="66"/>
    </row>
    <row r="338" spans="1:27" ht="16.5" x14ac:dyDescent="0.25">
      <c r="A338" s="65"/>
      <c r="B338" s="88">
        <v>1</v>
      </c>
      <c r="C338" s="84">
        <v>3579.53</v>
      </c>
      <c r="D338" s="80">
        <v>3545.57</v>
      </c>
      <c r="E338" s="80">
        <v>3519.64</v>
      </c>
      <c r="F338" s="80">
        <v>3511.05</v>
      </c>
      <c r="G338" s="80">
        <v>3521.03</v>
      </c>
      <c r="H338" s="80">
        <v>3528.88</v>
      </c>
      <c r="I338" s="80">
        <v>3547.59</v>
      </c>
      <c r="J338" s="80">
        <v>3616.82</v>
      </c>
      <c r="K338" s="80">
        <v>3660.85</v>
      </c>
      <c r="L338" s="80">
        <v>3811.9100000000003</v>
      </c>
      <c r="M338" s="80">
        <v>3823.72</v>
      </c>
      <c r="N338" s="80">
        <v>3828.31</v>
      </c>
      <c r="O338" s="80">
        <v>3824.8300000000004</v>
      </c>
      <c r="P338" s="80">
        <v>3826.85</v>
      </c>
      <c r="Q338" s="80">
        <v>3836.54</v>
      </c>
      <c r="R338" s="80">
        <v>3847.04</v>
      </c>
      <c r="S338" s="80">
        <v>3851.94</v>
      </c>
      <c r="T338" s="80">
        <v>3846.29</v>
      </c>
      <c r="U338" s="80">
        <v>3833.03</v>
      </c>
      <c r="V338" s="80">
        <v>3827.07</v>
      </c>
      <c r="W338" s="80">
        <v>3788.96</v>
      </c>
      <c r="X338" s="80">
        <v>3770.7599999999998</v>
      </c>
      <c r="Y338" s="80">
        <v>3704.0099999999998</v>
      </c>
      <c r="Z338" s="81">
        <v>3587.17</v>
      </c>
      <c r="AA338" s="66"/>
    </row>
    <row r="339" spans="1:27" ht="16.5" x14ac:dyDescent="0.25">
      <c r="A339" s="65"/>
      <c r="B339" s="89">
        <v>2</v>
      </c>
      <c r="C339" s="85">
        <v>3547.54</v>
      </c>
      <c r="D339" s="57">
        <v>3516.5</v>
      </c>
      <c r="E339" s="57">
        <v>3476.85</v>
      </c>
      <c r="F339" s="57">
        <v>3482.69</v>
      </c>
      <c r="G339" s="57">
        <v>3500.65</v>
      </c>
      <c r="H339" s="57">
        <v>3518.09</v>
      </c>
      <c r="I339" s="57">
        <v>3579.68</v>
      </c>
      <c r="J339" s="57">
        <v>3662.59</v>
      </c>
      <c r="K339" s="57">
        <v>3797.1200000000003</v>
      </c>
      <c r="L339" s="57">
        <v>3837.25</v>
      </c>
      <c r="M339" s="57">
        <v>3845.31</v>
      </c>
      <c r="N339" s="57">
        <v>3956.25</v>
      </c>
      <c r="O339" s="57">
        <v>3913.79</v>
      </c>
      <c r="P339" s="57">
        <v>3958.7599999999998</v>
      </c>
      <c r="Q339" s="57">
        <v>3961.18</v>
      </c>
      <c r="R339" s="57">
        <v>3938.13</v>
      </c>
      <c r="S339" s="57">
        <v>3930.46</v>
      </c>
      <c r="T339" s="57">
        <v>3953.96</v>
      </c>
      <c r="U339" s="57">
        <v>3926.98</v>
      </c>
      <c r="V339" s="57">
        <v>3795.4100000000003</v>
      </c>
      <c r="W339" s="57">
        <v>3781.85</v>
      </c>
      <c r="X339" s="57">
        <v>3783.6600000000003</v>
      </c>
      <c r="Y339" s="57">
        <v>3712.44</v>
      </c>
      <c r="Z339" s="77">
        <v>3592.83</v>
      </c>
      <c r="AA339" s="66"/>
    </row>
    <row r="340" spans="1:27" ht="16.5" x14ac:dyDescent="0.25">
      <c r="A340" s="65"/>
      <c r="B340" s="89">
        <v>3</v>
      </c>
      <c r="C340" s="85">
        <v>3530.63</v>
      </c>
      <c r="D340" s="57">
        <v>3520.48</v>
      </c>
      <c r="E340" s="57">
        <v>3465.42</v>
      </c>
      <c r="F340" s="57">
        <v>3476.25</v>
      </c>
      <c r="G340" s="57">
        <v>3502.12</v>
      </c>
      <c r="H340" s="57">
        <v>3522.52</v>
      </c>
      <c r="I340" s="57">
        <v>3583.4500000000003</v>
      </c>
      <c r="J340" s="57">
        <v>3637.94</v>
      </c>
      <c r="K340" s="57">
        <v>3790.06</v>
      </c>
      <c r="L340" s="57">
        <v>3799.1</v>
      </c>
      <c r="M340" s="57">
        <v>3803.31</v>
      </c>
      <c r="N340" s="57">
        <v>3814.25</v>
      </c>
      <c r="O340" s="57">
        <v>3788.9900000000002</v>
      </c>
      <c r="P340" s="57">
        <v>3776.84</v>
      </c>
      <c r="Q340" s="57">
        <v>3840.5800000000004</v>
      </c>
      <c r="R340" s="57">
        <v>3826.36</v>
      </c>
      <c r="S340" s="57">
        <v>3887.78</v>
      </c>
      <c r="T340" s="57">
        <v>3852.9100000000003</v>
      </c>
      <c r="U340" s="57">
        <v>3845.2000000000003</v>
      </c>
      <c r="V340" s="57">
        <v>3785.2599999999998</v>
      </c>
      <c r="W340" s="57">
        <v>3751.34</v>
      </c>
      <c r="X340" s="57">
        <v>3768.39</v>
      </c>
      <c r="Y340" s="57">
        <v>3707.14</v>
      </c>
      <c r="Z340" s="77">
        <v>3619.1600000000003</v>
      </c>
      <c r="AA340" s="66"/>
    </row>
    <row r="341" spans="1:27" ht="16.5" x14ac:dyDescent="0.25">
      <c r="A341" s="65"/>
      <c r="B341" s="89">
        <v>4</v>
      </c>
      <c r="C341" s="85">
        <v>3592.28</v>
      </c>
      <c r="D341" s="57">
        <v>3517.2000000000003</v>
      </c>
      <c r="E341" s="57">
        <v>3487.46</v>
      </c>
      <c r="F341" s="57">
        <v>3446.98</v>
      </c>
      <c r="G341" s="57">
        <v>3446.82</v>
      </c>
      <c r="H341" s="57">
        <v>3461.2000000000003</v>
      </c>
      <c r="I341" s="57">
        <v>3528.62</v>
      </c>
      <c r="J341" s="57">
        <v>3562.23</v>
      </c>
      <c r="K341" s="57">
        <v>3692.34</v>
      </c>
      <c r="L341" s="57">
        <v>3845.09</v>
      </c>
      <c r="M341" s="57">
        <v>3842.0800000000004</v>
      </c>
      <c r="N341" s="57">
        <v>3854.4900000000002</v>
      </c>
      <c r="O341" s="57">
        <v>3852.35</v>
      </c>
      <c r="P341" s="57">
        <v>3829.59</v>
      </c>
      <c r="Q341" s="57">
        <v>3831.93</v>
      </c>
      <c r="R341" s="57">
        <v>3854.98</v>
      </c>
      <c r="S341" s="57">
        <v>3853.81</v>
      </c>
      <c r="T341" s="57">
        <v>3833.88</v>
      </c>
      <c r="U341" s="57">
        <v>3825.3300000000004</v>
      </c>
      <c r="V341" s="57">
        <v>3813.0499999999997</v>
      </c>
      <c r="W341" s="57">
        <v>3717.48</v>
      </c>
      <c r="X341" s="57">
        <v>3704.7599999999998</v>
      </c>
      <c r="Y341" s="57">
        <v>3685.7599999999998</v>
      </c>
      <c r="Z341" s="77">
        <v>3610.86</v>
      </c>
      <c r="AA341" s="66"/>
    </row>
    <row r="342" spans="1:27" ht="16.5" x14ac:dyDescent="0.25">
      <c r="A342" s="65"/>
      <c r="B342" s="89">
        <v>5</v>
      </c>
      <c r="C342" s="85">
        <v>3524.38</v>
      </c>
      <c r="D342" s="57">
        <v>3508.34</v>
      </c>
      <c r="E342" s="57">
        <v>3458.82</v>
      </c>
      <c r="F342" s="57">
        <v>3450.57</v>
      </c>
      <c r="G342" s="57">
        <v>3443.47</v>
      </c>
      <c r="H342" s="57">
        <v>3430.42</v>
      </c>
      <c r="I342" s="57">
        <v>3525.58</v>
      </c>
      <c r="J342" s="57">
        <v>3554.64</v>
      </c>
      <c r="K342" s="57">
        <v>3619.13</v>
      </c>
      <c r="L342" s="57">
        <v>3673.9</v>
      </c>
      <c r="M342" s="57">
        <v>3728.19</v>
      </c>
      <c r="N342" s="57">
        <v>3745.84</v>
      </c>
      <c r="O342" s="57">
        <v>3736.75</v>
      </c>
      <c r="P342" s="57">
        <v>3740.85</v>
      </c>
      <c r="Q342" s="57">
        <v>3749.98</v>
      </c>
      <c r="R342" s="57">
        <v>3751.7000000000003</v>
      </c>
      <c r="S342" s="57">
        <v>3744.57</v>
      </c>
      <c r="T342" s="57">
        <v>3661.2400000000002</v>
      </c>
      <c r="U342" s="57">
        <v>3653.06</v>
      </c>
      <c r="V342" s="57">
        <v>3646.83</v>
      </c>
      <c r="W342" s="57">
        <v>3633.36</v>
      </c>
      <c r="X342" s="57">
        <v>3624.58</v>
      </c>
      <c r="Y342" s="57">
        <v>3636.83</v>
      </c>
      <c r="Z342" s="77">
        <v>3578.4100000000003</v>
      </c>
      <c r="AA342" s="66"/>
    </row>
    <row r="343" spans="1:27" ht="16.5" x14ac:dyDescent="0.25">
      <c r="A343" s="65"/>
      <c r="B343" s="89">
        <v>6</v>
      </c>
      <c r="C343" s="85">
        <v>3510.29</v>
      </c>
      <c r="D343" s="57">
        <v>3486.3</v>
      </c>
      <c r="E343" s="57">
        <v>3479.84</v>
      </c>
      <c r="F343" s="57">
        <v>3466.11</v>
      </c>
      <c r="G343" s="57">
        <v>3470.9900000000002</v>
      </c>
      <c r="H343" s="57">
        <v>3513.42</v>
      </c>
      <c r="I343" s="57">
        <v>3548.33</v>
      </c>
      <c r="J343" s="57">
        <v>3662.08</v>
      </c>
      <c r="K343" s="57">
        <v>3785.5499999999997</v>
      </c>
      <c r="L343" s="57">
        <v>3814.98</v>
      </c>
      <c r="M343" s="57">
        <v>3799.88</v>
      </c>
      <c r="N343" s="57">
        <v>3836.92</v>
      </c>
      <c r="O343" s="57">
        <v>3807.43</v>
      </c>
      <c r="P343" s="57">
        <v>3792.93</v>
      </c>
      <c r="Q343" s="57">
        <v>3798.5800000000004</v>
      </c>
      <c r="R343" s="57">
        <v>3783.39</v>
      </c>
      <c r="S343" s="57">
        <v>3780.44</v>
      </c>
      <c r="T343" s="57">
        <v>3773.56</v>
      </c>
      <c r="U343" s="57">
        <v>3812.93</v>
      </c>
      <c r="V343" s="57">
        <v>3790.84</v>
      </c>
      <c r="W343" s="57">
        <v>3775.3300000000004</v>
      </c>
      <c r="X343" s="57">
        <v>3760.98</v>
      </c>
      <c r="Y343" s="57">
        <v>3711.69</v>
      </c>
      <c r="Z343" s="77">
        <v>3572.17</v>
      </c>
      <c r="AA343" s="66"/>
    </row>
    <row r="344" spans="1:27" ht="16.5" x14ac:dyDescent="0.25">
      <c r="A344" s="65"/>
      <c r="B344" s="89">
        <v>7</v>
      </c>
      <c r="C344" s="85">
        <v>3504.34</v>
      </c>
      <c r="D344" s="57">
        <v>3468.35</v>
      </c>
      <c r="E344" s="57">
        <v>3442.19</v>
      </c>
      <c r="F344" s="57">
        <v>3423.57</v>
      </c>
      <c r="G344" s="57">
        <v>3411.4</v>
      </c>
      <c r="H344" s="57">
        <v>3477.93</v>
      </c>
      <c r="I344" s="57">
        <v>3576.94</v>
      </c>
      <c r="J344" s="57">
        <v>3657.21</v>
      </c>
      <c r="K344" s="57">
        <v>3776.7400000000002</v>
      </c>
      <c r="L344" s="57">
        <v>3838.44</v>
      </c>
      <c r="M344" s="57">
        <v>3870.07</v>
      </c>
      <c r="N344" s="57">
        <v>3870.02</v>
      </c>
      <c r="O344" s="57">
        <v>3827.57</v>
      </c>
      <c r="P344" s="57">
        <v>3787.98</v>
      </c>
      <c r="Q344" s="57">
        <v>3785.82</v>
      </c>
      <c r="R344" s="57">
        <v>3782.2400000000002</v>
      </c>
      <c r="S344" s="57">
        <v>3778.85</v>
      </c>
      <c r="T344" s="57">
        <v>3773.21</v>
      </c>
      <c r="U344" s="57">
        <v>3760.4</v>
      </c>
      <c r="V344" s="57">
        <v>3729.25</v>
      </c>
      <c r="W344" s="57">
        <v>3693</v>
      </c>
      <c r="X344" s="57">
        <v>3720.15</v>
      </c>
      <c r="Y344" s="57">
        <v>3642.07</v>
      </c>
      <c r="Z344" s="77">
        <v>3553.44</v>
      </c>
      <c r="AA344" s="66"/>
    </row>
    <row r="345" spans="1:27" ht="16.5" x14ac:dyDescent="0.25">
      <c r="A345" s="65"/>
      <c r="B345" s="89">
        <v>8</v>
      </c>
      <c r="C345" s="85">
        <v>3527.96</v>
      </c>
      <c r="D345" s="57">
        <v>3467.18</v>
      </c>
      <c r="E345" s="57">
        <v>3421.4500000000003</v>
      </c>
      <c r="F345" s="57">
        <v>3357.65</v>
      </c>
      <c r="G345" s="57">
        <v>3353.63</v>
      </c>
      <c r="H345" s="57">
        <v>3492.2400000000002</v>
      </c>
      <c r="I345" s="57">
        <v>3603.64</v>
      </c>
      <c r="J345" s="57">
        <v>3755.96</v>
      </c>
      <c r="K345" s="57">
        <v>3780.77</v>
      </c>
      <c r="L345" s="57">
        <v>3849.89</v>
      </c>
      <c r="M345" s="57">
        <v>3810.61</v>
      </c>
      <c r="N345" s="57">
        <v>3809.8700000000003</v>
      </c>
      <c r="O345" s="57">
        <v>3804.88</v>
      </c>
      <c r="P345" s="57">
        <v>3797.89</v>
      </c>
      <c r="Q345" s="57">
        <v>3797.9500000000003</v>
      </c>
      <c r="R345" s="57">
        <v>3788.35</v>
      </c>
      <c r="S345" s="57">
        <v>3780.97</v>
      </c>
      <c r="T345" s="57">
        <v>3769.07</v>
      </c>
      <c r="U345" s="57">
        <v>3769.14</v>
      </c>
      <c r="V345" s="57">
        <v>3770.22</v>
      </c>
      <c r="W345" s="57">
        <v>3648.8</v>
      </c>
      <c r="X345" s="57">
        <v>3617.57</v>
      </c>
      <c r="Y345" s="57">
        <v>3612.6</v>
      </c>
      <c r="Z345" s="77">
        <v>3600.72</v>
      </c>
      <c r="AA345" s="66"/>
    </row>
    <row r="346" spans="1:27" ht="16.5" x14ac:dyDescent="0.25">
      <c r="A346" s="65"/>
      <c r="B346" s="89">
        <v>9</v>
      </c>
      <c r="C346" s="85">
        <v>3518.7400000000002</v>
      </c>
      <c r="D346" s="57">
        <v>3431.06</v>
      </c>
      <c r="E346" s="57">
        <v>3376.38</v>
      </c>
      <c r="F346" s="57">
        <v>3359.67</v>
      </c>
      <c r="G346" s="57">
        <v>3369.85</v>
      </c>
      <c r="H346" s="57">
        <v>3451.19</v>
      </c>
      <c r="I346" s="57">
        <v>3590.03</v>
      </c>
      <c r="J346" s="57">
        <v>3645.05</v>
      </c>
      <c r="K346" s="57">
        <v>3820.82</v>
      </c>
      <c r="L346" s="57">
        <v>3872.29</v>
      </c>
      <c r="M346" s="57">
        <v>3856.39</v>
      </c>
      <c r="N346" s="57">
        <v>3852.9</v>
      </c>
      <c r="O346" s="57">
        <v>3848.6600000000003</v>
      </c>
      <c r="P346" s="57">
        <v>3851.97</v>
      </c>
      <c r="Q346" s="57">
        <v>3849.19</v>
      </c>
      <c r="R346" s="57">
        <v>3854.18</v>
      </c>
      <c r="S346" s="57">
        <v>3847.11</v>
      </c>
      <c r="T346" s="57">
        <v>3836.71</v>
      </c>
      <c r="U346" s="57">
        <v>3834.75</v>
      </c>
      <c r="V346" s="57">
        <v>3831.2400000000002</v>
      </c>
      <c r="W346" s="57">
        <v>3809.11</v>
      </c>
      <c r="X346" s="57">
        <v>3820.8700000000003</v>
      </c>
      <c r="Y346" s="57">
        <v>3810.4500000000003</v>
      </c>
      <c r="Z346" s="77">
        <v>3614.42</v>
      </c>
      <c r="AA346" s="66"/>
    </row>
    <row r="347" spans="1:27" ht="16.5" x14ac:dyDescent="0.25">
      <c r="A347" s="65"/>
      <c r="B347" s="89">
        <v>10</v>
      </c>
      <c r="C347" s="85">
        <v>3497.3</v>
      </c>
      <c r="D347" s="57">
        <v>3419.02</v>
      </c>
      <c r="E347" s="57">
        <v>3390.2599999999998</v>
      </c>
      <c r="F347" s="57">
        <v>3344.71</v>
      </c>
      <c r="G347" s="57">
        <v>3370.03</v>
      </c>
      <c r="H347" s="57">
        <v>3451</v>
      </c>
      <c r="I347" s="57">
        <v>3603.83</v>
      </c>
      <c r="J347" s="57">
        <v>3661.92</v>
      </c>
      <c r="K347" s="57">
        <v>3813.61</v>
      </c>
      <c r="L347" s="57">
        <v>3877.2000000000003</v>
      </c>
      <c r="M347" s="57">
        <v>3874.17</v>
      </c>
      <c r="N347" s="57">
        <v>3881.82</v>
      </c>
      <c r="O347" s="57">
        <v>3880.19</v>
      </c>
      <c r="P347" s="57">
        <v>3871.47</v>
      </c>
      <c r="Q347" s="57">
        <v>3871.4100000000003</v>
      </c>
      <c r="R347" s="57">
        <v>3874.04</v>
      </c>
      <c r="S347" s="57">
        <v>3960.17</v>
      </c>
      <c r="T347" s="57">
        <v>3945.4100000000003</v>
      </c>
      <c r="U347" s="57">
        <v>3884.82</v>
      </c>
      <c r="V347" s="57">
        <v>3846.0800000000004</v>
      </c>
      <c r="W347" s="57">
        <v>3828.6600000000003</v>
      </c>
      <c r="X347" s="57">
        <v>3805.81</v>
      </c>
      <c r="Y347" s="57">
        <v>3700.44</v>
      </c>
      <c r="Z347" s="77">
        <v>3625.23</v>
      </c>
      <c r="AA347" s="66"/>
    </row>
    <row r="348" spans="1:27" ht="16.5" x14ac:dyDescent="0.25">
      <c r="A348" s="65"/>
      <c r="B348" s="89">
        <v>11</v>
      </c>
      <c r="C348" s="85">
        <v>3601.7400000000002</v>
      </c>
      <c r="D348" s="57">
        <v>3571.31</v>
      </c>
      <c r="E348" s="57">
        <v>3562.47</v>
      </c>
      <c r="F348" s="57">
        <v>3528.05</v>
      </c>
      <c r="G348" s="57">
        <v>3527.7400000000002</v>
      </c>
      <c r="H348" s="57">
        <v>3583.1600000000003</v>
      </c>
      <c r="I348" s="57">
        <v>3620.4100000000003</v>
      </c>
      <c r="J348" s="57">
        <v>3791.9500000000003</v>
      </c>
      <c r="K348" s="57">
        <v>3932.57</v>
      </c>
      <c r="L348" s="57">
        <v>3958.78</v>
      </c>
      <c r="M348" s="57">
        <v>3950.27</v>
      </c>
      <c r="N348" s="57">
        <v>3951.96</v>
      </c>
      <c r="O348" s="57">
        <v>3946.13</v>
      </c>
      <c r="P348" s="57">
        <v>3938.3700000000003</v>
      </c>
      <c r="Q348" s="57">
        <v>3932.9500000000003</v>
      </c>
      <c r="R348" s="57">
        <v>3917.85</v>
      </c>
      <c r="S348" s="57">
        <v>3913.11</v>
      </c>
      <c r="T348" s="57">
        <v>3897.72</v>
      </c>
      <c r="U348" s="57">
        <v>3890.54</v>
      </c>
      <c r="V348" s="57">
        <v>3887.28</v>
      </c>
      <c r="W348" s="57">
        <v>3854.53</v>
      </c>
      <c r="X348" s="57">
        <v>3885.85</v>
      </c>
      <c r="Y348" s="57">
        <v>3807.73</v>
      </c>
      <c r="Z348" s="77">
        <v>3660.15</v>
      </c>
      <c r="AA348" s="66"/>
    </row>
    <row r="349" spans="1:27" ht="16.5" x14ac:dyDescent="0.25">
      <c r="A349" s="65"/>
      <c r="B349" s="89">
        <v>12</v>
      </c>
      <c r="C349" s="85">
        <v>3567.23</v>
      </c>
      <c r="D349" s="57">
        <v>3546.53</v>
      </c>
      <c r="E349" s="57">
        <v>3510.35</v>
      </c>
      <c r="F349" s="57">
        <v>3445.1</v>
      </c>
      <c r="G349" s="57">
        <v>3436.05</v>
      </c>
      <c r="H349" s="57">
        <v>3463.2000000000003</v>
      </c>
      <c r="I349" s="57">
        <v>3534.82</v>
      </c>
      <c r="J349" s="57">
        <v>3594.46</v>
      </c>
      <c r="K349" s="57">
        <v>3711.2999999999997</v>
      </c>
      <c r="L349" s="57">
        <v>3900.63</v>
      </c>
      <c r="M349" s="57">
        <v>3914.6600000000003</v>
      </c>
      <c r="N349" s="57">
        <v>3917.42</v>
      </c>
      <c r="O349" s="57">
        <v>3913.96</v>
      </c>
      <c r="P349" s="57">
        <v>3913.1600000000003</v>
      </c>
      <c r="Q349" s="57">
        <v>3913.03</v>
      </c>
      <c r="R349" s="57">
        <v>3915.53</v>
      </c>
      <c r="S349" s="57">
        <v>3908.73</v>
      </c>
      <c r="T349" s="57">
        <v>3898.53</v>
      </c>
      <c r="U349" s="57">
        <v>3896.53</v>
      </c>
      <c r="V349" s="57">
        <v>3894.92</v>
      </c>
      <c r="W349" s="57">
        <v>3886.7000000000003</v>
      </c>
      <c r="X349" s="57">
        <v>3828.15</v>
      </c>
      <c r="Y349" s="57">
        <v>3808.7000000000003</v>
      </c>
      <c r="Z349" s="77">
        <v>3637.33</v>
      </c>
      <c r="AA349" s="66"/>
    </row>
    <row r="350" spans="1:27" ht="16.5" x14ac:dyDescent="0.25">
      <c r="A350" s="65"/>
      <c r="B350" s="89">
        <v>13</v>
      </c>
      <c r="C350" s="85">
        <v>3585.7599999999998</v>
      </c>
      <c r="D350" s="57">
        <v>3559.59</v>
      </c>
      <c r="E350" s="57">
        <v>3526.9900000000002</v>
      </c>
      <c r="F350" s="57">
        <v>3477.68</v>
      </c>
      <c r="G350" s="57">
        <v>3487.73</v>
      </c>
      <c r="H350" s="57">
        <v>3559.89</v>
      </c>
      <c r="I350" s="57">
        <v>3622.84</v>
      </c>
      <c r="J350" s="57">
        <v>3910.35</v>
      </c>
      <c r="K350" s="57">
        <v>3977.72</v>
      </c>
      <c r="L350" s="57">
        <v>3983.36</v>
      </c>
      <c r="M350" s="57">
        <v>3977.71</v>
      </c>
      <c r="N350" s="57">
        <v>4018.13</v>
      </c>
      <c r="O350" s="57">
        <v>4010.42</v>
      </c>
      <c r="P350" s="57">
        <v>3988.0499999999997</v>
      </c>
      <c r="Q350" s="57">
        <v>3985.6200000000003</v>
      </c>
      <c r="R350" s="57">
        <v>3990.5499999999997</v>
      </c>
      <c r="S350" s="57">
        <v>3981.43</v>
      </c>
      <c r="T350" s="57">
        <v>3989.17</v>
      </c>
      <c r="U350" s="57">
        <v>3989.44</v>
      </c>
      <c r="V350" s="57">
        <v>3986.5800000000004</v>
      </c>
      <c r="W350" s="57">
        <v>3856.61</v>
      </c>
      <c r="X350" s="57">
        <v>3772.81</v>
      </c>
      <c r="Y350" s="57">
        <v>3747.25</v>
      </c>
      <c r="Z350" s="77">
        <v>3634.04</v>
      </c>
      <c r="AA350" s="66"/>
    </row>
    <row r="351" spans="1:27" ht="16.5" x14ac:dyDescent="0.25">
      <c r="A351" s="65"/>
      <c r="B351" s="89">
        <v>14</v>
      </c>
      <c r="C351" s="85">
        <v>3560.57</v>
      </c>
      <c r="D351" s="57">
        <v>3504.59</v>
      </c>
      <c r="E351" s="57">
        <v>3450.28</v>
      </c>
      <c r="F351" s="57">
        <v>3427.94</v>
      </c>
      <c r="G351" s="57">
        <v>3431.43</v>
      </c>
      <c r="H351" s="57">
        <v>3492.39</v>
      </c>
      <c r="I351" s="57">
        <v>3713.77</v>
      </c>
      <c r="J351" s="57">
        <v>3881.4100000000003</v>
      </c>
      <c r="K351" s="57">
        <v>3962.2999999999997</v>
      </c>
      <c r="L351" s="57">
        <v>3984.32</v>
      </c>
      <c r="M351" s="57">
        <v>4031.2000000000003</v>
      </c>
      <c r="N351" s="57">
        <v>4061.68</v>
      </c>
      <c r="O351" s="57">
        <v>4040.0099999999998</v>
      </c>
      <c r="P351" s="57">
        <v>4001.4500000000003</v>
      </c>
      <c r="Q351" s="57">
        <v>4002.71</v>
      </c>
      <c r="R351" s="57">
        <v>3995.69</v>
      </c>
      <c r="S351" s="57">
        <v>3968.19</v>
      </c>
      <c r="T351" s="57">
        <v>3966.75</v>
      </c>
      <c r="U351" s="57">
        <v>3959.57</v>
      </c>
      <c r="V351" s="57">
        <v>3961.1600000000003</v>
      </c>
      <c r="W351" s="57">
        <v>3949.9500000000003</v>
      </c>
      <c r="X351" s="57">
        <v>3897.6</v>
      </c>
      <c r="Y351" s="57">
        <v>3693.63</v>
      </c>
      <c r="Z351" s="77">
        <v>3609.89</v>
      </c>
      <c r="AA351" s="66"/>
    </row>
    <row r="352" spans="1:27" ht="16.5" x14ac:dyDescent="0.25">
      <c r="A352" s="65"/>
      <c r="B352" s="89">
        <v>15</v>
      </c>
      <c r="C352" s="85">
        <v>3580.62</v>
      </c>
      <c r="D352" s="57">
        <v>3547.06</v>
      </c>
      <c r="E352" s="57">
        <v>3518.1</v>
      </c>
      <c r="F352" s="57">
        <v>3496.94</v>
      </c>
      <c r="G352" s="57">
        <v>3507.7599999999998</v>
      </c>
      <c r="H352" s="57">
        <v>3571.86</v>
      </c>
      <c r="I352" s="57">
        <v>3678.57</v>
      </c>
      <c r="J352" s="57">
        <v>3825.4900000000002</v>
      </c>
      <c r="K352" s="57">
        <v>3953.6</v>
      </c>
      <c r="L352" s="57">
        <v>3961.2599999999998</v>
      </c>
      <c r="M352" s="57">
        <v>3975.5099999999998</v>
      </c>
      <c r="N352" s="57">
        <v>3989.2999999999997</v>
      </c>
      <c r="O352" s="57">
        <v>3968.0499999999997</v>
      </c>
      <c r="P352" s="57">
        <v>3976.71</v>
      </c>
      <c r="Q352" s="57">
        <v>3972.71</v>
      </c>
      <c r="R352" s="57">
        <v>3992.53</v>
      </c>
      <c r="S352" s="57">
        <v>3968.4900000000002</v>
      </c>
      <c r="T352" s="57">
        <v>3951.39</v>
      </c>
      <c r="U352" s="57">
        <v>3938.1600000000003</v>
      </c>
      <c r="V352" s="57">
        <v>3931.5099999999998</v>
      </c>
      <c r="W352" s="57">
        <v>3912.14</v>
      </c>
      <c r="X352" s="57">
        <v>3801.18</v>
      </c>
      <c r="Y352" s="57">
        <v>3760.52</v>
      </c>
      <c r="Z352" s="77">
        <v>3664.69</v>
      </c>
      <c r="AA352" s="66"/>
    </row>
    <row r="353" spans="1:27" ht="16.5" x14ac:dyDescent="0.25">
      <c r="A353" s="65"/>
      <c r="B353" s="89">
        <v>16</v>
      </c>
      <c r="C353" s="85">
        <v>3559.67</v>
      </c>
      <c r="D353" s="57">
        <v>3561.9</v>
      </c>
      <c r="E353" s="57">
        <v>3536.73</v>
      </c>
      <c r="F353" s="57">
        <v>3521.2599999999998</v>
      </c>
      <c r="G353" s="57">
        <v>3546.89</v>
      </c>
      <c r="H353" s="57">
        <v>3596.96</v>
      </c>
      <c r="I353" s="57">
        <v>3691.06</v>
      </c>
      <c r="J353" s="57">
        <v>3882.43</v>
      </c>
      <c r="K353" s="57">
        <v>3965.11</v>
      </c>
      <c r="L353" s="57">
        <v>3974.34</v>
      </c>
      <c r="M353" s="57">
        <v>3982.6</v>
      </c>
      <c r="N353" s="57">
        <v>3994.17</v>
      </c>
      <c r="O353" s="57">
        <v>3983.6600000000003</v>
      </c>
      <c r="P353" s="57">
        <v>4001.94</v>
      </c>
      <c r="Q353" s="57">
        <v>4015.46</v>
      </c>
      <c r="R353" s="57">
        <v>3982.46</v>
      </c>
      <c r="S353" s="57">
        <v>3962.38</v>
      </c>
      <c r="T353" s="57">
        <v>3974.72</v>
      </c>
      <c r="U353" s="57">
        <v>3951.2000000000003</v>
      </c>
      <c r="V353" s="57">
        <v>3950.2000000000003</v>
      </c>
      <c r="W353" s="57">
        <v>3772.2999999999997</v>
      </c>
      <c r="X353" s="57">
        <v>3743.88</v>
      </c>
      <c r="Y353" s="57">
        <v>3724.42</v>
      </c>
      <c r="Z353" s="77">
        <v>3660.44</v>
      </c>
      <c r="AA353" s="66"/>
    </row>
    <row r="354" spans="1:27" ht="16.5" x14ac:dyDescent="0.25">
      <c r="A354" s="65"/>
      <c r="B354" s="89">
        <v>17</v>
      </c>
      <c r="C354" s="85">
        <v>3568.55</v>
      </c>
      <c r="D354" s="57">
        <v>3535.67</v>
      </c>
      <c r="E354" s="57">
        <v>3496.92</v>
      </c>
      <c r="F354" s="57">
        <v>3468.98</v>
      </c>
      <c r="G354" s="57">
        <v>3483.03</v>
      </c>
      <c r="H354" s="57">
        <v>3557.3</v>
      </c>
      <c r="I354" s="57">
        <v>3641.6</v>
      </c>
      <c r="J354" s="57">
        <v>3802.7400000000002</v>
      </c>
      <c r="K354" s="57">
        <v>3945.52</v>
      </c>
      <c r="L354" s="57">
        <v>3953.79</v>
      </c>
      <c r="M354" s="57">
        <v>3956.38</v>
      </c>
      <c r="N354" s="57">
        <v>3972.1200000000003</v>
      </c>
      <c r="O354" s="57">
        <v>3973.7400000000002</v>
      </c>
      <c r="P354" s="57">
        <v>3863.77</v>
      </c>
      <c r="Q354" s="57">
        <v>3882.71</v>
      </c>
      <c r="R354" s="57">
        <v>3821.54</v>
      </c>
      <c r="S354" s="57">
        <v>3819.85</v>
      </c>
      <c r="T354" s="57">
        <v>3807.75</v>
      </c>
      <c r="U354" s="57">
        <v>3815.27</v>
      </c>
      <c r="V354" s="57">
        <v>3781.0099999999998</v>
      </c>
      <c r="W354" s="57">
        <v>3740.5499999999997</v>
      </c>
      <c r="X354" s="57">
        <v>3693.2599999999998</v>
      </c>
      <c r="Y354" s="57">
        <v>3642.03</v>
      </c>
      <c r="Z354" s="77">
        <v>3621.0099999999998</v>
      </c>
      <c r="AA354" s="66"/>
    </row>
    <row r="355" spans="1:27" ht="16.5" x14ac:dyDescent="0.25">
      <c r="A355" s="65"/>
      <c r="B355" s="89">
        <v>18</v>
      </c>
      <c r="C355" s="85">
        <v>3602.21</v>
      </c>
      <c r="D355" s="57">
        <v>3567.85</v>
      </c>
      <c r="E355" s="57">
        <v>3547.64</v>
      </c>
      <c r="F355" s="57">
        <v>3534.5099999999998</v>
      </c>
      <c r="G355" s="57">
        <v>3537.87</v>
      </c>
      <c r="H355" s="57">
        <v>3549.37</v>
      </c>
      <c r="I355" s="57">
        <v>3640.97</v>
      </c>
      <c r="J355" s="57">
        <v>3789.18</v>
      </c>
      <c r="K355" s="57">
        <v>3959.63</v>
      </c>
      <c r="L355" s="57">
        <v>3982.9100000000003</v>
      </c>
      <c r="M355" s="57">
        <v>3974.4</v>
      </c>
      <c r="N355" s="57">
        <v>3975.5099999999998</v>
      </c>
      <c r="O355" s="57">
        <v>3972.79</v>
      </c>
      <c r="P355" s="57">
        <v>3967.3700000000003</v>
      </c>
      <c r="Q355" s="57">
        <v>3961.69</v>
      </c>
      <c r="R355" s="57">
        <v>3961.7999999999997</v>
      </c>
      <c r="S355" s="57">
        <v>3969.04</v>
      </c>
      <c r="T355" s="57">
        <v>3951.14</v>
      </c>
      <c r="U355" s="57">
        <v>3957.98</v>
      </c>
      <c r="V355" s="57">
        <v>3942.63</v>
      </c>
      <c r="W355" s="57">
        <v>3795.54</v>
      </c>
      <c r="X355" s="57">
        <v>3745.35</v>
      </c>
      <c r="Y355" s="57">
        <v>3712.88</v>
      </c>
      <c r="Z355" s="77">
        <v>3662.61</v>
      </c>
      <c r="AA355" s="66"/>
    </row>
    <row r="356" spans="1:27" ht="16.5" x14ac:dyDescent="0.25">
      <c r="A356" s="65"/>
      <c r="B356" s="89">
        <v>19</v>
      </c>
      <c r="C356" s="85">
        <v>3606.09</v>
      </c>
      <c r="D356" s="57">
        <v>3577.06</v>
      </c>
      <c r="E356" s="57">
        <v>3541.69</v>
      </c>
      <c r="F356" s="57">
        <v>3523.3</v>
      </c>
      <c r="G356" s="57">
        <v>3517.88</v>
      </c>
      <c r="H356" s="57">
        <v>3532.6600000000003</v>
      </c>
      <c r="I356" s="57">
        <v>3562.57</v>
      </c>
      <c r="J356" s="57">
        <v>3641.04</v>
      </c>
      <c r="K356" s="57">
        <v>3805.46</v>
      </c>
      <c r="L356" s="57">
        <v>3952.02</v>
      </c>
      <c r="M356" s="57">
        <v>3953.14</v>
      </c>
      <c r="N356" s="57">
        <v>3955.34</v>
      </c>
      <c r="O356" s="57">
        <v>3955.17</v>
      </c>
      <c r="P356" s="57">
        <v>3953.02</v>
      </c>
      <c r="Q356" s="57">
        <v>3952.48</v>
      </c>
      <c r="R356" s="57">
        <v>3951.32</v>
      </c>
      <c r="S356" s="57">
        <v>3955.96</v>
      </c>
      <c r="T356" s="57">
        <v>3949.97</v>
      </c>
      <c r="U356" s="57">
        <v>3958.82</v>
      </c>
      <c r="V356" s="57">
        <v>3948.47</v>
      </c>
      <c r="W356" s="57">
        <v>3923.04</v>
      </c>
      <c r="X356" s="57">
        <v>3776.29</v>
      </c>
      <c r="Y356" s="57">
        <v>3683.81</v>
      </c>
      <c r="Z356" s="77">
        <v>3621.39</v>
      </c>
      <c r="AA356" s="66"/>
    </row>
    <row r="357" spans="1:27" ht="16.5" x14ac:dyDescent="0.25">
      <c r="A357" s="65"/>
      <c r="B357" s="89">
        <v>20</v>
      </c>
      <c r="C357" s="85">
        <v>3592.48</v>
      </c>
      <c r="D357" s="57">
        <v>3554.77</v>
      </c>
      <c r="E357" s="57">
        <v>3543.35</v>
      </c>
      <c r="F357" s="57">
        <v>3538.9900000000002</v>
      </c>
      <c r="G357" s="57">
        <v>3546.12</v>
      </c>
      <c r="H357" s="57">
        <v>3576.38</v>
      </c>
      <c r="I357" s="57">
        <v>3676.97</v>
      </c>
      <c r="J357" s="57">
        <v>3782.64</v>
      </c>
      <c r="K357" s="57">
        <v>3796.43</v>
      </c>
      <c r="L357" s="57">
        <v>3835.9100000000003</v>
      </c>
      <c r="M357" s="57">
        <v>3822.27</v>
      </c>
      <c r="N357" s="57">
        <v>3868.25</v>
      </c>
      <c r="O357" s="57">
        <v>3866.47</v>
      </c>
      <c r="P357" s="57">
        <v>3819.07</v>
      </c>
      <c r="Q357" s="57">
        <v>3897.3700000000003</v>
      </c>
      <c r="R357" s="57">
        <v>3872.04</v>
      </c>
      <c r="S357" s="57">
        <v>3872.6</v>
      </c>
      <c r="T357" s="57">
        <v>3866.86</v>
      </c>
      <c r="U357" s="57">
        <v>3868.15</v>
      </c>
      <c r="V357" s="57">
        <v>3807.9500000000003</v>
      </c>
      <c r="W357" s="57">
        <v>3775.29</v>
      </c>
      <c r="X357" s="57">
        <v>3719.09</v>
      </c>
      <c r="Y357" s="57">
        <v>3643.14</v>
      </c>
      <c r="Z357" s="77">
        <v>3639.56</v>
      </c>
      <c r="AA357" s="66"/>
    </row>
    <row r="358" spans="1:27" ht="16.5" x14ac:dyDescent="0.25">
      <c r="A358" s="65"/>
      <c r="B358" s="89">
        <v>21</v>
      </c>
      <c r="C358" s="85">
        <v>3557.04</v>
      </c>
      <c r="D358" s="57">
        <v>3527.29</v>
      </c>
      <c r="E358" s="57">
        <v>3501.72</v>
      </c>
      <c r="F358" s="57">
        <v>3492.48</v>
      </c>
      <c r="G358" s="57">
        <v>3494.67</v>
      </c>
      <c r="H358" s="57">
        <v>3541.9500000000003</v>
      </c>
      <c r="I358" s="57">
        <v>3611.72</v>
      </c>
      <c r="J358" s="57">
        <v>3741.04</v>
      </c>
      <c r="K358" s="57">
        <v>3768.31</v>
      </c>
      <c r="L358" s="57">
        <v>3796.6600000000003</v>
      </c>
      <c r="M358" s="57">
        <v>3794.97</v>
      </c>
      <c r="N358" s="57">
        <v>3799.38</v>
      </c>
      <c r="O358" s="57">
        <v>3797.85</v>
      </c>
      <c r="P358" s="57">
        <v>3794.18</v>
      </c>
      <c r="Q358" s="57">
        <v>3784.7400000000002</v>
      </c>
      <c r="R358" s="57">
        <v>3779.3300000000004</v>
      </c>
      <c r="S358" s="57">
        <v>3852.59</v>
      </c>
      <c r="T358" s="57">
        <v>3823.5099999999998</v>
      </c>
      <c r="U358" s="57">
        <v>3879.07</v>
      </c>
      <c r="V358" s="57">
        <v>3774.1600000000003</v>
      </c>
      <c r="W358" s="57">
        <v>3742.3700000000003</v>
      </c>
      <c r="X358" s="57">
        <v>3670.39</v>
      </c>
      <c r="Y358" s="57">
        <v>3708.6200000000003</v>
      </c>
      <c r="Z358" s="77">
        <v>3643.17</v>
      </c>
      <c r="AA358" s="66"/>
    </row>
    <row r="359" spans="1:27" ht="16.5" x14ac:dyDescent="0.25">
      <c r="A359" s="65"/>
      <c r="B359" s="89">
        <v>22</v>
      </c>
      <c r="C359" s="85">
        <v>3564.79</v>
      </c>
      <c r="D359" s="57">
        <v>3517.58</v>
      </c>
      <c r="E359" s="57">
        <v>3469.57</v>
      </c>
      <c r="F359" s="57">
        <v>3462.14</v>
      </c>
      <c r="G359" s="57">
        <v>3462.57</v>
      </c>
      <c r="H359" s="57">
        <v>3524.8</v>
      </c>
      <c r="I359" s="57">
        <v>3616.92</v>
      </c>
      <c r="J359" s="57">
        <v>3742.2999999999997</v>
      </c>
      <c r="K359" s="57">
        <v>3791.25</v>
      </c>
      <c r="L359" s="57">
        <v>3797.81</v>
      </c>
      <c r="M359" s="57">
        <v>3793.82</v>
      </c>
      <c r="N359" s="57">
        <v>3897.86</v>
      </c>
      <c r="O359" s="57">
        <v>3886.7999999999997</v>
      </c>
      <c r="P359" s="57">
        <v>3879.73</v>
      </c>
      <c r="Q359" s="57">
        <v>3876</v>
      </c>
      <c r="R359" s="57">
        <v>3786.5099999999998</v>
      </c>
      <c r="S359" s="57">
        <v>3790.72</v>
      </c>
      <c r="T359" s="57">
        <v>3782.4900000000002</v>
      </c>
      <c r="U359" s="57">
        <v>3869.5499999999997</v>
      </c>
      <c r="V359" s="57">
        <v>3768.59</v>
      </c>
      <c r="W359" s="57">
        <v>3742.72</v>
      </c>
      <c r="X359" s="57">
        <v>3671.42</v>
      </c>
      <c r="Y359" s="57">
        <v>3695.59</v>
      </c>
      <c r="Z359" s="77">
        <v>3627.64</v>
      </c>
      <c r="AA359" s="66"/>
    </row>
    <row r="360" spans="1:27" ht="16.5" x14ac:dyDescent="0.25">
      <c r="A360" s="65"/>
      <c r="B360" s="89">
        <v>23</v>
      </c>
      <c r="C360" s="85">
        <v>3561.9</v>
      </c>
      <c r="D360" s="57">
        <v>3522.81</v>
      </c>
      <c r="E360" s="57">
        <v>3507.07</v>
      </c>
      <c r="F360" s="57">
        <v>3518.9500000000003</v>
      </c>
      <c r="G360" s="57">
        <v>3510.08</v>
      </c>
      <c r="H360" s="57">
        <v>3568.13</v>
      </c>
      <c r="I360" s="57">
        <v>3680.67</v>
      </c>
      <c r="J360" s="57">
        <v>3792.17</v>
      </c>
      <c r="K360" s="57">
        <v>3866.78</v>
      </c>
      <c r="L360" s="57">
        <v>3880.19</v>
      </c>
      <c r="M360" s="57">
        <v>3881.7400000000002</v>
      </c>
      <c r="N360" s="57">
        <v>3883.48</v>
      </c>
      <c r="O360" s="57">
        <v>3881.17</v>
      </c>
      <c r="P360" s="57">
        <v>3850.1</v>
      </c>
      <c r="Q360" s="57">
        <v>3839.73</v>
      </c>
      <c r="R360" s="57">
        <v>3819.67</v>
      </c>
      <c r="S360" s="57">
        <v>3815.15</v>
      </c>
      <c r="T360" s="57">
        <v>3862.63</v>
      </c>
      <c r="U360" s="57">
        <v>3860.77</v>
      </c>
      <c r="V360" s="57">
        <v>3826.21</v>
      </c>
      <c r="W360" s="57">
        <v>3781.7000000000003</v>
      </c>
      <c r="X360" s="57">
        <v>3736.18</v>
      </c>
      <c r="Y360" s="57">
        <v>3652.05</v>
      </c>
      <c r="Z360" s="77">
        <v>3617.2400000000002</v>
      </c>
      <c r="AA360" s="66"/>
    </row>
    <row r="361" spans="1:27" ht="16.5" x14ac:dyDescent="0.25">
      <c r="A361" s="65"/>
      <c r="B361" s="89">
        <v>24</v>
      </c>
      <c r="C361" s="85">
        <v>3581.28</v>
      </c>
      <c r="D361" s="57">
        <v>3542.15</v>
      </c>
      <c r="E361" s="57">
        <v>3519.75</v>
      </c>
      <c r="F361" s="57">
        <v>3509.48</v>
      </c>
      <c r="G361" s="57">
        <v>3519.67</v>
      </c>
      <c r="H361" s="57">
        <v>3568.04</v>
      </c>
      <c r="I361" s="57">
        <v>3643.5</v>
      </c>
      <c r="J361" s="57">
        <v>3746.88</v>
      </c>
      <c r="K361" s="57">
        <v>3786.98</v>
      </c>
      <c r="L361" s="57">
        <v>3779.06</v>
      </c>
      <c r="M361" s="57">
        <v>3765.3700000000003</v>
      </c>
      <c r="N361" s="57">
        <v>3778.75</v>
      </c>
      <c r="O361" s="57">
        <v>3775.69</v>
      </c>
      <c r="P361" s="57">
        <v>3761.18</v>
      </c>
      <c r="Q361" s="57">
        <v>3755.42</v>
      </c>
      <c r="R361" s="57">
        <v>3753.25</v>
      </c>
      <c r="S361" s="57">
        <v>3742.93</v>
      </c>
      <c r="T361" s="57">
        <v>3730.18</v>
      </c>
      <c r="U361" s="57">
        <v>3737.69</v>
      </c>
      <c r="V361" s="57">
        <v>3724.3700000000003</v>
      </c>
      <c r="W361" s="57">
        <v>3705.5</v>
      </c>
      <c r="X361" s="57">
        <v>3646.22</v>
      </c>
      <c r="Y361" s="57">
        <v>3657.13</v>
      </c>
      <c r="Z361" s="77">
        <v>3617.11</v>
      </c>
      <c r="AA361" s="66"/>
    </row>
    <row r="362" spans="1:27" ht="16.5" x14ac:dyDescent="0.25">
      <c r="A362" s="65"/>
      <c r="B362" s="89">
        <v>25</v>
      </c>
      <c r="C362" s="85">
        <v>3647.62</v>
      </c>
      <c r="D362" s="57">
        <v>3644.29</v>
      </c>
      <c r="E362" s="57">
        <v>3629.75</v>
      </c>
      <c r="F362" s="57">
        <v>3605.21</v>
      </c>
      <c r="G362" s="57">
        <v>3590.32</v>
      </c>
      <c r="H362" s="57">
        <v>3620.34</v>
      </c>
      <c r="I362" s="57">
        <v>3672.78</v>
      </c>
      <c r="J362" s="57">
        <v>3754.97</v>
      </c>
      <c r="K362" s="57">
        <v>3787.71</v>
      </c>
      <c r="L362" s="57">
        <v>3832.18</v>
      </c>
      <c r="M362" s="57">
        <v>3785.98</v>
      </c>
      <c r="N362" s="57">
        <v>3770.42</v>
      </c>
      <c r="O362" s="57">
        <v>3781.2400000000002</v>
      </c>
      <c r="P362" s="57">
        <v>3783.2400000000002</v>
      </c>
      <c r="Q362" s="57">
        <v>3783.28</v>
      </c>
      <c r="R362" s="57">
        <v>3800.09</v>
      </c>
      <c r="S362" s="57">
        <v>3828.13</v>
      </c>
      <c r="T362" s="57">
        <v>3819.78</v>
      </c>
      <c r="U362" s="57">
        <v>3798.0499999999997</v>
      </c>
      <c r="V362" s="57">
        <v>3779.28</v>
      </c>
      <c r="W362" s="57">
        <v>3776.15</v>
      </c>
      <c r="X362" s="57">
        <v>3764.5</v>
      </c>
      <c r="Y362" s="57">
        <v>3694.3700000000003</v>
      </c>
      <c r="Z362" s="77">
        <v>3675.94</v>
      </c>
      <c r="AA362" s="66"/>
    </row>
    <row r="363" spans="1:27" ht="16.5" x14ac:dyDescent="0.25">
      <c r="A363" s="65"/>
      <c r="B363" s="89">
        <v>26</v>
      </c>
      <c r="C363" s="85">
        <v>3644.63</v>
      </c>
      <c r="D363" s="57">
        <v>3619.65</v>
      </c>
      <c r="E363" s="57">
        <v>3581.05</v>
      </c>
      <c r="F363" s="57">
        <v>3569.35</v>
      </c>
      <c r="G363" s="57">
        <v>3555.1</v>
      </c>
      <c r="H363" s="57">
        <v>3574.2400000000002</v>
      </c>
      <c r="I363" s="57">
        <v>3610.37</v>
      </c>
      <c r="J363" s="57">
        <v>3683.35</v>
      </c>
      <c r="K363" s="57">
        <v>3742.78</v>
      </c>
      <c r="L363" s="57">
        <v>3881.92</v>
      </c>
      <c r="M363" s="57">
        <v>3882.89</v>
      </c>
      <c r="N363" s="57">
        <v>3888.9900000000002</v>
      </c>
      <c r="O363" s="57">
        <v>3885.2400000000002</v>
      </c>
      <c r="P363" s="57">
        <v>3888.6</v>
      </c>
      <c r="Q363" s="57">
        <v>3892.38</v>
      </c>
      <c r="R363" s="57">
        <v>3890.71</v>
      </c>
      <c r="S363" s="57">
        <v>3884.4500000000003</v>
      </c>
      <c r="T363" s="57">
        <v>3881.88</v>
      </c>
      <c r="U363" s="57">
        <v>3882.03</v>
      </c>
      <c r="V363" s="57">
        <v>3883.38</v>
      </c>
      <c r="W363" s="57">
        <v>3867.72</v>
      </c>
      <c r="X363" s="57">
        <v>3777.0499999999997</v>
      </c>
      <c r="Y363" s="57">
        <v>3806.4500000000003</v>
      </c>
      <c r="Z363" s="77">
        <v>3681.53</v>
      </c>
      <c r="AA363" s="66"/>
    </row>
    <row r="364" spans="1:27" ht="16.5" x14ac:dyDescent="0.25">
      <c r="A364" s="65"/>
      <c r="B364" s="89">
        <v>27</v>
      </c>
      <c r="C364" s="85">
        <v>3609.58</v>
      </c>
      <c r="D364" s="57">
        <v>3580.97</v>
      </c>
      <c r="E364" s="57">
        <v>3548.77</v>
      </c>
      <c r="F364" s="57">
        <v>3528.3</v>
      </c>
      <c r="G364" s="57">
        <v>3531.5099999999998</v>
      </c>
      <c r="H364" s="57">
        <v>3601.54</v>
      </c>
      <c r="I364" s="57">
        <v>3698.6200000000003</v>
      </c>
      <c r="J364" s="57">
        <v>3748.1200000000003</v>
      </c>
      <c r="K364" s="57">
        <v>3840.0099999999998</v>
      </c>
      <c r="L364" s="57">
        <v>3862.81</v>
      </c>
      <c r="M364" s="57">
        <v>3873.42</v>
      </c>
      <c r="N364" s="57">
        <v>3883.79</v>
      </c>
      <c r="O364" s="57">
        <v>3878.1200000000003</v>
      </c>
      <c r="P364" s="57">
        <v>3846.71</v>
      </c>
      <c r="Q364" s="57">
        <v>3848.48</v>
      </c>
      <c r="R364" s="57">
        <v>3833.7999999999997</v>
      </c>
      <c r="S364" s="57">
        <v>3827.85</v>
      </c>
      <c r="T364" s="57">
        <v>3814.78</v>
      </c>
      <c r="U364" s="57">
        <v>3797.57</v>
      </c>
      <c r="V364" s="57">
        <v>3813.19</v>
      </c>
      <c r="W364" s="57">
        <v>3791.28</v>
      </c>
      <c r="X364" s="57">
        <v>3776.4</v>
      </c>
      <c r="Y364" s="57">
        <v>3756.4100000000003</v>
      </c>
      <c r="Z364" s="77">
        <v>3632.22</v>
      </c>
      <c r="AA364" s="66"/>
    </row>
    <row r="365" spans="1:27" ht="16.5" x14ac:dyDescent="0.25">
      <c r="A365" s="65"/>
      <c r="B365" s="89">
        <v>28</v>
      </c>
      <c r="C365" s="85">
        <v>3578.03</v>
      </c>
      <c r="D365" s="57">
        <v>3535.0099999999998</v>
      </c>
      <c r="E365" s="57">
        <v>3490.32</v>
      </c>
      <c r="F365" s="57">
        <v>3460.03</v>
      </c>
      <c r="G365" s="57">
        <v>3481.93</v>
      </c>
      <c r="H365" s="57">
        <v>3544.4100000000003</v>
      </c>
      <c r="I365" s="57">
        <v>3614.71</v>
      </c>
      <c r="J365" s="57">
        <v>3719.69</v>
      </c>
      <c r="K365" s="57">
        <v>3834.79</v>
      </c>
      <c r="L365" s="57">
        <v>3848.2999999999997</v>
      </c>
      <c r="M365" s="57">
        <v>3861.3300000000004</v>
      </c>
      <c r="N365" s="57">
        <v>3798.1200000000003</v>
      </c>
      <c r="O365" s="57">
        <v>3745.6</v>
      </c>
      <c r="P365" s="57">
        <v>3646.6600000000003</v>
      </c>
      <c r="Q365" s="57">
        <v>3840.22</v>
      </c>
      <c r="R365" s="57">
        <v>3845.17</v>
      </c>
      <c r="S365" s="57">
        <v>3810.53</v>
      </c>
      <c r="T365" s="57">
        <v>3807.6</v>
      </c>
      <c r="U365" s="57">
        <v>3829.59</v>
      </c>
      <c r="V365" s="57">
        <v>3799.57</v>
      </c>
      <c r="W365" s="57">
        <v>3798.86</v>
      </c>
      <c r="X365" s="57">
        <v>3764.18</v>
      </c>
      <c r="Y365" s="57">
        <v>3705.47</v>
      </c>
      <c r="Z365" s="77">
        <v>3628.75</v>
      </c>
      <c r="AA365" s="66"/>
    </row>
    <row r="366" spans="1:27" ht="16.5" x14ac:dyDescent="0.25">
      <c r="A366" s="65"/>
      <c r="B366" s="89">
        <v>29</v>
      </c>
      <c r="C366" s="85">
        <v>3577.48</v>
      </c>
      <c r="D366" s="57">
        <v>3545.55</v>
      </c>
      <c r="E366" s="57">
        <v>3513.1600000000003</v>
      </c>
      <c r="F366" s="57">
        <v>3496.19</v>
      </c>
      <c r="G366" s="57">
        <v>3518.1600000000003</v>
      </c>
      <c r="H366" s="57">
        <v>3567.09</v>
      </c>
      <c r="I366" s="57">
        <v>3627.5</v>
      </c>
      <c r="J366" s="57">
        <v>3747.43</v>
      </c>
      <c r="K366" s="57">
        <v>3858.53</v>
      </c>
      <c r="L366" s="57">
        <v>3887.03</v>
      </c>
      <c r="M366" s="57">
        <v>3882.7599999999998</v>
      </c>
      <c r="N366" s="57">
        <v>3898.13</v>
      </c>
      <c r="O366" s="57">
        <v>3869.25</v>
      </c>
      <c r="P366" s="57">
        <v>3836.28</v>
      </c>
      <c r="Q366" s="57">
        <v>3839.0099999999998</v>
      </c>
      <c r="R366" s="57">
        <v>3843.17</v>
      </c>
      <c r="S366" s="57">
        <v>3839</v>
      </c>
      <c r="T366" s="57">
        <v>3854.3300000000004</v>
      </c>
      <c r="U366" s="57">
        <v>3853.7599999999998</v>
      </c>
      <c r="V366" s="57">
        <v>3834.72</v>
      </c>
      <c r="W366" s="57">
        <v>3803.78</v>
      </c>
      <c r="X366" s="57">
        <v>3782.09</v>
      </c>
      <c r="Y366" s="57">
        <v>3719.42</v>
      </c>
      <c r="Z366" s="77">
        <v>3623.59</v>
      </c>
      <c r="AA366" s="66"/>
    </row>
    <row r="367" spans="1:27" ht="16.5" x14ac:dyDescent="0.25">
      <c r="A367" s="65"/>
      <c r="B367" s="89">
        <v>30</v>
      </c>
      <c r="C367" s="85">
        <v>3578.62</v>
      </c>
      <c r="D367" s="57">
        <v>3533.9</v>
      </c>
      <c r="E367" s="57">
        <v>3502.39</v>
      </c>
      <c r="F367" s="57">
        <v>3478.4</v>
      </c>
      <c r="G367" s="57">
        <v>3503.85</v>
      </c>
      <c r="H367" s="57">
        <v>3557.48</v>
      </c>
      <c r="I367" s="57">
        <v>3607.96</v>
      </c>
      <c r="J367" s="57">
        <v>3716.21</v>
      </c>
      <c r="K367" s="57">
        <v>3732.27</v>
      </c>
      <c r="L367" s="57">
        <v>3712.4900000000002</v>
      </c>
      <c r="M367" s="57">
        <v>3700.22</v>
      </c>
      <c r="N367" s="57">
        <v>3717.67</v>
      </c>
      <c r="O367" s="57">
        <v>3716.09</v>
      </c>
      <c r="P367" s="57">
        <v>3722.67</v>
      </c>
      <c r="Q367" s="57">
        <v>3719.17</v>
      </c>
      <c r="R367" s="57">
        <v>3719.0800000000004</v>
      </c>
      <c r="S367" s="57">
        <v>3717.84</v>
      </c>
      <c r="T367" s="57">
        <v>3727.13</v>
      </c>
      <c r="U367" s="57">
        <v>3742.9100000000003</v>
      </c>
      <c r="V367" s="57">
        <v>3739.94</v>
      </c>
      <c r="W367" s="57">
        <v>3710.6600000000003</v>
      </c>
      <c r="X367" s="57">
        <v>3627.3</v>
      </c>
      <c r="Y367" s="57">
        <v>3646.53</v>
      </c>
      <c r="Z367" s="77">
        <v>3626.06</v>
      </c>
      <c r="AA367" s="66"/>
    </row>
    <row r="368" spans="1:27" ht="17.25" thickBot="1" x14ac:dyDescent="0.3">
      <c r="A368" s="65"/>
      <c r="B368" s="90">
        <v>31</v>
      </c>
      <c r="C368" s="86">
        <v>3574.13</v>
      </c>
      <c r="D368" s="78">
        <v>3533.1600000000003</v>
      </c>
      <c r="E368" s="78">
        <v>3504.46</v>
      </c>
      <c r="F368" s="78">
        <v>3482.48</v>
      </c>
      <c r="G368" s="78">
        <v>3489.42</v>
      </c>
      <c r="H368" s="78">
        <v>3548.17</v>
      </c>
      <c r="I368" s="78">
        <v>3607.43</v>
      </c>
      <c r="J368" s="78">
        <v>3692.14</v>
      </c>
      <c r="K368" s="78">
        <v>3733.78</v>
      </c>
      <c r="L368" s="78">
        <v>3741.44</v>
      </c>
      <c r="M368" s="78">
        <v>3750.53</v>
      </c>
      <c r="N368" s="78">
        <v>3761.54</v>
      </c>
      <c r="O368" s="78">
        <v>3734.21</v>
      </c>
      <c r="P368" s="78">
        <v>3732.56</v>
      </c>
      <c r="Q368" s="78">
        <v>3731.72</v>
      </c>
      <c r="R368" s="78">
        <v>3736.34</v>
      </c>
      <c r="S368" s="78">
        <v>3731</v>
      </c>
      <c r="T368" s="78">
        <v>3728.2400000000002</v>
      </c>
      <c r="U368" s="78">
        <v>3724.13</v>
      </c>
      <c r="V368" s="78">
        <v>3725.39</v>
      </c>
      <c r="W368" s="78">
        <v>3720.6600000000003</v>
      </c>
      <c r="X368" s="78">
        <v>3638.4100000000003</v>
      </c>
      <c r="Y368" s="78">
        <v>3609.31</v>
      </c>
      <c r="Z368" s="79">
        <v>3606.2400000000002</v>
      </c>
      <c r="AA368" s="66"/>
    </row>
    <row r="369" spans="1:27" ht="16.5" thickBot="1" x14ac:dyDescent="0.3">
      <c r="A369" s="65"/>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66"/>
    </row>
    <row r="370" spans="1:27" x14ac:dyDescent="0.25">
      <c r="A370" s="65"/>
      <c r="B370" s="305" t="s">
        <v>132</v>
      </c>
      <c r="C370" s="307" t="s">
        <v>161</v>
      </c>
      <c r="D370" s="307"/>
      <c r="E370" s="307"/>
      <c r="F370" s="307"/>
      <c r="G370" s="307"/>
      <c r="H370" s="307"/>
      <c r="I370" s="307"/>
      <c r="J370" s="307"/>
      <c r="K370" s="307"/>
      <c r="L370" s="307"/>
      <c r="M370" s="307"/>
      <c r="N370" s="307"/>
      <c r="O370" s="307"/>
      <c r="P370" s="307"/>
      <c r="Q370" s="307"/>
      <c r="R370" s="307"/>
      <c r="S370" s="307"/>
      <c r="T370" s="307"/>
      <c r="U370" s="307"/>
      <c r="V370" s="307"/>
      <c r="W370" s="307"/>
      <c r="X370" s="307"/>
      <c r="Y370" s="307"/>
      <c r="Z370" s="308"/>
      <c r="AA370" s="66"/>
    </row>
    <row r="371" spans="1:27" ht="32.25" thickBot="1" x14ac:dyDescent="0.3">
      <c r="A371" s="65"/>
      <c r="B371" s="306"/>
      <c r="C371" s="87" t="s">
        <v>133</v>
      </c>
      <c r="D371" s="82" t="s">
        <v>134</v>
      </c>
      <c r="E371" s="82" t="s">
        <v>135</v>
      </c>
      <c r="F371" s="82" t="s">
        <v>136</v>
      </c>
      <c r="G371" s="82" t="s">
        <v>137</v>
      </c>
      <c r="H371" s="82" t="s">
        <v>138</v>
      </c>
      <c r="I371" s="82" t="s">
        <v>139</v>
      </c>
      <c r="J371" s="82" t="s">
        <v>140</v>
      </c>
      <c r="K371" s="82" t="s">
        <v>141</v>
      </c>
      <c r="L371" s="82" t="s">
        <v>142</v>
      </c>
      <c r="M371" s="82" t="s">
        <v>143</v>
      </c>
      <c r="N371" s="82" t="s">
        <v>144</v>
      </c>
      <c r="O371" s="82" t="s">
        <v>145</v>
      </c>
      <c r="P371" s="82" t="s">
        <v>146</v>
      </c>
      <c r="Q371" s="82" t="s">
        <v>147</v>
      </c>
      <c r="R371" s="82" t="s">
        <v>148</v>
      </c>
      <c r="S371" s="82" t="s">
        <v>149</v>
      </c>
      <c r="T371" s="82" t="s">
        <v>150</v>
      </c>
      <c r="U371" s="82" t="s">
        <v>151</v>
      </c>
      <c r="V371" s="82" t="s">
        <v>152</v>
      </c>
      <c r="W371" s="82" t="s">
        <v>153</v>
      </c>
      <c r="X371" s="82" t="s">
        <v>154</v>
      </c>
      <c r="Y371" s="82" t="s">
        <v>155</v>
      </c>
      <c r="Z371" s="83" t="s">
        <v>156</v>
      </c>
      <c r="AA371" s="66"/>
    </row>
    <row r="372" spans="1:27" ht="16.5" x14ac:dyDescent="0.25">
      <c r="A372" s="65"/>
      <c r="B372" s="94">
        <v>1</v>
      </c>
      <c r="C372" s="84">
        <v>4519.34</v>
      </c>
      <c r="D372" s="80">
        <v>4485.38</v>
      </c>
      <c r="E372" s="80">
        <v>4459.4500000000007</v>
      </c>
      <c r="F372" s="80">
        <v>4450.8600000000006</v>
      </c>
      <c r="G372" s="80">
        <v>4460.84</v>
      </c>
      <c r="H372" s="80">
        <v>4468.6900000000005</v>
      </c>
      <c r="I372" s="80">
        <v>4487.3999999999996</v>
      </c>
      <c r="J372" s="80">
        <v>4556.63</v>
      </c>
      <c r="K372" s="80">
        <v>4600.66</v>
      </c>
      <c r="L372" s="80">
        <v>4751.72</v>
      </c>
      <c r="M372" s="80">
        <v>4763.5300000000007</v>
      </c>
      <c r="N372" s="80">
        <v>4768.1200000000008</v>
      </c>
      <c r="O372" s="80">
        <v>4764.6400000000003</v>
      </c>
      <c r="P372" s="80">
        <v>4766.66</v>
      </c>
      <c r="Q372" s="80">
        <v>4776.3500000000004</v>
      </c>
      <c r="R372" s="80">
        <v>4786.8500000000004</v>
      </c>
      <c r="S372" s="80">
        <v>4791.75</v>
      </c>
      <c r="T372" s="80">
        <v>4786.1000000000004</v>
      </c>
      <c r="U372" s="80">
        <v>4772.84</v>
      </c>
      <c r="V372" s="80">
        <v>4766.88</v>
      </c>
      <c r="W372" s="80">
        <v>4728.7700000000004</v>
      </c>
      <c r="X372" s="80">
        <v>4710.57</v>
      </c>
      <c r="Y372" s="80">
        <v>4643.82</v>
      </c>
      <c r="Z372" s="81">
        <v>4526.9799999999996</v>
      </c>
      <c r="AA372" s="66"/>
    </row>
    <row r="373" spans="1:27" ht="16.5" x14ac:dyDescent="0.25">
      <c r="A373" s="65"/>
      <c r="B373" s="89">
        <v>2</v>
      </c>
      <c r="C373" s="85">
        <v>4487.3500000000004</v>
      </c>
      <c r="D373" s="57">
        <v>4456.3099999999995</v>
      </c>
      <c r="E373" s="57">
        <v>4416.66</v>
      </c>
      <c r="F373" s="57">
        <v>4422.5</v>
      </c>
      <c r="G373" s="57">
        <v>4440.4600000000009</v>
      </c>
      <c r="H373" s="57">
        <v>4457.8999999999996</v>
      </c>
      <c r="I373" s="57">
        <v>4519.49</v>
      </c>
      <c r="J373" s="57">
        <v>4602.3999999999996</v>
      </c>
      <c r="K373" s="57">
        <v>4736.93</v>
      </c>
      <c r="L373" s="57">
        <v>4777.0599999999995</v>
      </c>
      <c r="M373" s="57">
        <v>4785.1200000000008</v>
      </c>
      <c r="N373" s="57">
        <v>4896.0599999999995</v>
      </c>
      <c r="O373" s="57">
        <v>4853.6000000000004</v>
      </c>
      <c r="P373" s="57">
        <v>4898.57</v>
      </c>
      <c r="Q373" s="57">
        <v>4900.99</v>
      </c>
      <c r="R373" s="57">
        <v>4877.9400000000005</v>
      </c>
      <c r="S373" s="57">
        <v>4870.2700000000004</v>
      </c>
      <c r="T373" s="57">
        <v>4893.7700000000004</v>
      </c>
      <c r="U373" s="57">
        <v>4866.7900000000009</v>
      </c>
      <c r="V373" s="57">
        <v>4735.22</v>
      </c>
      <c r="W373" s="57">
        <v>4721.66</v>
      </c>
      <c r="X373" s="57">
        <v>4723.47</v>
      </c>
      <c r="Y373" s="57">
        <v>4652.25</v>
      </c>
      <c r="Z373" s="77">
        <v>4532.6400000000003</v>
      </c>
      <c r="AA373" s="66"/>
    </row>
    <row r="374" spans="1:27" ht="16.5" x14ac:dyDescent="0.25">
      <c r="A374" s="65"/>
      <c r="B374" s="89">
        <v>3</v>
      </c>
      <c r="C374" s="85">
        <v>4470.4400000000005</v>
      </c>
      <c r="D374" s="57">
        <v>4460.2900000000009</v>
      </c>
      <c r="E374" s="57">
        <v>4405.2299999999996</v>
      </c>
      <c r="F374" s="57">
        <v>4416.0599999999995</v>
      </c>
      <c r="G374" s="57">
        <v>4441.93</v>
      </c>
      <c r="H374" s="57">
        <v>4462.33</v>
      </c>
      <c r="I374" s="57">
        <v>4523.26</v>
      </c>
      <c r="J374" s="57">
        <v>4577.75</v>
      </c>
      <c r="K374" s="57">
        <v>4729.8700000000008</v>
      </c>
      <c r="L374" s="57">
        <v>4738.91</v>
      </c>
      <c r="M374" s="57">
        <v>4743.1200000000008</v>
      </c>
      <c r="N374" s="57">
        <v>4754.0599999999995</v>
      </c>
      <c r="O374" s="57">
        <v>4728.8</v>
      </c>
      <c r="P374" s="57">
        <v>4716.6499999999996</v>
      </c>
      <c r="Q374" s="57">
        <v>4780.3900000000003</v>
      </c>
      <c r="R374" s="57">
        <v>4766.17</v>
      </c>
      <c r="S374" s="57">
        <v>4827.59</v>
      </c>
      <c r="T374" s="57">
        <v>4792.72</v>
      </c>
      <c r="U374" s="57">
        <v>4785.01</v>
      </c>
      <c r="V374" s="57">
        <v>4725.07</v>
      </c>
      <c r="W374" s="57">
        <v>4691.1499999999996</v>
      </c>
      <c r="X374" s="57">
        <v>4708.2000000000007</v>
      </c>
      <c r="Y374" s="57">
        <v>4646.9500000000007</v>
      </c>
      <c r="Z374" s="77">
        <v>4558.97</v>
      </c>
      <c r="AA374" s="66"/>
    </row>
    <row r="375" spans="1:27" ht="16.5" x14ac:dyDescent="0.25">
      <c r="A375" s="65"/>
      <c r="B375" s="89">
        <v>4</v>
      </c>
      <c r="C375" s="85">
        <v>4532.09</v>
      </c>
      <c r="D375" s="57">
        <v>4457.01</v>
      </c>
      <c r="E375" s="57">
        <v>4427.2700000000004</v>
      </c>
      <c r="F375" s="57">
        <v>4386.7900000000009</v>
      </c>
      <c r="G375" s="57">
        <v>4386.63</v>
      </c>
      <c r="H375" s="57">
        <v>4401.01</v>
      </c>
      <c r="I375" s="57">
        <v>4468.43</v>
      </c>
      <c r="J375" s="57">
        <v>4502.0400000000009</v>
      </c>
      <c r="K375" s="57">
        <v>4632.1499999999996</v>
      </c>
      <c r="L375" s="57">
        <v>4784.8999999999996</v>
      </c>
      <c r="M375" s="57">
        <v>4781.8900000000003</v>
      </c>
      <c r="N375" s="57">
        <v>4794.3</v>
      </c>
      <c r="O375" s="57">
        <v>4792.16</v>
      </c>
      <c r="P375" s="57">
        <v>4769.3999999999996</v>
      </c>
      <c r="Q375" s="57">
        <v>4771.74</v>
      </c>
      <c r="R375" s="57">
        <v>4794.7900000000009</v>
      </c>
      <c r="S375" s="57">
        <v>4793.6200000000008</v>
      </c>
      <c r="T375" s="57">
        <v>4773.6900000000005</v>
      </c>
      <c r="U375" s="57">
        <v>4765.1400000000003</v>
      </c>
      <c r="V375" s="57">
        <v>4752.8600000000006</v>
      </c>
      <c r="W375" s="57">
        <v>4657.2900000000009</v>
      </c>
      <c r="X375" s="57">
        <v>4644.57</v>
      </c>
      <c r="Y375" s="57">
        <v>4625.57</v>
      </c>
      <c r="Z375" s="77">
        <v>4550.67</v>
      </c>
      <c r="AA375" s="66"/>
    </row>
    <row r="376" spans="1:27" ht="16.5" x14ac:dyDescent="0.25">
      <c r="A376" s="65"/>
      <c r="B376" s="89">
        <v>5</v>
      </c>
      <c r="C376" s="85">
        <v>4464.1900000000005</v>
      </c>
      <c r="D376" s="57">
        <v>4448.1499999999996</v>
      </c>
      <c r="E376" s="57">
        <v>4398.63</v>
      </c>
      <c r="F376" s="57">
        <v>4390.38</v>
      </c>
      <c r="G376" s="57">
        <v>4383.2800000000007</v>
      </c>
      <c r="H376" s="57">
        <v>4370.2299999999996</v>
      </c>
      <c r="I376" s="57">
        <v>4465.3900000000003</v>
      </c>
      <c r="J376" s="57">
        <v>4494.4500000000007</v>
      </c>
      <c r="K376" s="57">
        <v>4558.9400000000005</v>
      </c>
      <c r="L376" s="57">
        <v>4613.7100000000009</v>
      </c>
      <c r="M376" s="57">
        <v>4668</v>
      </c>
      <c r="N376" s="57">
        <v>4685.6499999999996</v>
      </c>
      <c r="O376" s="57">
        <v>4676.5599999999995</v>
      </c>
      <c r="P376" s="57">
        <v>4680.66</v>
      </c>
      <c r="Q376" s="57">
        <v>4689.7900000000009</v>
      </c>
      <c r="R376" s="57">
        <v>4691.51</v>
      </c>
      <c r="S376" s="57">
        <v>4684.38</v>
      </c>
      <c r="T376" s="57">
        <v>4601.05</v>
      </c>
      <c r="U376" s="57">
        <v>4592.8700000000008</v>
      </c>
      <c r="V376" s="57">
        <v>4586.6400000000003</v>
      </c>
      <c r="W376" s="57">
        <v>4573.17</v>
      </c>
      <c r="X376" s="57">
        <v>4564.3900000000003</v>
      </c>
      <c r="Y376" s="57">
        <v>4576.6400000000003</v>
      </c>
      <c r="Z376" s="77">
        <v>4518.22</v>
      </c>
      <c r="AA376" s="66"/>
    </row>
    <row r="377" spans="1:27" ht="16.5" x14ac:dyDescent="0.25">
      <c r="A377" s="65"/>
      <c r="B377" s="89">
        <v>6</v>
      </c>
      <c r="C377" s="85">
        <v>4450.1000000000004</v>
      </c>
      <c r="D377" s="57">
        <v>4426.1100000000006</v>
      </c>
      <c r="E377" s="57">
        <v>4419.6499999999996</v>
      </c>
      <c r="F377" s="57">
        <v>4405.92</v>
      </c>
      <c r="G377" s="57">
        <v>4410.8</v>
      </c>
      <c r="H377" s="57">
        <v>4453.2299999999996</v>
      </c>
      <c r="I377" s="57">
        <v>4488.1400000000003</v>
      </c>
      <c r="J377" s="57">
        <v>4601.8900000000003</v>
      </c>
      <c r="K377" s="57">
        <v>4725.3600000000006</v>
      </c>
      <c r="L377" s="57">
        <v>4754.7900000000009</v>
      </c>
      <c r="M377" s="57">
        <v>4739.6900000000005</v>
      </c>
      <c r="N377" s="57">
        <v>4776.7299999999996</v>
      </c>
      <c r="O377" s="57">
        <v>4747.24</v>
      </c>
      <c r="P377" s="57">
        <v>4732.74</v>
      </c>
      <c r="Q377" s="57">
        <v>4738.3900000000003</v>
      </c>
      <c r="R377" s="57">
        <v>4723.2000000000007</v>
      </c>
      <c r="S377" s="57">
        <v>4720.25</v>
      </c>
      <c r="T377" s="57">
        <v>4713.3700000000008</v>
      </c>
      <c r="U377" s="57">
        <v>4752.74</v>
      </c>
      <c r="V377" s="57">
        <v>4730.6499999999996</v>
      </c>
      <c r="W377" s="57">
        <v>4715.1400000000003</v>
      </c>
      <c r="X377" s="57">
        <v>4700.7900000000009</v>
      </c>
      <c r="Y377" s="57">
        <v>4651.5</v>
      </c>
      <c r="Z377" s="77">
        <v>4511.9799999999996</v>
      </c>
      <c r="AA377" s="66"/>
    </row>
    <row r="378" spans="1:27" ht="16.5" x14ac:dyDescent="0.25">
      <c r="A378" s="65"/>
      <c r="B378" s="89">
        <v>7</v>
      </c>
      <c r="C378" s="85">
        <v>4444.1499999999996</v>
      </c>
      <c r="D378" s="57">
        <v>4408.16</v>
      </c>
      <c r="E378" s="57">
        <v>4382</v>
      </c>
      <c r="F378" s="57">
        <v>4363.38</v>
      </c>
      <c r="G378" s="57">
        <v>4351.2100000000009</v>
      </c>
      <c r="H378" s="57">
        <v>4417.74</v>
      </c>
      <c r="I378" s="57">
        <v>4516.75</v>
      </c>
      <c r="J378" s="57">
        <v>4597.0200000000004</v>
      </c>
      <c r="K378" s="57">
        <v>4716.55</v>
      </c>
      <c r="L378" s="57">
        <v>4778.25</v>
      </c>
      <c r="M378" s="57">
        <v>4809.88</v>
      </c>
      <c r="N378" s="57">
        <v>4809.83</v>
      </c>
      <c r="O378" s="57">
        <v>4767.38</v>
      </c>
      <c r="P378" s="57">
        <v>4727.7900000000009</v>
      </c>
      <c r="Q378" s="57">
        <v>4725.63</v>
      </c>
      <c r="R378" s="57">
        <v>4722.05</v>
      </c>
      <c r="S378" s="57">
        <v>4718.66</v>
      </c>
      <c r="T378" s="57">
        <v>4713.0200000000004</v>
      </c>
      <c r="U378" s="57">
        <v>4700.2100000000009</v>
      </c>
      <c r="V378" s="57">
        <v>4669.0599999999995</v>
      </c>
      <c r="W378" s="57">
        <v>4632.8099999999995</v>
      </c>
      <c r="X378" s="57">
        <v>4659.9600000000009</v>
      </c>
      <c r="Y378" s="57">
        <v>4581.88</v>
      </c>
      <c r="Z378" s="77">
        <v>4493.25</v>
      </c>
      <c r="AA378" s="66"/>
    </row>
    <row r="379" spans="1:27" ht="16.5" x14ac:dyDescent="0.25">
      <c r="A379" s="65"/>
      <c r="B379" s="89">
        <v>8</v>
      </c>
      <c r="C379" s="85">
        <v>4467.7700000000004</v>
      </c>
      <c r="D379" s="57">
        <v>4406.99</v>
      </c>
      <c r="E379" s="57">
        <v>4361.26</v>
      </c>
      <c r="F379" s="57">
        <v>4297.4600000000009</v>
      </c>
      <c r="G379" s="57">
        <v>4293.4400000000005</v>
      </c>
      <c r="H379" s="57">
        <v>4432.05</v>
      </c>
      <c r="I379" s="57">
        <v>4543.4500000000007</v>
      </c>
      <c r="J379" s="57">
        <v>4695.7700000000004</v>
      </c>
      <c r="K379" s="57">
        <v>4720.58</v>
      </c>
      <c r="L379" s="57">
        <v>4789.7000000000007</v>
      </c>
      <c r="M379" s="57">
        <v>4750.42</v>
      </c>
      <c r="N379" s="57">
        <v>4749.68</v>
      </c>
      <c r="O379" s="57">
        <v>4744.6900000000005</v>
      </c>
      <c r="P379" s="57">
        <v>4737.7000000000007</v>
      </c>
      <c r="Q379" s="57">
        <v>4737.76</v>
      </c>
      <c r="R379" s="57">
        <v>4728.16</v>
      </c>
      <c r="S379" s="57">
        <v>4720.7800000000007</v>
      </c>
      <c r="T379" s="57">
        <v>4708.88</v>
      </c>
      <c r="U379" s="57">
        <v>4708.9500000000007</v>
      </c>
      <c r="V379" s="57">
        <v>4710.0300000000007</v>
      </c>
      <c r="W379" s="57">
        <v>4588.6100000000006</v>
      </c>
      <c r="X379" s="57">
        <v>4557.38</v>
      </c>
      <c r="Y379" s="57">
        <v>4552.41</v>
      </c>
      <c r="Z379" s="77">
        <v>4540.5300000000007</v>
      </c>
      <c r="AA379" s="66"/>
    </row>
    <row r="380" spans="1:27" ht="16.5" x14ac:dyDescent="0.25">
      <c r="A380" s="65"/>
      <c r="B380" s="89">
        <v>9</v>
      </c>
      <c r="C380" s="85">
        <v>4458.55</v>
      </c>
      <c r="D380" s="57">
        <v>4370.8700000000008</v>
      </c>
      <c r="E380" s="57">
        <v>4316.1900000000005</v>
      </c>
      <c r="F380" s="57">
        <v>4299.4799999999996</v>
      </c>
      <c r="G380" s="57">
        <v>4309.66</v>
      </c>
      <c r="H380" s="57">
        <v>4391</v>
      </c>
      <c r="I380" s="57">
        <v>4529.84</v>
      </c>
      <c r="J380" s="57">
        <v>4584.8600000000006</v>
      </c>
      <c r="K380" s="57">
        <v>4760.63</v>
      </c>
      <c r="L380" s="57">
        <v>4812.1000000000004</v>
      </c>
      <c r="M380" s="57">
        <v>4796.2000000000007</v>
      </c>
      <c r="N380" s="57">
        <v>4792.7100000000009</v>
      </c>
      <c r="O380" s="57">
        <v>4788.47</v>
      </c>
      <c r="P380" s="57">
        <v>4791.7800000000007</v>
      </c>
      <c r="Q380" s="57">
        <v>4789</v>
      </c>
      <c r="R380" s="57">
        <v>4793.99</v>
      </c>
      <c r="S380" s="57">
        <v>4786.92</v>
      </c>
      <c r="T380" s="57">
        <v>4776.5200000000004</v>
      </c>
      <c r="U380" s="57">
        <v>4774.5599999999995</v>
      </c>
      <c r="V380" s="57">
        <v>4771.05</v>
      </c>
      <c r="W380" s="57">
        <v>4748.92</v>
      </c>
      <c r="X380" s="57">
        <v>4760.68</v>
      </c>
      <c r="Y380" s="57">
        <v>4750.26</v>
      </c>
      <c r="Z380" s="77">
        <v>4554.2299999999996</v>
      </c>
      <c r="AA380" s="66"/>
    </row>
    <row r="381" spans="1:27" ht="16.5" x14ac:dyDescent="0.25">
      <c r="A381" s="65"/>
      <c r="B381" s="89">
        <v>10</v>
      </c>
      <c r="C381" s="85">
        <v>4437.1100000000006</v>
      </c>
      <c r="D381" s="57">
        <v>4358.83</v>
      </c>
      <c r="E381" s="57">
        <v>4330.07</v>
      </c>
      <c r="F381" s="57">
        <v>4284.5200000000004</v>
      </c>
      <c r="G381" s="57">
        <v>4309.84</v>
      </c>
      <c r="H381" s="57">
        <v>4390.8099999999995</v>
      </c>
      <c r="I381" s="57">
        <v>4543.6400000000003</v>
      </c>
      <c r="J381" s="57">
        <v>4601.7299999999996</v>
      </c>
      <c r="K381" s="57">
        <v>4753.42</v>
      </c>
      <c r="L381" s="57">
        <v>4817.01</v>
      </c>
      <c r="M381" s="57">
        <v>4813.9799999999996</v>
      </c>
      <c r="N381" s="57">
        <v>4821.63</v>
      </c>
      <c r="O381" s="57">
        <v>4820</v>
      </c>
      <c r="P381" s="57">
        <v>4811.2800000000007</v>
      </c>
      <c r="Q381" s="57">
        <v>4811.22</v>
      </c>
      <c r="R381" s="57">
        <v>4813.8500000000004</v>
      </c>
      <c r="S381" s="57">
        <v>4899.9799999999996</v>
      </c>
      <c r="T381" s="57">
        <v>4885.22</v>
      </c>
      <c r="U381" s="57">
        <v>4824.63</v>
      </c>
      <c r="V381" s="57">
        <v>4785.8900000000003</v>
      </c>
      <c r="W381" s="57">
        <v>4768.47</v>
      </c>
      <c r="X381" s="57">
        <v>4745.6200000000008</v>
      </c>
      <c r="Y381" s="57">
        <v>4640.25</v>
      </c>
      <c r="Z381" s="77">
        <v>4565.0400000000009</v>
      </c>
      <c r="AA381" s="66"/>
    </row>
    <row r="382" spans="1:27" ht="16.5" x14ac:dyDescent="0.25">
      <c r="A382" s="65"/>
      <c r="B382" s="89">
        <v>11</v>
      </c>
      <c r="C382" s="85">
        <v>4541.55</v>
      </c>
      <c r="D382" s="57">
        <v>4511.1200000000008</v>
      </c>
      <c r="E382" s="57">
        <v>4502.2800000000007</v>
      </c>
      <c r="F382" s="57">
        <v>4467.8600000000006</v>
      </c>
      <c r="G382" s="57">
        <v>4467.55</v>
      </c>
      <c r="H382" s="57">
        <v>4522.97</v>
      </c>
      <c r="I382" s="57">
        <v>4560.22</v>
      </c>
      <c r="J382" s="57">
        <v>4731.76</v>
      </c>
      <c r="K382" s="57">
        <v>4872.38</v>
      </c>
      <c r="L382" s="57">
        <v>4898.59</v>
      </c>
      <c r="M382" s="57">
        <v>4890.08</v>
      </c>
      <c r="N382" s="57">
        <v>4891.7700000000004</v>
      </c>
      <c r="O382" s="57">
        <v>4885.9400000000005</v>
      </c>
      <c r="P382" s="57">
        <v>4878.18</v>
      </c>
      <c r="Q382" s="57">
        <v>4872.76</v>
      </c>
      <c r="R382" s="57">
        <v>4857.66</v>
      </c>
      <c r="S382" s="57">
        <v>4852.92</v>
      </c>
      <c r="T382" s="57">
        <v>4837.5300000000007</v>
      </c>
      <c r="U382" s="57">
        <v>4830.3500000000004</v>
      </c>
      <c r="V382" s="57">
        <v>4827.09</v>
      </c>
      <c r="W382" s="57">
        <v>4794.34</v>
      </c>
      <c r="X382" s="57">
        <v>4825.66</v>
      </c>
      <c r="Y382" s="57">
        <v>4747.5400000000009</v>
      </c>
      <c r="Z382" s="77">
        <v>4599.9600000000009</v>
      </c>
      <c r="AA382" s="66"/>
    </row>
    <row r="383" spans="1:27" ht="16.5" x14ac:dyDescent="0.25">
      <c r="A383" s="65"/>
      <c r="B383" s="89">
        <v>12</v>
      </c>
      <c r="C383" s="85">
        <v>4507.0400000000009</v>
      </c>
      <c r="D383" s="57">
        <v>4486.34</v>
      </c>
      <c r="E383" s="57">
        <v>4450.16</v>
      </c>
      <c r="F383" s="57">
        <v>4384.91</v>
      </c>
      <c r="G383" s="57">
        <v>4375.8600000000006</v>
      </c>
      <c r="H383" s="57">
        <v>4403.01</v>
      </c>
      <c r="I383" s="57">
        <v>4474.63</v>
      </c>
      <c r="J383" s="57">
        <v>4534.2700000000004</v>
      </c>
      <c r="K383" s="57">
        <v>4651.1100000000006</v>
      </c>
      <c r="L383" s="57">
        <v>4840.4400000000005</v>
      </c>
      <c r="M383" s="57">
        <v>4854.47</v>
      </c>
      <c r="N383" s="57">
        <v>4857.2299999999996</v>
      </c>
      <c r="O383" s="57">
        <v>4853.7700000000004</v>
      </c>
      <c r="P383" s="57">
        <v>4852.97</v>
      </c>
      <c r="Q383" s="57">
        <v>4852.84</v>
      </c>
      <c r="R383" s="57">
        <v>4855.34</v>
      </c>
      <c r="S383" s="57">
        <v>4848.5400000000009</v>
      </c>
      <c r="T383" s="57">
        <v>4838.34</v>
      </c>
      <c r="U383" s="57">
        <v>4836.34</v>
      </c>
      <c r="V383" s="57">
        <v>4834.7299999999996</v>
      </c>
      <c r="W383" s="57">
        <v>4826.51</v>
      </c>
      <c r="X383" s="57">
        <v>4767.9600000000009</v>
      </c>
      <c r="Y383" s="57">
        <v>4748.51</v>
      </c>
      <c r="Z383" s="77">
        <v>4577.1400000000003</v>
      </c>
      <c r="AA383" s="66"/>
    </row>
    <row r="384" spans="1:27" ht="16.5" x14ac:dyDescent="0.25">
      <c r="A384" s="65"/>
      <c r="B384" s="89">
        <v>13</v>
      </c>
      <c r="C384" s="85">
        <v>4525.57</v>
      </c>
      <c r="D384" s="57">
        <v>4499.3999999999996</v>
      </c>
      <c r="E384" s="57">
        <v>4466.8</v>
      </c>
      <c r="F384" s="57">
        <v>4417.49</v>
      </c>
      <c r="G384" s="57">
        <v>4427.5400000000009</v>
      </c>
      <c r="H384" s="57">
        <v>4499.7000000000007</v>
      </c>
      <c r="I384" s="57">
        <v>4562.6499999999996</v>
      </c>
      <c r="J384" s="57">
        <v>4850.16</v>
      </c>
      <c r="K384" s="57">
        <v>4917.5300000000007</v>
      </c>
      <c r="L384" s="57">
        <v>4923.17</v>
      </c>
      <c r="M384" s="57">
        <v>4917.5200000000004</v>
      </c>
      <c r="N384" s="57">
        <v>4957.9400000000005</v>
      </c>
      <c r="O384" s="57">
        <v>4950.2299999999996</v>
      </c>
      <c r="P384" s="57">
        <v>4927.8600000000006</v>
      </c>
      <c r="Q384" s="57">
        <v>4925.43</v>
      </c>
      <c r="R384" s="57">
        <v>4930.3600000000006</v>
      </c>
      <c r="S384" s="57">
        <v>4921.24</v>
      </c>
      <c r="T384" s="57">
        <v>4928.9799999999996</v>
      </c>
      <c r="U384" s="57">
        <v>4929.25</v>
      </c>
      <c r="V384" s="57">
        <v>4926.3900000000012</v>
      </c>
      <c r="W384" s="57">
        <v>4796.42</v>
      </c>
      <c r="X384" s="57">
        <v>4712.6200000000008</v>
      </c>
      <c r="Y384" s="57">
        <v>4687.0599999999995</v>
      </c>
      <c r="Z384" s="77">
        <v>4573.8500000000004</v>
      </c>
      <c r="AA384" s="66"/>
    </row>
    <row r="385" spans="1:27" ht="16.5" x14ac:dyDescent="0.25">
      <c r="A385" s="65"/>
      <c r="B385" s="89">
        <v>14</v>
      </c>
      <c r="C385" s="85">
        <v>4500.38</v>
      </c>
      <c r="D385" s="57">
        <v>4444.3999999999996</v>
      </c>
      <c r="E385" s="57">
        <v>4390.09</v>
      </c>
      <c r="F385" s="57">
        <v>4367.75</v>
      </c>
      <c r="G385" s="57">
        <v>4371.24</v>
      </c>
      <c r="H385" s="57">
        <v>4432.2000000000007</v>
      </c>
      <c r="I385" s="57">
        <v>4653.58</v>
      </c>
      <c r="J385" s="57">
        <v>4821.22</v>
      </c>
      <c r="K385" s="57">
        <v>4902.1100000000006</v>
      </c>
      <c r="L385" s="57">
        <v>4924.130000000001</v>
      </c>
      <c r="M385" s="57">
        <v>4971.01</v>
      </c>
      <c r="N385" s="57">
        <v>5001.49</v>
      </c>
      <c r="O385" s="57">
        <v>4979.82</v>
      </c>
      <c r="P385" s="57">
        <v>4941.26</v>
      </c>
      <c r="Q385" s="57">
        <v>4942.5200000000004</v>
      </c>
      <c r="R385" s="57">
        <v>4935.5</v>
      </c>
      <c r="S385" s="57">
        <v>4908</v>
      </c>
      <c r="T385" s="57">
        <v>4906.5599999999995</v>
      </c>
      <c r="U385" s="57">
        <v>4899.38</v>
      </c>
      <c r="V385" s="57">
        <v>4900.97</v>
      </c>
      <c r="W385" s="57">
        <v>4889.76</v>
      </c>
      <c r="X385" s="57">
        <v>4837.41</v>
      </c>
      <c r="Y385" s="57">
        <v>4633.4400000000005</v>
      </c>
      <c r="Z385" s="77">
        <v>4549.7000000000007</v>
      </c>
      <c r="AA385" s="66"/>
    </row>
    <row r="386" spans="1:27" ht="16.5" x14ac:dyDescent="0.25">
      <c r="A386" s="65"/>
      <c r="B386" s="89">
        <v>15</v>
      </c>
      <c r="C386" s="85">
        <v>4520.43</v>
      </c>
      <c r="D386" s="57">
        <v>4486.8700000000008</v>
      </c>
      <c r="E386" s="57">
        <v>4457.91</v>
      </c>
      <c r="F386" s="57">
        <v>4436.75</v>
      </c>
      <c r="G386" s="57">
        <v>4447.57</v>
      </c>
      <c r="H386" s="57">
        <v>4511.67</v>
      </c>
      <c r="I386" s="57">
        <v>4618.38</v>
      </c>
      <c r="J386" s="57">
        <v>4765.3</v>
      </c>
      <c r="K386" s="57">
        <v>4893.41</v>
      </c>
      <c r="L386" s="57">
        <v>4901.07</v>
      </c>
      <c r="M386" s="57">
        <v>4915.32</v>
      </c>
      <c r="N386" s="57">
        <v>4929.1100000000006</v>
      </c>
      <c r="O386" s="57">
        <v>4907.8600000000006</v>
      </c>
      <c r="P386" s="57">
        <v>4916.5200000000004</v>
      </c>
      <c r="Q386" s="57">
        <v>4912.5200000000004</v>
      </c>
      <c r="R386" s="57">
        <v>4932.34</v>
      </c>
      <c r="S386" s="57">
        <v>4908.3</v>
      </c>
      <c r="T386" s="57">
        <v>4891.2000000000007</v>
      </c>
      <c r="U386" s="57">
        <v>4877.97</v>
      </c>
      <c r="V386" s="57">
        <v>4871.32</v>
      </c>
      <c r="W386" s="57">
        <v>4851.9500000000007</v>
      </c>
      <c r="X386" s="57">
        <v>4740.99</v>
      </c>
      <c r="Y386" s="57">
        <v>4700.33</v>
      </c>
      <c r="Z386" s="77">
        <v>4604.5</v>
      </c>
      <c r="AA386" s="66"/>
    </row>
    <row r="387" spans="1:27" ht="16.5" x14ac:dyDescent="0.25">
      <c r="A387" s="65"/>
      <c r="B387" s="89">
        <v>16</v>
      </c>
      <c r="C387" s="85">
        <v>4499.4799999999996</v>
      </c>
      <c r="D387" s="57">
        <v>4501.7100000000009</v>
      </c>
      <c r="E387" s="57">
        <v>4476.5400000000009</v>
      </c>
      <c r="F387" s="57">
        <v>4461.07</v>
      </c>
      <c r="G387" s="57">
        <v>4486.7000000000007</v>
      </c>
      <c r="H387" s="57">
        <v>4536.7700000000004</v>
      </c>
      <c r="I387" s="57">
        <v>4630.8700000000008</v>
      </c>
      <c r="J387" s="57">
        <v>4822.24</v>
      </c>
      <c r="K387" s="57">
        <v>4904.92</v>
      </c>
      <c r="L387" s="57">
        <v>4914.1499999999996</v>
      </c>
      <c r="M387" s="57">
        <v>4922.41</v>
      </c>
      <c r="N387" s="57">
        <v>4933.9799999999996</v>
      </c>
      <c r="O387" s="57">
        <v>4923.4700000000012</v>
      </c>
      <c r="P387" s="57">
        <v>4941.75</v>
      </c>
      <c r="Q387" s="57">
        <v>4955.2700000000004</v>
      </c>
      <c r="R387" s="57">
        <v>4922.2700000000004</v>
      </c>
      <c r="S387" s="57">
        <v>4902.1900000000005</v>
      </c>
      <c r="T387" s="57">
        <v>4914.5300000000007</v>
      </c>
      <c r="U387" s="57">
        <v>4891.01</v>
      </c>
      <c r="V387" s="57">
        <v>4890.01</v>
      </c>
      <c r="W387" s="57">
        <v>4712.1100000000006</v>
      </c>
      <c r="X387" s="57">
        <v>4683.6900000000005</v>
      </c>
      <c r="Y387" s="57">
        <v>4664.2299999999996</v>
      </c>
      <c r="Z387" s="77">
        <v>4600.25</v>
      </c>
      <c r="AA387" s="66"/>
    </row>
    <row r="388" spans="1:27" ht="16.5" x14ac:dyDescent="0.25">
      <c r="A388" s="65"/>
      <c r="B388" s="89">
        <v>17</v>
      </c>
      <c r="C388" s="85">
        <v>4508.3600000000006</v>
      </c>
      <c r="D388" s="57">
        <v>4475.4799999999996</v>
      </c>
      <c r="E388" s="57">
        <v>4436.7299999999996</v>
      </c>
      <c r="F388" s="57">
        <v>4408.7900000000009</v>
      </c>
      <c r="G388" s="57">
        <v>4422.84</v>
      </c>
      <c r="H388" s="57">
        <v>4497.1100000000006</v>
      </c>
      <c r="I388" s="57">
        <v>4581.41</v>
      </c>
      <c r="J388" s="57">
        <v>4742.55</v>
      </c>
      <c r="K388" s="57">
        <v>4885.33</v>
      </c>
      <c r="L388" s="57">
        <v>4893.6000000000004</v>
      </c>
      <c r="M388" s="57">
        <v>4896.1900000000005</v>
      </c>
      <c r="N388" s="57">
        <v>4911.93</v>
      </c>
      <c r="O388" s="57">
        <v>4913.5500000000011</v>
      </c>
      <c r="P388" s="57">
        <v>4803.58</v>
      </c>
      <c r="Q388" s="57">
        <v>4822.5200000000004</v>
      </c>
      <c r="R388" s="57">
        <v>4761.3500000000004</v>
      </c>
      <c r="S388" s="57">
        <v>4759.66</v>
      </c>
      <c r="T388" s="57">
        <v>4747.5599999999995</v>
      </c>
      <c r="U388" s="57">
        <v>4755.08</v>
      </c>
      <c r="V388" s="57">
        <v>4720.82</v>
      </c>
      <c r="W388" s="57">
        <v>4680.3600000000006</v>
      </c>
      <c r="X388" s="57">
        <v>4633.07</v>
      </c>
      <c r="Y388" s="57">
        <v>4581.84</v>
      </c>
      <c r="Z388" s="77">
        <v>4560.82</v>
      </c>
      <c r="AA388" s="66"/>
    </row>
    <row r="389" spans="1:27" ht="16.5" x14ac:dyDescent="0.25">
      <c r="A389" s="65"/>
      <c r="B389" s="89">
        <v>18</v>
      </c>
      <c r="C389" s="85">
        <v>4542.0200000000004</v>
      </c>
      <c r="D389" s="57">
        <v>4507.66</v>
      </c>
      <c r="E389" s="57">
        <v>4487.4500000000007</v>
      </c>
      <c r="F389" s="57">
        <v>4474.32</v>
      </c>
      <c r="G389" s="57">
        <v>4477.68</v>
      </c>
      <c r="H389" s="57">
        <v>4489.18</v>
      </c>
      <c r="I389" s="57">
        <v>4580.7800000000007</v>
      </c>
      <c r="J389" s="57">
        <v>4728.99</v>
      </c>
      <c r="K389" s="57">
        <v>4899.4400000000005</v>
      </c>
      <c r="L389" s="57">
        <v>4922.7200000000012</v>
      </c>
      <c r="M389" s="57">
        <v>4914.2100000000009</v>
      </c>
      <c r="N389" s="57">
        <v>4915.32</v>
      </c>
      <c r="O389" s="57">
        <v>4912.6000000000004</v>
      </c>
      <c r="P389" s="57">
        <v>4907.18</v>
      </c>
      <c r="Q389" s="57">
        <v>4901.5</v>
      </c>
      <c r="R389" s="57">
        <v>4901.6100000000006</v>
      </c>
      <c r="S389" s="57">
        <v>4908.8500000000004</v>
      </c>
      <c r="T389" s="57">
        <v>4890.9500000000007</v>
      </c>
      <c r="U389" s="57">
        <v>4897.7900000000009</v>
      </c>
      <c r="V389" s="57">
        <v>4882.4400000000005</v>
      </c>
      <c r="W389" s="57">
        <v>4735.3500000000004</v>
      </c>
      <c r="X389" s="57">
        <v>4685.16</v>
      </c>
      <c r="Y389" s="57">
        <v>4652.6900000000005</v>
      </c>
      <c r="Z389" s="77">
        <v>4602.42</v>
      </c>
      <c r="AA389" s="66"/>
    </row>
    <row r="390" spans="1:27" ht="16.5" x14ac:dyDescent="0.25">
      <c r="A390" s="65"/>
      <c r="B390" s="89">
        <v>19</v>
      </c>
      <c r="C390" s="85">
        <v>4545.8999999999996</v>
      </c>
      <c r="D390" s="57">
        <v>4516.8700000000008</v>
      </c>
      <c r="E390" s="57">
        <v>4481.5</v>
      </c>
      <c r="F390" s="57">
        <v>4463.1100000000006</v>
      </c>
      <c r="G390" s="57">
        <v>4457.6900000000005</v>
      </c>
      <c r="H390" s="57">
        <v>4472.47</v>
      </c>
      <c r="I390" s="57">
        <v>4502.38</v>
      </c>
      <c r="J390" s="57">
        <v>4580.8500000000004</v>
      </c>
      <c r="K390" s="57">
        <v>4745.2700000000004</v>
      </c>
      <c r="L390" s="57">
        <v>4891.83</v>
      </c>
      <c r="M390" s="57">
        <v>4892.9500000000007</v>
      </c>
      <c r="N390" s="57">
        <v>4895.1499999999996</v>
      </c>
      <c r="O390" s="57">
        <v>4894.9799999999996</v>
      </c>
      <c r="P390" s="57">
        <v>4892.83</v>
      </c>
      <c r="Q390" s="57">
        <v>4892.2900000000009</v>
      </c>
      <c r="R390" s="57">
        <v>4891.13</v>
      </c>
      <c r="S390" s="57">
        <v>4895.7700000000004</v>
      </c>
      <c r="T390" s="57">
        <v>4889.7800000000007</v>
      </c>
      <c r="U390" s="57">
        <v>4898.63</v>
      </c>
      <c r="V390" s="57">
        <v>4888.2800000000007</v>
      </c>
      <c r="W390" s="57">
        <v>4862.8500000000004</v>
      </c>
      <c r="X390" s="57">
        <v>4716.1000000000004</v>
      </c>
      <c r="Y390" s="57">
        <v>4623.6200000000008</v>
      </c>
      <c r="Z390" s="77">
        <v>4561.2000000000007</v>
      </c>
      <c r="AA390" s="66"/>
    </row>
    <row r="391" spans="1:27" ht="16.5" x14ac:dyDescent="0.25">
      <c r="A391" s="65"/>
      <c r="B391" s="89">
        <v>20</v>
      </c>
      <c r="C391" s="85">
        <v>4532.2900000000009</v>
      </c>
      <c r="D391" s="57">
        <v>4494.58</v>
      </c>
      <c r="E391" s="57">
        <v>4483.16</v>
      </c>
      <c r="F391" s="57">
        <v>4478.8</v>
      </c>
      <c r="G391" s="57">
        <v>4485.93</v>
      </c>
      <c r="H391" s="57">
        <v>4516.1900000000005</v>
      </c>
      <c r="I391" s="57">
        <v>4616.7800000000007</v>
      </c>
      <c r="J391" s="57">
        <v>4722.4500000000007</v>
      </c>
      <c r="K391" s="57">
        <v>4736.24</v>
      </c>
      <c r="L391" s="57">
        <v>4775.72</v>
      </c>
      <c r="M391" s="57">
        <v>4762.08</v>
      </c>
      <c r="N391" s="57">
        <v>4808.0599999999995</v>
      </c>
      <c r="O391" s="57">
        <v>4806.2800000000007</v>
      </c>
      <c r="P391" s="57">
        <v>4758.88</v>
      </c>
      <c r="Q391" s="57">
        <v>4837.18</v>
      </c>
      <c r="R391" s="57">
        <v>4811.8500000000004</v>
      </c>
      <c r="S391" s="57">
        <v>4812.41</v>
      </c>
      <c r="T391" s="57">
        <v>4806.67</v>
      </c>
      <c r="U391" s="57">
        <v>4807.9600000000009</v>
      </c>
      <c r="V391" s="57">
        <v>4747.76</v>
      </c>
      <c r="W391" s="57">
        <v>4715.1000000000004</v>
      </c>
      <c r="X391" s="57">
        <v>4658.8999999999996</v>
      </c>
      <c r="Y391" s="57">
        <v>4582.9500000000007</v>
      </c>
      <c r="Z391" s="77">
        <v>4579.3700000000008</v>
      </c>
      <c r="AA391" s="66"/>
    </row>
    <row r="392" spans="1:27" ht="16.5" x14ac:dyDescent="0.25">
      <c r="A392" s="65"/>
      <c r="B392" s="89">
        <v>21</v>
      </c>
      <c r="C392" s="85">
        <v>4496.8500000000004</v>
      </c>
      <c r="D392" s="57">
        <v>4467.1000000000004</v>
      </c>
      <c r="E392" s="57">
        <v>4441.5300000000007</v>
      </c>
      <c r="F392" s="57">
        <v>4432.2900000000009</v>
      </c>
      <c r="G392" s="57">
        <v>4434.4799999999996</v>
      </c>
      <c r="H392" s="57">
        <v>4481.76</v>
      </c>
      <c r="I392" s="57">
        <v>4551.5300000000007</v>
      </c>
      <c r="J392" s="57">
        <v>4680.8500000000004</v>
      </c>
      <c r="K392" s="57">
        <v>4708.1200000000008</v>
      </c>
      <c r="L392" s="57">
        <v>4736.47</v>
      </c>
      <c r="M392" s="57">
        <v>4734.7800000000007</v>
      </c>
      <c r="N392" s="57">
        <v>4739.1900000000005</v>
      </c>
      <c r="O392" s="57">
        <v>4737.66</v>
      </c>
      <c r="P392" s="57">
        <v>4733.99</v>
      </c>
      <c r="Q392" s="57">
        <v>4724.55</v>
      </c>
      <c r="R392" s="57">
        <v>4719.1400000000003</v>
      </c>
      <c r="S392" s="57">
        <v>4792.3999999999996</v>
      </c>
      <c r="T392" s="57">
        <v>4763.32</v>
      </c>
      <c r="U392" s="57">
        <v>4818.88</v>
      </c>
      <c r="V392" s="57">
        <v>4713.97</v>
      </c>
      <c r="W392" s="57">
        <v>4682.18</v>
      </c>
      <c r="X392" s="57">
        <v>4610.2000000000007</v>
      </c>
      <c r="Y392" s="57">
        <v>4648.43</v>
      </c>
      <c r="Z392" s="77">
        <v>4582.9799999999996</v>
      </c>
      <c r="AA392" s="66"/>
    </row>
    <row r="393" spans="1:27" ht="16.5" x14ac:dyDescent="0.25">
      <c r="A393" s="65"/>
      <c r="B393" s="89">
        <v>22</v>
      </c>
      <c r="C393" s="85">
        <v>4504.6000000000004</v>
      </c>
      <c r="D393" s="57">
        <v>4457.3900000000003</v>
      </c>
      <c r="E393" s="57">
        <v>4409.38</v>
      </c>
      <c r="F393" s="57">
        <v>4401.9500000000007</v>
      </c>
      <c r="G393" s="57">
        <v>4402.38</v>
      </c>
      <c r="H393" s="57">
        <v>4464.6100000000006</v>
      </c>
      <c r="I393" s="57">
        <v>4556.7299999999996</v>
      </c>
      <c r="J393" s="57">
        <v>4682.1100000000006</v>
      </c>
      <c r="K393" s="57">
        <v>4731.0599999999995</v>
      </c>
      <c r="L393" s="57">
        <v>4737.6200000000008</v>
      </c>
      <c r="M393" s="57">
        <v>4733.63</v>
      </c>
      <c r="N393" s="57">
        <v>4837.67</v>
      </c>
      <c r="O393" s="57">
        <v>4826.6100000000006</v>
      </c>
      <c r="P393" s="57">
        <v>4819.5400000000009</v>
      </c>
      <c r="Q393" s="57">
        <v>4815.8099999999995</v>
      </c>
      <c r="R393" s="57">
        <v>4726.32</v>
      </c>
      <c r="S393" s="57">
        <v>4730.5300000000007</v>
      </c>
      <c r="T393" s="57">
        <v>4722.3</v>
      </c>
      <c r="U393" s="57">
        <v>4809.3600000000006</v>
      </c>
      <c r="V393" s="57">
        <v>4708.3999999999996</v>
      </c>
      <c r="W393" s="57">
        <v>4682.5300000000007</v>
      </c>
      <c r="X393" s="57">
        <v>4611.2299999999996</v>
      </c>
      <c r="Y393" s="57">
        <v>4635.3999999999996</v>
      </c>
      <c r="Z393" s="77">
        <v>4567.4500000000007</v>
      </c>
      <c r="AA393" s="66"/>
    </row>
    <row r="394" spans="1:27" ht="16.5" x14ac:dyDescent="0.25">
      <c r="A394" s="65"/>
      <c r="B394" s="89">
        <v>23</v>
      </c>
      <c r="C394" s="85">
        <v>4501.7100000000009</v>
      </c>
      <c r="D394" s="57">
        <v>4462.6200000000008</v>
      </c>
      <c r="E394" s="57">
        <v>4446.88</v>
      </c>
      <c r="F394" s="57">
        <v>4458.76</v>
      </c>
      <c r="G394" s="57">
        <v>4449.8900000000003</v>
      </c>
      <c r="H394" s="57">
        <v>4507.9400000000005</v>
      </c>
      <c r="I394" s="57">
        <v>4620.4799999999996</v>
      </c>
      <c r="J394" s="57">
        <v>4731.9799999999996</v>
      </c>
      <c r="K394" s="57">
        <v>4806.59</v>
      </c>
      <c r="L394" s="57">
        <v>4820</v>
      </c>
      <c r="M394" s="57">
        <v>4821.55</v>
      </c>
      <c r="N394" s="57">
        <v>4823.2900000000009</v>
      </c>
      <c r="O394" s="57">
        <v>4820.9799999999996</v>
      </c>
      <c r="P394" s="57">
        <v>4789.91</v>
      </c>
      <c r="Q394" s="57">
        <v>4779.5400000000009</v>
      </c>
      <c r="R394" s="57">
        <v>4759.4799999999996</v>
      </c>
      <c r="S394" s="57">
        <v>4754.9600000000009</v>
      </c>
      <c r="T394" s="57">
        <v>4802.4400000000005</v>
      </c>
      <c r="U394" s="57">
        <v>4800.58</v>
      </c>
      <c r="V394" s="57">
        <v>4766.0200000000004</v>
      </c>
      <c r="W394" s="57">
        <v>4721.51</v>
      </c>
      <c r="X394" s="57">
        <v>4675.99</v>
      </c>
      <c r="Y394" s="57">
        <v>4591.8600000000006</v>
      </c>
      <c r="Z394" s="77">
        <v>4557.05</v>
      </c>
      <c r="AA394" s="66"/>
    </row>
    <row r="395" spans="1:27" ht="16.5" x14ac:dyDescent="0.25">
      <c r="A395" s="65"/>
      <c r="B395" s="89">
        <v>24</v>
      </c>
      <c r="C395" s="85">
        <v>4521.09</v>
      </c>
      <c r="D395" s="57">
        <v>4481.9600000000009</v>
      </c>
      <c r="E395" s="57">
        <v>4459.5599999999995</v>
      </c>
      <c r="F395" s="57">
        <v>4449.2900000000009</v>
      </c>
      <c r="G395" s="57">
        <v>4459.4799999999996</v>
      </c>
      <c r="H395" s="57">
        <v>4507.8500000000004</v>
      </c>
      <c r="I395" s="57">
        <v>4583.3099999999995</v>
      </c>
      <c r="J395" s="57">
        <v>4686.6900000000005</v>
      </c>
      <c r="K395" s="57">
        <v>4726.7900000000009</v>
      </c>
      <c r="L395" s="57">
        <v>4718.8700000000008</v>
      </c>
      <c r="M395" s="57">
        <v>4705.18</v>
      </c>
      <c r="N395" s="57">
        <v>4718.5599999999995</v>
      </c>
      <c r="O395" s="57">
        <v>4715.5</v>
      </c>
      <c r="P395" s="57">
        <v>4700.99</v>
      </c>
      <c r="Q395" s="57">
        <v>4695.2299999999996</v>
      </c>
      <c r="R395" s="57">
        <v>4693.0599999999995</v>
      </c>
      <c r="S395" s="57">
        <v>4682.74</v>
      </c>
      <c r="T395" s="57">
        <v>4669.99</v>
      </c>
      <c r="U395" s="57">
        <v>4677.5</v>
      </c>
      <c r="V395" s="57">
        <v>4664.18</v>
      </c>
      <c r="W395" s="57">
        <v>4645.3099999999995</v>
      </c>
      <c r="X395" s="57">
        <v>4586.0300000000007</v>
      </c>
      <c r="Y395" s="57">
        <v>4596.9400000000005</v>
      </c>
      <c r="Z395" s="77">
        <v>4556.92</v>
      </c>
      <c r="AA395" s="66"/>
    </row>
    <row r="396" spans="1:27" ht="16.5" x14ac:dyDescent="0.25">
      <c r="A396" s="65"/>
      <c r="B396" s="89">
        <v>25</v>
      </c>
      <c r="C396" s="85">
        <v>4587.43</v>
      </c>
      <c r="D396" s="57">
        <v>4584.1000000000004</v>
      </c>
      <c r="E396" s="57">
        <v>4569.5599999999995</v>
      </c>
      <c r="F396" s="57">
        <v>4545.0200000000004</v>
      </c>
      <c r="G396" s="57">
        <v>4530.13</v>
      </c>
      <c r="H396" s="57">
        <v>4560.1499999999996</v>
      </c>
      <c r="I396" s="57">
        <v>4612.59</v>
      </c>
      <c r="J396" s="57">
        <v>4694.7800000000007</v>
      </c>
      <c r="K396" s="57">
        <v>4727.5200000000004</v>
      </c>
      <c r="L396" s="57">
        <v>4771.99</v>
      </c>
      <c r="M396" s="57">
        <v>4725.7900000000009</v>
      </c>
      <c r="N396" s="57">
        <v>4710.2299999999996</v>
      </c>
      <c r="O396" s="57">
        <v>4721.05</v>
      </c>
      <c r="P396" s="57">
        <v>4723.05</v>
      </c>
      <c r="Q396" s="57">
        <v>4723.09</v>
      </c>
      <c r="R396" s="57">
        <v>4739.8999999999996</v>
      </c>
      <c r="S396" s="57">
        <v>4767.9400000000005</v>
      </c>
      <c r="T396" s="57">
        <v>4759.59</v>
      </c>
      <c r="U396" s="57">
        <v>4737.8600000000006</v>
      </c>
      <c r="V396" s="57">
        <v>4719.09</v>
      </c>
      <c r="W396" s="57">
        <v>4715.9600000000009</v>
      </c>
      <c r="X396" s="57">
        <v>4704.3099999999995</v>
      </c>
      <c r="Y396" s="57">
        <v>4634.18</v>
      </c>
      <c r="Z396" s="77">
        <v>4615.75</v>
      </c>
      <c r="AA396" s="66"/>
    </row>
    <row r="397" spans="1:27" ht="16.5" x14ac:dyDescent="0.25">
      <c r="A397" s="65"/>
      <c r="B397" s="89">
        <v>26</v>
      </c>
      <c r="C397" s="85">
        <v>4584.4400000000005</v>
      </c>
      <c r="D397" s="57">
        <v>4559.4600000000009</v>
      </c>
      <c r="E397" s="57">
        <v>4520.8600000000006</v>
      </c>
      <c r="F397" s="57">
        <v>4509.16</v>
      </c>
      <c r="G397" s="57">
        <v>4494.91</v>
      </c>
      <c r="H397" s="57">
        <v>4514.05</v>
      </c>
      <c r="I397" s="57">
        <v>4550.18</v>
      </c>
      <c r="J397" s="57">
        <v>4623.16</v>
      </c>
      <c r="K397" s="57">
        <v>4682.59</v>
      </c>
      <c r="L397" s="57">
        <v>4821.7299999999996</v>
      </c>
      <c r="M397" s="57">
        <v>4822.7000000000007</v>
      </c>
      <c r="N397" s="57">
        <v>4828.8</v>
      </c>
      <c r="O397" s="57">
        <v>4825.05</v>
      </c>
      <c r="P397" s="57">
        <v>4828.41</v>
      </c>
      <c r="Q397" s="57">
        <v>4832.1900000000005</v>
      </c>
      <c r="R397" s="57">
        <v>4830.5200000000004</v>
      </c>
      <c r="S397" s="57">
        <v>4824.26</v>
      </c>
      <c r="T397" s="57">
        <v>4821.6900000000005</v>
      </c>
      <c r="U397" s="57">
        <v>4821.84</v>
      </c>
      <c r="V397" s="57">
        <v>4823.1900000000005</v>
      </c>
      <c r="W397" s="57">
        <v>4807.5300000000007</v>
      </c>
      <c r="X397" s="57">
        <v>4716.8600000000006</v>
      </c>
      <c r="Y397" s="57">
        <v>4746.26</v>
      </c>
      <c r="Z397" s="77">
        <v>4621.34</v>
      </c>
      <c r="AA397" s="66"/>
    </row>
    <row r="398" spans="1:27" ht="16.5" x14ac:dyDescent="0.25">
      <c r="A398" s="65"/>
      <c r="B398" s="89">
        <v>27</v>
      </c>
      <c r="C398" s="85">
        <v>4549.3900000000003</v>
      </c>
      <c r="D398" s="57">
        <v>4520.7800000000007</v>
      </c>
      <c r="E398" s="57">
        <v>4488.58</v>
      </c>
      <c r="F398" s="57">
        <v>4468.1100000000006</v>
      </c>
      <c r="G398" s="57">
        <v>4471.32</v>
      </c>
      <c r="H398" s="57">
        <v>4541.3500000000004</v>
      </c>
      <c r="I398" s="57">
        <v>4638.43</v>
      </c>
      <c r="J398" s="57">
        <v>4687.93</v>
      </c>
      <c r="K398" s="57">
        <v>4779.82</v>
      </c>
      <c r="L398" s="57">
        <v>4802.6200000000008</v>
      </c>
      <c r="M398" s="57">
        <v>4813.2299999999996</v>
      </c>
      <c r="N398" s="57">
        <v>4823.6000000000004</v>
      </c>
      <c r="O398" s="57">
        <v>4817.93</v>
      </c>
      <c r="P398" s="57">
        <v>4786.5200000000004</v>
      </c>
      <c r="Q398" s="57">
        <v>4788.2900000000009</v>
      </c>
      <c r="R398" s="57">
        <v>4773.6100000000006</v>
      </c>
      <c r="S398" s="57">
        <v>4767.66</v>
      </c>
      <c r="T398" s="57">
        <v>4754.59</v>
      </c>
      <c r="U398" s="57">
        <v>4737.38</v>
      </c>
      <c r="V398" s="57">
        <v>4753</v>
      </c>
      <c r="W398" s="57">
        <v>4731.09</v>
      </c>
      <c r="X398" s="57">
        <v>4716.2100000000009</v>
      </c>
      <c r="Y398" s="57">
        <v>4696.22</v>
      </c>
      <c r="Z398" s="77">
        <v>4572.0300000000007</v>
      </c>
      <c r="AA398" s="66"/>
    </row>
    <row r="399" spans="1:27" ht="16.5" x14ac:dyDescent="0.25">
      <c r="A399" s="65"/>
      <c r="B399" s="89">
        <v>28</v>
      </c>
      <c r="C399" s="85">
        <v>4517.84</v>
      </c>
      <c r="D399" s="57">
        <v>4474.82</v>
      </c>
      <c r="E399" s="57">
        <v>4430.13</v>
      </c>
      <c r="F399" s="57">
        <v>4399.84</v>
      </c>
      <c r="G399" s="57">
        <v>4421.74</v>
      </c>
      <c r="H399" s="57">
        <v>4484.22</v>
      </c>
      <c r="I399" s="57">
        <v>4554.5200000000004</v>
      </c>
      <c r="J399" s="57">
        <v>4659.5</v>
      </c>
      <c r="K399" s="57">
        <v>4774.6000000000004</v>
      </c>
      <c r="L399" s="57">
        <v>4788.1100000000006</v>
      </c>
      <c r="M399" s="57">
        <v>4801.1400000000003</v>
      </c>
      <c r="N399" s="57">
        <v>4737.93</v>
      </c>
      <c r="O399" s="57">
        <v>4685.41</v>
      </c>
      <c r="P399" s="57">
        <v>4586.47</v>
      </c>
      <c r="Q399" s="57">
        <v>4780.0300000000007</v>
      </c>
      <c r="R399" s="57">
        <v>4784.9799999999996</v>
      </c>
      <c r="S399" s="57">
        <v>4750.34</v>
      </c>
      <c r="T399" s="57">
        <v>4747.41</v>
      </c>
      <c r="U399" s="57">
        <v>4769.3999999999996</v>
      </c>
      <c r="V399" s="57">
        <v>4739.38</v>
      </c>
      <c r="W399" s="57">
        <v>4738.67</v>
      </c>
      <c r="X399" s="57">
        <v>4703.99</v>
      </c>
      <c r="Y399" s="57">
        <v>4645.2800000000007</v>
      </c>
      <c r="Z399" s="77">
        <v>4568.5599999999995</v>
      </c>
      <c r="AA399" s="66"/>
    </row>
    <row r="400" spans="1:27" ht="16.5" x14ac:dyDescent="0.25">
      <c r="A400" s="65"/>
      <c r="B400" s="89">
        <v>29</v>
      </c>
      <c r="C400" s="85">
        <v>4517.2900000000009</v>
      </c>
      <c r="D400" s="57">
        <v>4485.3600000000006</v>
      </c>
      <c r="E400" s="57">
        <v>4452.97</v>
      </c>
      <c r="F400" s="57">
        <v>4436</v>
      </c>
      <c r="G400" s="57">
        <v>4457.97</v>
      </c>
      <c r="H400" s="57">
        <v>4506.8999999999996</v>
      </c>
      <c r="I400" s="57">
        <v>4567.3099999999995</v>
      </c>
      <c r="J400" s="57">
        <v>4687.24</v>
      </c>
      <c r="K400" s="57">
        <v>4798.34</v>
      </c>
      <c r="L400" s="57">
        <v>4826.84</v>
      </c>
      <c r="M400" s="57">
        <v>4822.57</v>
      </c>
      <c r="N400" s="57">
        <v>4837.9400000000005</v>
      </c>
      <c r="O400" s="57">
        <v>4809.0599999999995</v>
      </c>
      <c r="P400" s="57">
        <v>4776.09</v>
      </c>
      <c r="Q400" s="57">
        <v>4778.82</v>
      </c>
      <c r="R400" s="57">
        <v>4782.9799999999996</v>
      </c>
      <c r="S400" s="57">
        <v>4778.8099999999995</v>
      </c>
      <c r="T400" s="57">
        <v>4794.1400000000003</v>
      </c>
      <c r="U400" s="57">
        <v>4793.57</v>
      </c>
      <c r="V400" s="57">
        <v>4774.5300000000007</v>
      </c>
      <c r="W400" s="57">
        <v>4743.59</v>
      </c>
      <c r="X400" s="57">
        <v>4721.8999999999996</v>
      </c>
      <c r="Y400" s="57">
        <v>4659.2299999999996</v>
      </c>
      <c r="Z400" s="77">
        <v>4563.3999999999996</v>
      </c>
      <c r="AA400" s="66"/>
    </row>
    <row r="401" spans="1:27" ht="16.5" x14ac:dyDescent="0.25">
      <c r="A401" s="65"/>
      <c r="B401" s="89">
        <v>30</v>
      </c>
      <c r="C401" s="85">
        <v>4518.43</v>
      </c>
      <c r="D401" s="57">
        <v>4473.7100000000009</v>
      </c>
      <c r="E401" s="57">
        <v>4442.2000000000007</v>
      </c>
      <c r="F401" s="57">
        <v>4418.2100000000009</v>
      </c>
      <c r="G401" s="57">
        <v>4443.66</v>
      </c>
      <c r="H401" s="57">
        <v>4497.2900000000009</v>
      </c>
      <c r="I401" s="57">
        <v>4547.7700000000004</v>
      </c>
      <c r="J401" s="57">
        <v>4656.0200000000004</v>
      </c>
      <c r="K401" s="57">
        <v>4672.08</v>
      </c>
      <c r="L401" s="57">
        <v>4652.3</v>
      </c>
      <c r="M401" s="57">
        <v>4640.0300000000007</v>
      </c>
      <c r="N401" s="57">
        <v>4657.4799999999996</v>
      </c>
      <c r="O401" s="57">
        <v>4655.8999999999996</v>
      </c>
      <c r="P401" s="57">
        <v>4662.4799999999996</v>
      </c>
      <c r="Q401" s="57">
        <v>4658.9799999999996</v>
      </c>
      <c r="R401" s="57">
        <v>4658.8900000000003</v>
      </c>
      <c r="S401" s="57">
        <v>4657.6499999999996</v>
      </c>
      <c r="T401" s="57">
        <v>4666.9400000000005</v>
      </c>
      <c r="U401" s="57">
        <v>4682.72</v>
      </c>
      <c r="V401" s="57">
        <v>4679.75</v>
      </c>
      <c r="W401" s="57">
        <v>4650.47</v>
      </c>
      <c r="X401" s="57">
        <v>4567.1100000000006</v>
      </c>
      <c r="Y401" s="57">
        <v>4586.34</v>
      </c>
      <c r="Z401" s="77">
        <v>4565.8700000000008</v>
      </c>
      <c r="AA401" s="66"/>
    </row>
    <row r="402" spans="1:27" ht="17.25" thickBot="1" x14ac:dyDescent="0.3">
      <c r="A402" s="65"/>
      <c r="B402" s="90">
        <v>31</v>
      </c>
      <c r="C402" s="86">
        <v>4513.9400000000005</v>
      </c>
      <c r="D402" s="78">
        <v>4472.97</v>
      </c>
      <c r="E402" s="78">
        <v>4444.2700000000004</v>
      </c>
      <c r="F402" s="78">
        <v>4422.2900000000009</v>
      </c>
      <c r="G402" s="78">
        <v>4429.2299999999996</v>
      </c>
      <c r="H402" s="78">
        <v>4487.9799999999996</v>
      </c>
      <c r="I402" s="78">
        <v>4547.24</v>
      </c>
      <c r="J402" s="78">
        <v>4631.9500000000007</v>
      </c>
      <c r="K402" s="78">
        <v>4673.59</v>
      </c>
      <c r="L402" s="78">
        <v>4681.25</v>
      </c>
      <c r="M402" s="78">
        <v>4690.34</v>
      </c>
      <c r="N402" s="78">
        <v>4701.3500000000004</v>
      </c>
      <c r="O402" s="78">
        <v>4674.0200000000004</v>
      </c>
      <c r="P402" s="78">
        <v>4672.3700000000008</v>
      </c>
      <c r="Q402" s="78">
        <v>4671.5300000000007</v>
      </c>
      <c r="R402" s="78">
        <v>4676.1499999999996</v>
      </c>
      <c r="S402" s="78">
        <v>4670.8099999999995</v>
      </c>
      <c r="T402" s="78">
        <v>4668.05</v>
      </c>
      <c r="U402" s="78">
        <v>4663.9400000000005</v>
      </c>
      <c r="V402" s="78">
        <v>4665.2000000000007</v>
      </c>
      <c r="W402" s="78">
        <v>4660.47</v>
      </c>
      <c r="X402" s="78">
        <v>4578.22</v>
      </c>
      <c r="Y402" s="78">
        <v>4549.1200000000008</v>
      </c>
      <c r="Z402" s="79">
        <v>4546.05</v>
      </c>
      <c r="AA402" s="66"/>
    </row>
    <row r="403" spans="1:27" ht="16.5" thickBot="1" x14ac:dyDescent="0.3">
      <c r="A403" s="65"/>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66"/>
    </row>
    <row r="404" spans="1:27" x14ac:dyDescent="0.25">
      <c r="A404" s="65"/>
      <c r="B404" s="305" t="s">
        <v>132</v>
      </c>
      <c r="C404" s="307" t="s">
        <v>162</v>
      </c>
      <c r="D404" s="307"/>
      <c r="E404" s="307"/>
      <c r="F404" s="307"/>
      <c r="G404" s="307"/>
      <c r="H404" s="307"/>
      <c r="I404" s="307"/>
      <c r="J404" s="307"/>
      <c r="K404" s="307"/>
      <c r="L404" s="307"/>
      <c r="M404" s="307"/>
      <c r="N404" s="307"/>
      <c r="O404" s="307"/>
      <c r="P404" s="307"/>
      <c r="Q404" s="307"/>
      <c r="R404" s="307"/>
      <c r="S404" s="307"/>
      <c r="T404" s="307"/>
      <c r="U404" s="307"/>
      <c r="V404" s="307"/>
      <c r="W404" s="307"/>
      <c r="X404" s="307"/>
      <c r="Y404" s="307"/>
      <c r="Z404" s="308"/>
      <c r="AA404" s="66"/>
    </row>
    <row r="405" spans="1:27" ht="32.25" thickBot="1" x14ac:dyDescent="0.3">
      <c r="A405" s="65"/>
      <c r="B405" s="306"/>
      <c r="C405" s="87" t="s">
        <v>133</v>
      </c>
      <c r="D405" s="82" t="s">
        <v>134</v>
      </c>
      <c r="E405" s="82" t="s">
        <v>135</v>
      </c>
      <c r="F405" s="82" t="s">
        <v>136</v>
      </c>
      <c r="G405" s="82" t="s">
        <v>137</v>
      </c>
      <c r="H405" s="82" t="s">
        <v>138</v>
      </c>
      <c r="I405" s="82" t="s">
        <v>139</v>
      </c>
      <c r="J405" s="82" t="s">
        <v>140</v>
      </c>
      <c r="K405" s="82" t="s">
        <v>141</v>
      </c>
      <c r="L405" s="82" t="s">
        <v>142</v>
      </c>
      <c r="M405" s="82" t="s">
        <v>143</v>
      </c>
      <c r="N405" s="82" t="s">
        <v>144</v>
      </c>
      <c r="O405" s="82" t="s">
        <v>145</v>
      </c>
      <c r="P405" s="82" t="s">
        <v>146</v>
      </c>
      <c r="Q405" s="82" t="s">
        <v>147</v>
      </c>
      <c r="R405" s="82" t="s">
        <v>148</v>
      </c>
      <c r="S405" s="82" t="s">
        <v>149</v>
      </c>
      <c r="T405" s="82" t="s">
        <v>150</v>
      </c>
      <c r="U405" s="82" t="s">
        <v>151</v>
      </c>
      <c r="V405" s="82" t="s">
        <v>152</v>
      </c>
      <c r="W405" s="82" t="s">
        <v>153</v>
      </c>
      <c r="X405" s="82" t="s">
        <v>154</v>
      </c>
      <c r="Y405" s="82" t="s">
        <v>155</v>
      </c>
      <c r="Z405" s="83" t="s">
        <v>156</v>
      </c>
      <c r="AA405" s="66"/>
    </row>
    <row r="406" spans="1:27" ht="16.5" x14ac:dyDescent="0.25">
      <c r="A406" s="65"/>
      <c r="B406" s="88">
        <v>1</v>
      </c>
      <c r="C406" s="84">
        <v>5219.5599999999995</v>
      </c>
      <c r="D406" s="80">
        <v>5185.6000000000004</v>
      </c>
      <c r="E406" s="80">
        <v>5159.67</v>
      </c>
      <c r="F406" s="80">
        <v>5151.08</v>
      </c>
      <c r="G406" s="80">
        <v>5161.0599999999995</v>
      </c>
      <c r="H406" s="80">
        <v>5168.91</v>
      </c>
      <c r="I406" s="80">
        <v>5187.6200000000008</v>
      </c>
      <c r="J406" s="80">
        <v>5256.85</v>
      </c>
      <c r="K406" s="80">
        <v>5300.8799999999992</v>
      </c>
      <c r="L406" s="80">
        <v>5451.9400000000005</v>
      </c>
      <c r="M406" s="80">
        <v>5463.75</v>
      </c>
      <c r="N406" s="80">
        <v>5468.34</v>
      </c>
      <c r="O406" s="80">
        <v>5464.8600000000006</v>
      </c>
      <c r="P406" s="80">
        <v>5466.880000000001</v>
      </c>
      <c r="Q406" s="80">
        <v>5476.57</v>
      </c>
      <c r="R406" s="80">
        <v>5487.07</v>
      </c>
      <c r="S406" s="80">
        <v>5491.9699999999993</v>
      </c>
      <c r="T406" s="80">
        <v>5486.32</v>
      </c>
      <c r="U406" s="80">
        <v>5473.0599999999995</v>
      </c>
      <c r="V406" s="80">
        <v>5467.1</v>
      </c>
      <c r="W406" s="80">
        <v>5428.99</v>
      </c>
      <c r="X406" s="80">
        <v>5410.7900000000009</v>
      </c>
      <c r="Y406" s="80">
        <v>5344.0400000000009</v>
      </c>
      <c r="Z406" s="81">
        <v>5227.2000000000007</v>
      </c>
      <c r="AA406" s="66"/>
    </row>
    <row r="407" spans="1:27" ht="16.5" x14ac:dyDescent="0.25">
      <c r="A407" s="65"/>
      <c r="B407" s="89">
        <v>2</v>
      </c>
      <c r="C407" s="85">
        <v>5187.57</v>
      </c>
      <c r="D407" s="57">
        <v>5156.5300000000007</v>
      </c>
      <c r="E407" s="57">
        <v>5116.8799999999992</v>
      </c>
      <c r="F407" s="57">
        <v>5122.7199999999993</v>
      </c>
      <c r="G407" s="57">
        <v>5140.68</v>
      </c>
      <c r="H407" s="57">
        <v>5158.1200000000008</v>
      </c>
      <c r="I407" s="57">
        <v>5219.7100000000009</v>
      </c>
      <c r="J407" s="57">
        <v>5302.6200000000008</v>
      </c>
      <c r="K407" s="57">
        <v>5437.15</v>
      </c>
      <c r="L407" s="57">
        <v>5477.2800000000007</v>
      </c>
      <c r="M407" s="57">
        <v>5485.34</v>
      </c>
      <c r="N407" s="57">
        <v>5596.2800000000007</v>
      </c>
      <c r="O407" s="57">
        <v>5553.82</v>
      </c>
      <c r="P407" s="57">
        <v>5598.7900000000009</v>
      </c>
      <c r="Q407" s="57">
        <v>5601.2100000000009</v>
      </c>
      <c r="R407" s="57">
        <v>5578.16</v>
      </c>
      <c r="S407" s="57">
        <v>5570.49</v>
      </c>
      <c r="T407" s="57">
        <v>5593.99</v>
      </c>
      <c r="U407" s="57">
        <v>5567.01</v>
      </c>
      <c r="V407" s="57">
        <v>5435.4400000000005</v>
      </c>
      <c r="W407" s="57">
        <v>5421.880000000001</v>
      </c>
      <c r="X407" s="57">
        <v>5423.6900000000005</v>
      </c>
      <c r="Y407" s="57">
        <v>5352.4699999999993</v>
      </c>
      <c r="Z407" s="77">
        <v>5232.8600000000006</v>
      </c>
      <c r="AA407" s="66"/>
    </row>
    <row r="408" spans="1:27" ht="16.5" x14ac:dyDescent="0.25">
      <c r="A408" s="65"/>
      <c r="B408" s="89">
        <v>3</v>
      </c>
      <c r="C408" s="85">
        <v>5170.66</v>
      </c>
      <c r="D408" s="57">
        <v>5160.51</v>
      </c>
      <c r="E408" s="57">
        <v>5105.4500000000007</v>
      </c>
      <c r="F408" s="57">
        <v>5116.2800000000007</v>
      </c>
      <c r="G408" s="57">
        <v>5142.1499999999996</v>
      </c>
      <c r="H408" s="57">
        <v>5162.5499999999993</v>
      </c>
      <c r="I408" s="57">
        <v>5223.4799999999996</v>
      </c>
      <c r="J408" s="57">
        <v>5277.9699999999993</v>
      </c>
      <c r="K408" s="57">
        <v>5430.09</v>
      </c>
      <c r="L408" s="57">
        <v>5439.130000000001</v>
      </c>
      <c r="M408" s="57">
        <v>5443.34</v>
      </c>
      <c r="N408" s="57">
        <v>5454.2800000000007</v>
      </c>
      <c r="O408" s="57">
        <v>5429.02</v>
      </c>
      <c r="P408" s="57">
        <v>5416.8700000000008</v>
      </c>
      <c r="Q408" s="57">
        <v>5480.6100000000006</v>
      </c>
      <c r="R408" s="57">
        <v>5466.3899999999994</v>
      </c>
      <c r="S408" s="57">
        <v>5527.8099999999995</v>
      </c>
      <c r="T408" s="57">
        <v>5492.9400000000005</v>
      </c>
      <c r="U408" s="57">
        <v>5485.23</v>
      </c>
      <c r="V408" s="57">
        <v>5425.2900000000009</v>
      </c>
      <c r="W408" s="57">
        <v>5391.3700000000008</v>
      </c>
      <c r="X408" s="57">
        <v>5408.42</v>
      </c>
      <c r="Y408" s="57">
        <v>5347.17</v>
      </c>
      <c r="Z408" s="77">
        <v>5259.1900000000005</v>
      </c>
      <c r="AA408" s="66"/>
    </row>
    <row r="409" spans="1:27" ht="16.5" x14ac:dyDescent="0.25">
      <c r="A409" s="65"/>
      <c r="B409" s="89">
        <v>4</v>
      </c>
      <c r="C409" s="85">
        <v>5232.3099999999995</v>
      </c>
      <c r="D409" s="57">
        <v>5157.2299999999996</v>
      </c>
      <c r="E409" s="57">
        <v>5127.49</v>
      </c>
      <c r="F409" s="57">
        <v>5087.01</v>
      </c>
      <c r="G409" s="57">
        <v>5086.8500000000004</v>
      </c>
      <c r="H409" s="57">
        <v>5101.2299999999996</v>
      </c>
      <c r="I409" s="57">
        <v>5168.6499999999996</v>
      </c>
      <c r="J409" s="57">
        <v>5202.26</v>
      </c>
      <c r="K409" s="57">
        <v>5332.3700000000008</v>
      </c>
      <c r="L409" s="57">
        <v>5485.1200000000008</v>
      </c>
      <c r="M409" s="57">
        <v>5482.1100000000006</v>
      </c>
      <c r="N409" s="57">
        <v>5494.52</v>
      </c>
      <c r="O409" s="57">
        <v>5492.380000000001</v>
      </c>
      <c r="P409" s="57">
        <v>5469.6200000000008</v>
      </c>
      <c r="Q409" s="57">
        <v>5471.9600000000009</v>
      </c>
      <c r="R409" s="57">
        <v>5495.01</v>
      </c>
      <c r="S409" s="57">
        <v>5493.84</v>
      </c>
      <c r="T409" s="57">
        <v>5473.91</v>
      </c>
      <c r="U409" s="57">
        <v>5465.3600000000006</v>
      </c>
      <c r="V409" s="57">
        <v>5453.08</v>
      </c>
      <c r="W409" s="57">
        <v>5357.51</v>
      </c>
      <c r="X409" s="57">
        <v>5344.7900000000009</v>
      </c>
      <c r="Y409" s="57">
        <v>5325.7900000000009</v>
      </c>
      <c r="Z409" s="77">
        <v>5250.8899999999994</v>
      </c>
      <c r="AA409" s="66"/>
    </row>
    <row r="410" spans="1:27" ht="16.5" x14ac:dyDescent="0.25">
      <c r="A410" s="65"/>
      <c r="B410" s="89">
        <v>5</v>
      </c>
      <c r="C410" s="85">
        <v>5164.41</v>
      </c>
      <c r="D410" s="57">
        <v>5148.3700000000008</v>
      </c>
      <c r="E410" s="57">
        <v>5098.8500000000004</v>
      </c>
      <c r="F410" s="57">
        <v>5090.6000000000004</v>
      </c>
      <c r="G410" s="57">
        <v>5083.5</v>
      </c>
      <c r="H410" s="57">
        <v>5070.4500000000007</v>
      </c>
      <c r="I410" s="57">
        <v>5165.6100000000006</v>
      </c>
      <c r="J410" s="57">
        <v>5194.67</v>
      </c>
      <c r="K410" s="57">
        <v>5259.16</v>
      </c>
      <c r="L410" s="57">
        <v>5313.93</v>
      </c>
      <c r="M410" s="57">
        <v>5368.2199999999993</v>
      </c>
      <c r="N410" s="57">
        <v>5385.8700000000008</v>
      </c>
      <c r="O410" s="57">
        <v>5376.7800000000007</v>
      </c>
      <c r="P410" s="57">
        <v>5380.880000000001</v>
      </c>
      <c r="Q410" s="57">
        <v>5390.01</v>
      </c>
      <c r="R410" s="57">
        <v>5391.73</v>
      </c>
      <c r="S410" s="57">
        <v>5384.6</v>
      </c>
      <c r="T410" s="57">
        <v>5301.27</v>
      </c>
      <c r="U410" s="57">
        <v>5293.09</v>
      </c>
      <c r="V410" s="57">
        <v>5286.8600000000006</v>
      </c>
      <c r="W410" s="57">
        <v>5273.3899999999994</v>
      </c>
      <c r="X410" s="57">
        <v>5264.6100000000006</v>
      </c>
      <c r="Y410" s="57">
        <v>5276.8600000000006</v>
      </c>
      <c r="Z410" s="77">
        <v>5218.4400000000005</v>
      </c>
      <c r="AA410" s="66"/>
    </row>
    <row r="411" spans="1:27" ht="16.5" x14ac:dyDescent="0.25">
      <c r="A411" s="65"/>
      <c r="B411" s="89">
        <v>6</v>
      </c>
      <c r="C411" s="85">
        <v>5150.32</v>
      </c>
      <c r="D411" s="57">
        <v>5126.33</v>
      </c>
      <c r="E411" s="57">
        <v>5119.8700000000008</v>
      </c>
      <c r="F411" s="57">
        <v>5106.1399999999994</v>
      </c>
      <c r="G411" s="57">
        <v>5111.0200000000004</v>
      </c>
      <c r="H411" s="57">
        <v>5153.4500000000007</v>
      </c>
      <c r="I411" s="57">
        <v>5188.3600000000006</v>
      </c>
      <c r="J411" s="57">
        <v>5302.1100000000006</v>
      </c>
      <c r="K411" s="57">
        <v>5425.58</v>
      </c>
      <c r="L411" s="57">
        <v>5455.01</v>
      </c>
      <c r="M411" s="57">
        <v>5439.91</v>
      </c>
      <c r="N411" s="57">
        <v>5476.9500000000007</v>
      </c>
      <c r="O411" s="57">
        <v>5447.4600000000009</v>
      </c>
      <c r="P411" s="57">
        <v>5432.9600000000009</v>
      </c>
      <c r="Q411" s="57">
        <v>5438.6100000000006</v>
      </c>
      <c r="R411" s="57">
        <v>5423.42</v>
      </c>
      <c r="S411" s="57">
        <v>5420.4699999999993</v>
      </c>
      <c r="T411" s="57">
        <v>5413.59</v>
      </c>
      <c r="U411" s="57">
        <v>5452.9600000000009</v>
      </c>
      <c r="V411" s="57">
        <v>5430.8700000000008</v>
      </c>
      <c r="W411" s="57">
        <v>5415.3600000000006</v>
      </c>
      <c r="X411" s="57">
        <v>5401.01</v>
      </c>
      <c r="Y411" s="57">
        <v>5351.7199999999993</v>
      </c>
      <c r="Z411" s="77">
        <v>5212.2000000000007</v>
      </c>
      <c r="AA411" s="66"/>
    </row>
    <row r="412" spans="1:27" ht="16.5" x14ac:dyDescent="0.25">
      <c r="A412" s="65"/>
      <c r="B412" s="89">
        <v>7</v>
      </c>
      <c r="C412" s="85">
        <v>5144.3700000000008</v>
      </c>
      <c r="D412" s="57">
        <v>5108.3799999999992</v>
      </c>
      <c r="E412" s="57">
        <v>5082.2199999999993</v>
      </c>
      <c r="F412" s="57">
        <v>5063.6000000000004</v>
      </c>
      <c r="G412" s="57">
        <v>5051.43</v>
      </c>
      <c r="H412" s="57">
        <v>5117.9600000000009</v>
      </c>
      <c r="I412" s="57">
        <v>5216.9699999999993</v>
      </c>
      <c r="J412" s="57">
        <v>5297.24</v>
      </c>
      <c r="K412" s="57">
        <v>5416.77</v>
      </c>
      <c r="L412" s="57">
        <v>5478.4699999999993</v>
      </c>
      <c r="M412" s="57">
        <v>5510.1</v>
      </c>
      <c r="N412" s="57">
        <v>5510.0499999999993</v>
      </c>
      <c r="O412" s="57">
        <v>5467.6</v>
      </c>
      <c r="P412" s="57">
        <v>5428.01</v>
      </c>
      <c r="Q412" s="57">
        <v>5425.85</v>
      </c>
      <c r="R412" s="57">
        <v>5422.27</v>
      </c>
      <c r="S412" s="57">
        <v>5418.880000000001</v>
      </c>
      <c r="T412" s="57">
        <v>5413.24</v>
      </c>
      <c r="U412" s="57">
        <v>5400.43</v>
      </c>
      <c r="V412" s="57">
        <v>5369.2800000000007</v>
      </c>
      <c r="W412" s="57">
        <v>5333.0300000000007</v>
      </c>
      <c r="X412" s="57">
        <v>5360.18</v>
      </c>
      <c r="Y412" s="57">
        <v>5282.1</v>
      </c>
      <c r="Z412" s="77">
        <v>5193.4699999999993</v>
      </c>
      <c r="AA412" s="66"/>
    </row>
    <row r="413" spans="1:27" ht="16.5" x14ac:dyDescent="0.25">
      <c r="A413" s="65"/>
      <c r="B413" s="89">
        <v>8</v>
      </c>
      <c r="C413" s="85">
        <v>5167.99</v>
      </c>
      <c r="D413" s="57">
        <v>5107.2100000000009</v>
      </c>
      <c r="E413" s="57">
        <v>5061.4799999999996</v>
      </c>
      <c r="F413" s="57">
        <v>4997.68</v>
      </c>
      <c r="G413" s="57">
        <v>4993.66</v>
      </c>
      <c r="H413" s="57">
        <v>5132.2700000000004</v>
      </c>
      <c r="I413" s="57">
        <v>5243.67</v>
      </c>
      <c r="J413" s="57">
        <v>5395.99</v>
      </c>
      <c r="K413" s="57">
        <v>5420.7999999999993</v>
      </c>
      <c r="L413" s="57">
        <v>5489.92</v>
      </c>
      <c r="M413" s="57">
        <v>5450.6399999999994</v>
      </c>
      <c r="N413" s="57">
        <v>5449.9</v>
      </c>
      <c r="O413" s="57">
        <v>5444.91</v>
      </c>
      <c r="P413" s="57">
        <v>5437.92</v>
      </c>
      <c r="Q413" s="57">
        <v>5437.98</v>
      </c>
      <c r="R413" s="57">
        <v>5428.380000000001</v>
      </c>
      <c r="S413" s="57">
        <v>5421</v>
      </c>
      <c r="T413" s="57">
        <v>5409.1</v>
      </c>
      <c r="U413" s="57">
        <v>5409.17</v>
      </c>
      <c r="V413" s="57">
        <v>5410.25</v>
      </c>
      <c r="W413" s="57">
        <v>5288.83</v>
      </c>
      <c r="X413" s="57">
        <v>5257.6</v>
      </c>
      <c r="Y413" s="57">
        <v>5252.6299999999992</v>
      </c>
      <c r="Z413" s="77">
        <v>5240.75</v>
      </c>
      <c r="AA413" s="66"/>
    </row>
    <row r="414" spans="1:27" ht="16.5" x14ac:dyDescent="0.25">
      <c r="A414" s="65"/>
      <c r="B414" s="89">
        <v>9</v>
      </c>
      <c r="C414" s="85">
        <v>5158.7700000000004</v>
      </c>
      <c r="D414" s="57">
        <v>5071.09</v>
      </c>
      <c r="E414" s="57">
        <v>5016.41</v>
      </c>
      <c r="F414" s="57">
        <v>4999.7000000000007</v>
      </c>
      <c r="G414" s="57">
        <v>5009.8799999999992</v>
      </c>
      <c r="H414" s="57">
        <v>5091.2199999999993</v>
      </c>
      <c r="I414" s="57">
        <v>5230.0599999999995</v>
      </c>
      <c r="J414" s="57">
        <v>5285.08</v>
      </c>
      <c r="K414" s="57">
        <v>5460.85</v>
      </c>
      <c r="L414" s="57">
        <v>5512.32</v>
      </c>
      <c r="M414" s="57">
        <v>5496.42</v>
      </c>
      <c r="N414" s="57">
        <v>5492.93</v>
      </c>
      <c r="O414" s="57">
        <v>5488.6900000000005</v>
      </c>
      <c r="P414" s="57">
        <v>5492</v>
      </c>
      <c r="Q414" s="57">
        <v>5489.2199999999993</v>
      </c>
      <c r="R414" s="57">
        <v>5494.2100000000009</v>
      </c>
      <c r="S414" s="57">
        <v>5487.1399999999994</v>
      </c>
      <c r="T414" s="57">
        <v>5476.74</v>
      </c>
      <c r="U414" s="57">
        <v>5474.7800000000007</v>
      </c>
      <c r="V414" s="57">
        <v>5471.27</v>
      </c>
      <c r="W414" s="57">
        <v>5449.1399999999994</v>
      </c>
      <c r="X414" s="57">
        <v>5460.9</v>
      </c>
      <c r="Y414" s="57">
        <v>5450.48</v>
      </c>
      <c r="Z414" s="77">
        <v>5254.4500000000007</v>
      </c>
      <c r="AA414" s="66"/>
    </row>
    <row r="415" spans="1:27" ht="16.5" x14ac:dyDescent="0.25">
      <c r="A415" s="65"/>
      <c r="B415" s="89">
        <v>10</v>
      </c>
      <c r="C415" s="85">
        <v>5137.33</v>
      </c>
      <c r="D415" s="57">
        <v>5059.0499999999993</v>
      </c>
      <c r="E415" s="57">
        <v>5030.2900000000009</v>
      </c>
      <c r="F415" s="57">
        <v>4984.74</v>
      </c>
      <c r="G415" s="57">
        <v>5010.0599999999995</v>
      </c>
      <c r="H415" s="57">
        <v>5091.0300000000007</v>
      </c>
      <c r="I415" s="57">
        <v>5243.8600000000006</v>
      </c>
      <c r="J415" s="57">
        <v>5301.9500000000007</v>
      </c>
      <c r="K415" s="57">
        <v>5453.6399999999994</v>
      </c>
      <c r="L415" s="57">
        <v>5517.23</v>
      </c>
      <c r="M415" s="57">
        <v>5514.2000000000007</v>
      </c>
      <c r="N415" s="57">
        <v>5521.85</v>
      </c>
      <c r="O415" s="57">
        <v>5520.2199999999993</v>
      </c>
      <c r="P415" s="57">
        <v>5511.5</v>
      </c>
      <c r="Q415" s="57">
        <v>5511.4400000000005</v>
      </c>
      <c r="R415" s="57">
        <v>5514.07</v>
      </c>
      <c r="S415" s="57">
        <v>5600.2000000000007</v>
      </c>
      <c r="T415" s="57">
        <v>5585.4400000000005</v>
      </c>
      <c r="U415" s="57">
        <v>5524.85</v>
      </c>
      <c r="V415" s="57">
        <v>5486.1100000000006</v>
      </c>
      <c r="W415" s="57">
        <v>5468.6900000000005</v>
      </c>
      <c r="X415" s="57">
        <v>5445.84</v>
      </c>
      <c r="Y415" s="57">
        <v>5340.4699999999993</v>
      </c>
      <c r="Z415" s="77">
        <v>5265.26</v>
      </c>
      <c r="AA415" s="66"/>
    </row>
    <row r="416" spans="1:27" ht="16.5" x14ac:dyDescent="0.25">
      <c r="A416" s="65"/>
      <c r="B416" s="89">
        <v>11</v>
      </c>
      <c r="C416" s="85">
        <v>5241.7700000000004</v>
      </c>
      <c r="D416" s="57">
        <v>5211.34</v>
      </c>
      <c r="E416" s="57">
        <v>5202.5</v>
      </c>
      <c r="F416" s="57">
        <v>5168.08</v>
      </c>
      <c r="G416" s="57">
        <v>5167.7700000000004</v>
      </c>
      <c r="H416" s="57">
        <v>5223.1900000000005</v>
      </c>
      <c r="I416" s="57">
        <v>5260.4400000000005</v>
      </c>
      <c r="J416" s="57">
        <v>5431.98</v>
      </c>
      <c r="K416" s="57">
        <v>5572.6</v>
      </c>
      <c r="L416" s="57">
        <v>5598.8099999999995</v>
      </c>
      <c r="M416" s="57">
        <v>5590.2999999999993</v>
      </c>
      <c r="N416" s="57">
        <v>5591.99</v>
      </c>
      <c r="O416" s="57">
        <v>5586.16</v>
      </c>
      <c r="P416" s="57">
        <v>5578.4</v>
      </c>
      <c r="Q416" s="57">
        <v>5572.98</v>
      </c>
      <c r="R416" s="57">
        <v>5557.880000000001</v>
      </c>
      <c r="S416" s="57">
        <v>5553.1399999999994</v>
      </c>
      <c r="T416" s="57">
        <v>5537.75</v>
      </c>
      <c r="U416" s="57">
        <v>5530.57</v>
      </c>
      <c r="V416" s="57">
        <v>5527.3099999999995</v>
      </c>
      <c r="W416" s="57">
        <v>5494.5599999999995</v>
      </c>
      <c r="X416" s="57">
        <v>5525.880000000001</v>
      </c>
      <c r="Y416" s="57">
        <v>5447.76</v>
      </c>
      <c r="Z416" s="77">
        <v>5300.18</v>
      </c>
      <c r="AA416" s="66"/>
    </row>
    <row r="417" spans="1:27" ht="16.5" x14ac:dyDescent="0.25">
      <c r="A417" s="65"/>
      <c r="B417" s="89">
        <v>12</v>
      </c>
      <c r="C417" s="85">
        <v>5207.26</v>
      </c>
      <c r="D417" s="57">
        <v>5186.5599999999995</v>
      </c>
      <c r="E417" s="57">
        <v>5150.3799999999992</v>
      </c>
      <c r="F417" s="57">
        <v>5085.1299999999992</v>
      </c>
      <c r="G417" s="57">
        <v>5076.08</v>
      </c>
      <c r="H417" s="57">
        <v>5103.2299999999996</v>
      </c>
      <c r="I417" s="57">
        <v>5174.8500000000004</v>
      </c>
      <c r="J417" s="57">
        <v>5234.49</v>
      </c>
      <c r="K417" s="57">
        <v>5351.33</v>
      </c>
      <c r="L417" s="57">
        <v>5540.66</v>
      </c>
      <c r="M417" s="57">
        <v>5554.6900000000005</v>
      </c>
      <c r="N417" s="57">
        <v>5557.4500000000007</v>
      </c>
      <c r="O417" s="57">
        <v>5553.99</v>
      </c>
      <c r="P417" s="57">
        <v>5553.1900000000005</v>
      </c>
      <c r="Q417" s="57">
        <v>5553.0599999999995</v>
      </c>
      <c r="R417" s="57">
        <v>5555.5599999999995</v>
      </c>
      <c r="S417" s="57">
        <v>5548.76</v>
      </c>
      <c r="T417" s="57">
        <v>5538.5599999999995</v>
      </c>
      <c r="U417" s="57">
        <v>5536.5599999999995</v>
      </c>
      <c r="V417" s="57">
        <v>5534.9500000000007</v>
      </c>
      <c r="W417" s="57">
        <v>5526.73</v>
      </c>
      <c r="X417" s="57">
        <v>5468.18</v>
      </c>
      <c r="Y417" s="57">
        <v>5448.73</v>
      </c>
      <c r="Z417" s="77">
        <v>5277.3600000000006</v>
      </c>
      <c r="AA417" s="66"/>
    </row>
    <row r="418" spans="1:27" ht="16.5" x14ac:dyDescent="0.25">
      <c r="A418" s="65"/>
      <c r="B418" s="89">
        <v>13</v>
      </c>
      <c r="C418" s="85">
        <v>5225.7900000000009</v>
      </c>
      <c r="D418" s="57">
        <v>5199.6200000000008</v>
      </c>
      <c r="E418" s="57">
        <v>5167.0200000000004</v>
      </c>
      <c r="F418" s="57">
        <v>5117.7100000000009</v>
      </c>
      <c r="G418" s="57">
        <v>5127.76</v>
      </c>
      <c r="H418" s="57">
        <v>5199.92</v>
      </c>
      <c r="I418" s="57">
        <v>5262.8700000000008</v>
      </c>
      <c r="J418" s="57">
        <v>5550.380000000001</v>
      </c>
      <c r="K418" s="57">
        <v>5617.75</v>
      </c>
      <c r="L418" s="57">
        <v>5623.3899999999994</v>
      </c>
      <c r="M418" s="57">
        <v>5617.74</v>
      </c>
      <c r="N418" s="57">
        <v>5658.16</v>
      </c>
      <c r="O418" s="57">
        <v>5650.4500000000007</v>
      </c>
      <c r="P418" s="57">
        <v>5628.08</v>
      </c>
      <c r="Q418" s="57">
        <v>5625.65</v>
      </c>
      <c r="R418" s="57">
        <v>5630.58</v>
      </c>
      <c r="S418" s="57">
        <v>5621.4600000000009</v>
      </c>
      <c r="T418" s="57">
        <v>5629.2000000000007</v>
      </c>
      <c r="U418" s="57">
        <v>5629.4699999999993</v>
      </c>
      <c r="V418" s="57">
        <v>5626.6100000000006</v>
      </c>
      <c r="W418" s="57">
        <v>5496.6399999999994</v>
      </c>
      <c r="X418" s="57">
        <v>5412.84</v>
      </c>
      <c r="Y418" s="57">
        <v>5387.2800000000007</v>
      </c>
      <c r="Z418" s="77">
        <v>5274.07</v>
      </c>
      <c r="AA418" s="66"/>
    </row>
    <row r="419" spans="1:27" ht="16.5" x14ac:dyDescent="0.25">
      <c r="A419" s="65"/>
      <c r="B419" s="89">
        <v>14</v>
      </c>
      <c r="C419" s="85">
        <v>5200.6000000000004</v>
      </c>
      <c r="D419" s="57">
        <v>5144.6200000000008</v>
      </c>
      <c r="E419" s="57">
        <v>5090.3099999999995</v>
      </c>
      <c r="F419" s="57">
        <v>5067.9699999999993</v>
      </c>
      <c r="G419" s="57">
        <v>5071.4600000000009</v>
      </c>
      <c r="H419" s="57">
        <v>5132.42</v>
      </c>
      <c r="I419" s="57">
        <v>5353.7999999999993</v>
      </c>
      <c r="J419" s="57">
        <v>5521.4400000000005</v>
      </c>
      <c r="K419" s="57">
        <v>5602.33</v>
      </c>
      <c r="L419" s="57">
        <v>5624.35</v>
      </c>
      <c r="M419" s="57">
        <v>5671.23</v>
      </c>
      <c r="N419" s="57">
        <v>5701.7100000000009</v>
      </c>
      <c r="O419" s="57">
        <v>5680.0400000000009</v>
      </c>
      <c r="P419" s="57">
        <v>5641.48</v>
      </c>
      <c r="Q419" s="57">
        <v>5642.74</v>
      </c>
      <c r="R419" s="57">
        <v>5635.7199999999993</v>
      </c>
      <c r="S419" s="57">
        <v>5608.2199999999993</v>
      </c>
      <c r="T419" s="57">
        <v>5606.7800000000007</v>
      </c>
      <c r="U419" s="57">
        <v>5599.6</v>
      </c>
      <c r="V419" s="57">
        <v>5601.1900000000005</v>
      </c>
      <c r="W419" s="57">
        <v>5589.98</v>
      </c>
      <c r="X419" s="57">
        <v>5537.630000000001</v>
      </c>
      <c r="Y419" s="57">
        <v>5333.66</v>
      </c>
      <c r="Z419" s="77">
        <v>5249.92</v>
      </c>
      <c r="AA419" s="66"/>
    </row>
    <row r="420" spans="1:27" ht="16.5" x14ac:dyDescent="0.25">
      <c r="A420" s="65"/>
      <c r="B420" s="89">
        <v>15</v>
      </c>
      <c r="C420" s="85">
        <v>5220.6499999999996</v>
      </c>
      <c r="D420" s="57">
        <v>5187.09</v>
      </c>
      <c r="E420" s="57">
        <v>5158.1299999999992</v>
      </c>
      <c r="F420" s="57">
        <v>5136.9699999999993</v>
      </c>
      <c r="G420" s="57">
        <v>5147.7900000000009</v>
      </c>
      <c r="H420" s="57">
        <v>5211.8899999999994</v>
      </c>
      <c r="I420" s="57">
        <v>5318.6</v>
      </c>
      <c r="J420" s="57">
        <v>5465.52</v>
      </c>
      <c r="K420" s="57">
        <v>5593.630000000001</v>
      </c>
      <c r="L420" s="57">
        <v>5601.2900000000009</v>
      </c>
      <c r="M420" s="57">
        <v>5615.5400000000009</v>
      </c>
      <c r="N420" s="57">
        <v>5629.33</v>
      </c>
      <c r="O420" s="57">
        <v>5608.08</v>
      </c>
      <c r="P420" s="57">
        <v>5616.74</v>
      </c>
      <c r="Q420" s="57">
        <v>5612.74</v>
      </c>
      <c r="R420" s="57">
        <v>5632.5599999999995</v>
      </c>
      <c r="S420" s="57">
        <v>5608.52</v>
      </c>
      <c r="T420" s="57">
        <v>5591.42</v>
      </c>
      <c r="U420" s="57">
        <v>5578.1900000000005</v>
      </c>
      <c r="V420" s="57">
        <v>5571.5400000000009</v>
      </c>
      <c r="W420" s="57">
        <v>5552.17</v>
      </c>
      <c r="X420" s="57">
        <v>5441.2100000000009</v>
      </c>
      <c r="Y420" s="57">
        <v>5400.5499999999993</v>
      </c>
      <c r="Z420" s="77">
        <v>5304.7199999999993</v>
      </c>
      <c r="AA420" s="66"/>
    </row>
    <row r="421" spans="1:27" ht="16.5" x14ac:dyDescent="0.25">
      <c r="A421" s="65"/>
      <c r="B421" s="89">
        <v>16</v>
      </c>
      <c r="C421" s="85">
        <v>5199.7000000000007</v>
      </c>
      <c r="D421" s="57">
        <v>5201.93</v>
      </c>
      <c r="E421" s="57">
        <v>5176.76</v>
      </c>
      <c r="F421" s="57">
        <v>5161.2900000000009</v>
      </c>
      <c r="G421" s="57">
        <v>5186.92</v>
      </c>
      <c r="H421" s="57">
        <v>5236.99</v>
      </c>
      <c r="I421" s="57">
        <v>5331.09</v>
      </c>
      <c r="J421" s="57">
        <v>5522.4600000000009</v>
      </c>
      <c r="K421" s="57">
        <v>5605.1399999999994</v>
      </c>
      <c r="L421" s="57">
        <v>5614.3700000000008</v>
      </c>
      <c r="M421" s="57">
        <v>5622.630000000001</v>
      </c>
      <c r="N421" s="57">
        <v>5634.2000000000007</v>
      </c>
      <c r="O421" s="57">
        <v>5623.6900000000005</v>
      </c>
      <c r="P421" s="57">
        <v>5641.9699999999993</v>
      </c>
      <c r="Q421" s="57">
        <v>5655.49</v>
      </c>
      <c r="R421" s="57">
        <v>5622.49</v>
      </c>
      <c r="S421" s="57">
        <v>5602.41</v>
      </c>
      <c r="T421" s="57">
        <v>5614.75</v>
      </c>
      <c r="U421" s="57">
        <v>5591.23</v>
      </c>
      <c r="V421" s="57">
        <v>5590.23</v>
      </c>
      <c r="W421" s="57">
        <v>5412.33</v>
      </c>
      <c r="X421" s="57">
        <v>5383.91</v>
      </c>
      <c r="Y421" s="57">
        <v>5364.4500000000007</v>
      </c>
      <c r="Z421" s="77">
        <v>5300.4699999999993</v>
      </c>
      <c r="AA421" s="66"/>
    </row>
    <row r="422" spans="1:27" ht="16.5" x14ac:dyDescent="0.25">
      <c r="A422" s="65"/>
      <c r="B422" s="89">
        <v>17</v>
      </c>
      <c r="C422" s="85">
        <v>5208.58</v>
      </c>
      <c r="D422" s="57">
        <v>5175.7000000000007</v>
      </c>
      <c r="E422" s="57">
        <v>5136.9500000000007</v>
      </c>
      <c r="F422" s="57">
        <v>5109.01</v>
      </c>
      <c r="G422" s="57">
        <v>5123.0599999999995</v>
      </c>
      <c r="H422" s="57">
        <v>5197.33</v>
      </c>
      <c r="I422" s="57">
        <v>5281.6299999999992</v>
      </c>
      <c r="J422" s="57">
        <v>5442.77</v>
      </c>
      <c r="K422" s="57">
        <v>5585.5499999999993</v>
      </c>
      <c r="L422" s="57">
        <v>5593.82</v>
      </c>
      <c r="M422" s="57">
        <v>5596.41</v>
      </c>
      <c r="N422" s="57">
        <v>5612.15</v>
      </c>
      <c r="O422" s="57">
        <v>5613.77</v>
      </c>
      <c r="P422" s="57">
        <v>5503.7999999999993</v>
      </c>
      <c r="Q422" s="57">
        <v>5522.74</v>
      </c>
      <c r="R422" s="57">
        <v>5461.57</v>
      </c>
      <c r="S422" s="57">
        <v>5459.880000000001</v>
      </c>
      <c r="T422" s="57">
        <v>5447.7800000000007</v>
      </c>
      <c r="U422" s="57">
        <v>5455.2999999999993</v>
      </c>
      <c r="V422" s="57">
        <v>5421.0400000000009</v>
      </c>
      <c r="W422" s="57">
        <v>5380.58</v>
      </c>
      <c r="X422" s="57">
        <v>5333.2900000000009</v>
      </c>
      <c r="Y422" s="57">
        <v>5282.0599999999995</v>
      </c>
      <c r="Z422" s="77">
        <v>5261.0400000000009</v>
      </c>
      <c r="AA422" s="66"/>
    </row>
    <row r="423" spans="1:27" ht="16.5" x14ac:dyDescent="0.25">
      <c r="A423" s="65"/>
      <c r="B423" s="89">
        <v>18</v>
      </c>
      <c r="C423" s="85">
        <v>5242.24</v>
      </c>
      <c r="D423" s="57">
        <v>5207.8799999999992</v>
      </c>
      <c r="E423" s="57">
        <v>5187.67</v>
      </c>
      <c r="F423" s="57">
        <v>5174.5400000000009</v>
      </c>
      <c r="G423" s="57">
        <v>5177.8999999999996</v>
      </c>
      <c r="H423" s="57">
        <v>5189.3999999999996</v>
      </c>
      <c r="I423" s="57">
        <v>5281</v>
      </c>
      <c r="J423" s="57">
        <v>5429.2100000000009</v>
      </c>
      <c r="K423" s="57">
        <v>5599.66</v>
      </c>
      <c r="L423" s="57">
        <v>5622.9400000000005</v>
      </c>
      <c r="M423" s="57">
        <v>5614.43</v>
      </c>
      <c r="N423" s="57">
        <v>5615.5400000000009</v>
      </c>
      <c r="O423" s="57">
        <v>5612.82</v>
      </c>
      <c r="P423" s="57">
        <v>5607.4</v>
      </c>
      <c r="Q423" s="57">
        <v>5601.7199999999993</v>
      </c>
      <c r="R423" s="57">
        <v>5601.83</v>
      </c>
      <c r="S423" s="57">
        <v>5609.07</v>
      </c>
      <c r="T423" s="57">
        <v>5591.17</v>
      </c>
      <c r="U423" s="57">
        <v>5598.01</v>
      </c>
      <c r="V423" s="57">
        <v>5582.66</v>
      </c>
      <c r="W423" s="57">
        <v>5435.57</v>
      </c>
      <c r="X423" s="57">
        <v>5385.380000000001</v>
      </c>
      <c r="Y423" s="57">
        <v>5352.91</v>
      </c>
      <c r="Z423" s="77">
        <v>5302.6399999999994</v>
      </c>
      <c r="AA423" s="66"/>
    </row>
    <row r="424" spans="1:27" ht="16.5" x14ac:dyDescent="0.25">
      <c r="A424" s="65"/>
      <c r="B424" s="89">
        <v>19</v>
      </c>
      <c r="C424" s="85">
        <v>5246.1200000000008</v>
      </c>
      <c r="D424" s="57">
        <v>5217.09</v>
      </c>
      <c r="E424" s="57">
        <v>5181.7199999999993</v>
      </c>
      <c r="F424" s="57">
        <v>5163.33</v>
      </c>
      <c r="G424" s="57">
        <v>5157.91</v>
      </c>
      <c r="H424" s="57">
        <v>5172.6900000000005</v>
      </c>
      <c r="I424" s="57">
        <v>5202.6000000000004</v>
      </c>
      <c r="J424" s="57">
        <v>5281.07</v>
      </c>
      <c r="K424" s="57">
        <v>5445.49</v>
      </c>
      <c r="L424" s="57">
        <v>5592.0499999999993</v>
      </c>
      <c r="M424" s="57">
        <v>5593.17</v>
      </c>
      <c r="N424" s="57">
        <v>5595.3700000000008</v>
      </c>
      <c r="O424" s="57">
        <v>5595.2000000000007</v>
      </c>
      <c r="P424" s="57">
        <v>5593.0499999999993</v>
      </c>
      <c r="Q424" s="57">
        <v>5592.51</v>
      </c>
      <c r="R424" s="57">
        <v>5591.35</v>
      </c>
      <c r="S424" s="57">
        <v>5595.99</v>
      </c>
      <c r="T424" s="57">
        <v>5590</v>
      </c>
      <c r="U424" s="57">
        <v>5598.85</v>
      </c>
      <c r="V424" s="57">
        <v>5588.5</v>
      </c>
      <c r="W424" s="57">
        <v>5563.07</v>
      </c>
      <c r="X424" s="57">
        <v>5416.32</v>
      </c>
      <c r="Y424" s="57">
        <v>5323.84</v>
      </c>
      <c r="Z424" s="77">
        <v>5261.42</v>
      </c>
      <c r="AA424" s="66"/>
    </row>
    <row r="425" spans="1:27" ht="16.5" x14ac:dyDescent="0.25">
      <c r="A425" s="65"/>
      <c r="B425" s="89">
        <v>20</v>
      </c>
      <c r="C425" s="85">
        <v>5232.51</v>
      </c>
      <c r="D425" s="57">
        <v>5194.7999999999993</v>
      </c>
      <c r="E425" s="57">
        <v>5183.3799999999992</v>
      </c>
      <c r="F425" s="57">
        <v>5179.0200000000004</v>
      </c>
      <c r="G425" s="57">
        <v>5186.1499999999996</v>
      </c>
      <c r="H425" s="57">
        <v>5216.41</v>
      </c>
      <c r="I425" s="57">
        <v>5317</v>
      </c>
      <c r="J425" s="57">
        <v>5422.67</v>
      </c>
      <c r="K425" s="57">
        <v>5436.4600000000009</v>
      </c>
      <c r="L425" s="57">
        <v>5475.9400000000005</v>
      </c>
      <c r="M425" s="57">
        <v>5462.2999999999993</v>
      </c>
      <c r="N425" s="57">
        <v>5508.2800000000007</v>
      </c>
      <c r="O425" s="57">
        <v>5506.5</v>
      </c>
      <c r="P425" s="57">
        <v>5459.1</v>
      </c>
      <c r="Q425" s="57">
        <v>5537.4</v>
      </c>
      <c r="R425" s="57">
        <v>5512.07</v>
      </c>
      <c r="S425" s="57">
        <v>5512.630000000001</v>
      </c>
      <c r="T425" s="57">
        <v>5506.8899999999994</v>
      </c>
      <c r="U425" s="57">
        <v>5508.18</v>
      </c>
      <c r="V425" s="57">
        <v>5447.98</v>
      </c>
      <c r="W425" s="57">
        <v>5415.32</v>
      </c>
      <c r="X425" s="57">
        <v>5359.1200000000008</v>
      </c>
      <c r="Y425" s="57">
        <v>5283.17</v>
      </c>
      <c r="Z425" s="77">
        <v>5279.59</v>
      </c>
      <c r="AA425" s="66"/>
    </row>
    <row r="426" spans="1:27" ht="16.5" x14ac:dyDescent="0.25">
      <c r="A426" s="65"/>
      <c r="B426" s="89">
        <v>21</v>
      </c>
      <c r="C426" s="85">
        <v>5197.07</v>
      </c>
      <c r="D426" s="57">
        <v>5167.32</v>
      </c>
      <c r="E426" s="57">
        <v>5141.75</v>
      </c>
      <c r="F426" s="57">
        <v>5132.51</v>
      </c>
      <c r="G426" s="57">
        <v>5134.7000000000007</v>
      </c>
      <c r="H426" s="57">
        <v>5181.9799999999996</v>
      </c>
      <c r="I426" s="57">
        <v>5251.75</v>
      </c>
      <c r="J426" s="57">
        <v>5381.07</v>
      </c>
      <c r="K426" s="57">
        <v>5408.34</v>
      </c>
      <c r="L426" s="57">
        <v>5436.6900000000005</v>
      </c>
      <c r="M426" s="57">
        <v>5435</v>
      </c>
      <c r="N426" s="57">
        <v>5439.41</v>
      </c>
      <c r="O426" s="57">
        <v>5437.880000000001</v>
      </c>
      <c r="P426" s="57">
        <v>5434.2100000000009</v>
      </c>
      <c r="Q426" s="57">
        <v>5424.77</v>
      </c>
      <c r="R426" s="57">
        <v>5419.3600000000006</v>
      </c>
      <c r="S426" s="57">
        <v>5492.6200000000008</v>
      </c>
      <c r="T426" s="57">
        <v>5463.5400000000009</v>
      </c>
      <c r="U426" s="57">
        <v>5519.1</v>
      </c>
      <c r="V426" s="57">
        <v>5414.1900000000005</v>
      </c>
      <c r="W426" s="57">
        <v>5382.4</v>
      </c>
      <c r="X426" s="57">
        <v>5310.42</v>
      </c>
      <c r="Y426" s="57">
        <v>5348.65</v>
      </c>
      <c r="Z426" s="77">
        <v>5283.2000000000007</v>
      </c>
      <c r="AA426" s="66"/>
    </row>
    <row r="427" spans="1:27" ht="16.5" x14ac:dyDescent="0.25">
      <c r="A427" s="65"/>
      <c r="B427" s="89">
        <v>22</v>
      </c>
      <c r="C427" s="85">
        <v>5204.82</v>
      </c>
      <c r="D427" s="57">
        <v>5157.6100000000006</v>
      </c>
      <c r="E427" s="57">
        <v>5109.6000000000004</v>
      </c>
      <c r="F427" s="57">
        <v>5102.17</v>
      </c>
      <c r="G427" s="57">
        <v>5102.6000000000004</v>
      </c>
      <c r="H427" s="57">
        <v>5164.83</v>
      </c>
      <c r="I427" s="57">
        <v>5256.9500000000007</v>
      </c>
      <c r="J427" s="57">
        <v>5382.33</v>
      </c>
      <c r="K427" s="57">
        <v>5431.2800000000007</v>
      </c>
      <c r="L427" s="57">
        <v>5437.84</v>
      </c>
      <c r="M427" s="57">
        <v>5433.85</v>
      </c>
      <c r="N427" s="57">
        <v>5537.8899999999994</v>
      </c>
      <c r="O427" s="57">
        <v>5526.83</v>
      </c>
      <c r="P427" s="57">
        <v>5519.76</v>
      </c>
      <c r="Q427" s="57">
        <v>5516.0300000000007</v>
      </c>
      <c r="R427" s="57">
        <v>5426.5400000000009</v>
      </c>
      <c r="S427" s="57">
        <v>5430.75</v>
      </c>
      <c r="T427" s="57">
        <v>5422.52</v>
      </c>
      <c r="U427" s="57">
        <v>5509.58</v>
      </c>
      <c r="V427" s="57">
        <v>5408.6200000000008</v>
      </c>
      <c r="W427" s="57">
        <v>5382.75</v>
      </c>
      <c r="X427" s="57">
        <v>5311.4500000000007</v>
      </c>
      <c r="Y427" s="57">
        <v>5335.6200000000008</v>
      </c>
      <c r="Z427" s="77">
        <v>5267.67</v>
      </c>
      <c r="AA427" s="66"/>
    </row>
    <row r="428" spans="1:27" ht="16.5" x14ac:dyDescent="0.25">
      <c r="A428" s="65"/>
      <c r="B428" s="89">
        <v>23</v>
      </c>
      <c r="C428" s="85">
        <v>5201.93</v>
      </c>
      <c r="D428" s="57">
        <v>5162.84</v>
      </c>
      <c r="E428" s="57">
        <v>5147.1000000000004</v>
      </c>
      <c r="F428" s="57">
        <v>5158.9799999999996</v>
      </c>
      <c r="G428" s="57">
        <v>5150.1100000000006</v>
      </c>
      <c r="H428" s="57">
        <v>5208.16</v>
      </c>
      <c r="I428" s="57">
        <v>5320.7000000000007</v>
      </c>
      <c r="J428" s="57">
        <v>5432.2000000000007</v>
      </c>
      <c r="K428" s="57">
        <v>5506.8099999999995</v>
      </c>
      <c r="L428" s="57">
        <v>5520.2199999999993</v>
      </c>
      <c r="M428" s="57">
        <v>5521.77</v>
      </c>
      <c r="N428" s="57">
        <v>5523.51</v>
      </c>
      <c r="O428" s="57">
        <v>5521.2000000000007</v>
      </c>
      <c r="P428" s="57">
        <v>5490.130000000001</v>
      </c>
      <c r="Q428" s="57">
        <v>5479.76</v>
      </c>
      <c r="R428" s="57">
        <v>5459.7000000000007</v>
      </c>
      <c r="S428" s="57">
        <v>5455.18</v>
      </c>
      <c r="T428" s="57">
        <v>5502.66</v>
      </c>
      <c r="U428" s="57">
        <v>5500.7999999999993</v>
      </c>
      <c r="V428" s="57">
        <v>5466.24</v>
      </c>
      <c r="W428" s="57">
        <v>5421.73</v>
      </c>
      <c r="X428" s="57">
        <v>5376.2100000000009</v>
      </c>
      <c r="Y428" s="57">
        <v>5292.08</v>
      </c>
      <c r="Z428" s="77">
        <v>5257.27</v>
      </c>
      <c r="AA428" s="66"/>
    </row>
    <row r="429" spans="1:27" ht="16.5" x14ac:dyDescent="0.25">
      <c r="A429" s="65"/>
      <c r="B429" s="89">
        <v>24</v>
      </c>
      <c r="C429" s="85">
        <v>5221.3099999999995</v>
      </c>
      <c r="D429" s="57">
        <v>5182.18</v>
      </c>
      <c r="E429" s="57">
        <v>5159.7800000000007</v>
      </c>
      <c r="F429" s="57">
        <v>5149.51</v>
      </c>
      <c r="G429" s="57">
        <v>5159.7000000000007</v>
      </c>
      <c r="H429" s="57">
        <v>5208.07</v>
      </c>
      <c r="I429" s="57">
        <v>5283.5300000000007</v>
      </c>
      <c r="J429" s="57">
        <v>5386.91</v>
      </c>
      <c r="K429" s="57">
        <v>5427.01</v>
      </c>
      <c r="L429" s="57">
        <v>5419.09</v>
      </c>
      <c r="M429" s="57">
        <v>5405.4</v>
      </c>
      <c r="N429" s="57">
        <v>5418.7800000000007</v>
      </c>
      <c r="O429" s="57">
        <v>5415.7199999999993</v>
      </c>
      <c r="P429" s="57">
        <v>5401.2100000000009</v>
      </c>
      <c r="Q429" s="57">
        <v>5395.4500000000007</v>
      </c>
      <c r="R429" s="57">
        <v>5393.2800000000007</v>
      </c>
      <c r="S429" s="57">
        <v>5382.9600000000009</v>
      </c>
      <c r="T429" s="57">
        <v>5370.2100000000009</v>
      </c>
      <c r="U429" s="57">
        <v>5377.7199999999993</v>
      </c>
      <c r="V429" s="57">
        <v>5364.4</v>
      </c>
      <c r="W429" s="57">
        <v>5345.5300000000007</v>
      </c>
      <c r="X429" s="57">
        <v>5286.25</v>
      </c>
      <c r="Y429" s="57">
        <v>5297.16</v>
      </c>
      <c r="Z429" s="77">
        <v>5257.1399999999994</v>
      </c>
      <c r="AA429" s="66"/>
    </row>
    <row r="430" spans="1:27" ht="16.5" x14ac:dyDescent="0.25">
      <c r="A430" s="65"/>
      <c r="B430" s="89">
        <v>25</v>
      </c>
      <c r="C430" s="85">
        <v>5287.65</v>
      </c>
      <c r="D430" s="57">
        <v>5284.32</v>
      </c>
      <c r="E430" s="57">
        <v>5269.7800000000007</v>
      </c>
      <c r="F430" s="57">
        <v>5245.24</v>
      </c>
      <c r="G430" s="57">
        <v>5230.3500000000004</v>
      </c>
      <c r="H430" s="57">
        <v>5260.3700000000008</v>
      </c>
      <c r="I430" s="57">
        <v>5312.8099999999995</v>
      </c>
      <c r="J430" s="57">
        <v>5395</v>
      </c>
      <c r="K430" s="57">
        <v>5427.74</v>
      </c>
      <c r="L430" s="57">
        <v>5472.2100000000009</v>
      </c>
      <c r="M430" s="57">
        <v>5426.01</v>
      </c>
      <c r="N430" s="57">
        <v>5410.4500000000007</v>
      </c>
      <c r="O430" s="57">
        <v>5421.27</v>
      </c>
      <c r="P430" s="57">
        <v>5423.27</v>
      </c>
      <c r="Q430" s="57">
        <v>5423.3099999999995</v>
      </c>
      <c r="R430" s="57">
        <v>5440.1200000000008</v>
      </c>
      <c r="S430" s="57">
        <v>5468.16</v>
      </c>
      <c r="T430" s="57">
        <v>5459.8099999999995</v>
      </c>
      <c r="U430" s="57">
        <v>5438.08</v>
      </c>
      <c r="V430" s="57">
        <v>5419.3099999999995</v>
      </c>
      <c r="W430" s="57">
        <v>5416.18</v>
      </c>
      <c r="X430" s="57">
        <v>5404.5300000000007</v>
      </c>
      <c r="Y430" s="57">
        <v>5334.4</v>
      </c>
      <c r="Z430" s="77">
        <v>5315.9699999999993</v>
      </c>
      <c r="AA430" s="66"/>
    </row>
    <row r="431" spans="1:27" ht="16.5" x14ac:dyDescent="0.25">
      <c r="A431" s="65"/>
      <c r="B431" s="89">
        <v>26</v>
      </c>
      <c r="C431" s="85">
        <v>5284.66</v>
      </c>
      <c r="D431" s="57">
        <v>5259.68</v>
      </c>
      <c r="E431" s="57">
        <v>5221.08</v>
      </c>
      <c r="F431" s="57">
        <v>5209.3799999999992</v>
      </c>
      <c r="G431" s="57">
        <v>5195.1299999999992</v>
      </c>
      <c r="H431" s="57">
        <v>5214.2700000000004</v>
      </c>
      <c r="I431" s="57">
        <v>5250.4</v>
      </c>
      <c r="J431" s="57">
        <v>5323.380000000001</v>
      </c>
      <c r="K431" s="57">
        <v>5382.8099999999995</v>
      </c>
      <c r="L431" s="57">
        <v>5521.9500000000007</v>
      </c>
      <c r="M431" s="57">
        <v>5522.92</v>
      </c>
      <c r="N431" s="57">
        <v>5529.02</v>
      </c>
      <c r="O431" s="57">
        <v>5525.27</v>
      </c>
      <c r="P431" s="57">
        <v>5528.630000000001</v>
      </c>
      <c r="Q431" s="57">
        <v>5532.41</v>
      </c>
      <c r="R431" s="57">
        <v>5530.74</v>
      </c>
      <c r="S431" s="57">
        <v>5524.48</v>
      </c>
      <c r="T431" s="57">
        <v>5521.91</v>
      </c>
      <c r="U431" s="57">
        <v>5522.0599999999995</v>
      </c>
      <c r="V431" s="57">
        <v>5523.41</v>
      </c>
      <c r="W431" s="57">
        <v>5507.75</v>
      </c>
      <c r="X431" s="57">
        <v>5417.08</v>
      </c>
      <c r="Y431" s="57">
        <v>5446.48</v>
      </c>
      <c r="Z431" s="77">
        <v>5321.5599999999995</v>
      </c>
      <c r="AA431" s="66"/>
    </row>
    <row r="432" spans="1:27" ht="16.5" x14ac:dyDescent="0.25">
      <c r="A432" s="65"/>
      <c r="B432" s="89">
        <v>27</v>
      </c>
      <c r="C432" s="85">
        <v>5249.6100000000006</v>
      </c>
      <c r="D432" s="57">
        <v>5221</v>
      </c>
      <c r="E432" s="57">
        <v>5188.7999999999993</v>
      </c>
      <c r="F432" s="57">
        <v>5168.33</v>
      </c>
      <c r="G432" s="57">
        <v>5171.5400000000009</v>
      </c>
      <c r="H432" s="57">
        <v>5241.57</v>
      </c>
      <c r="I432" s="57">
        <v>5338.65</v>
      </c>
      <c r="J432" s="57">
        <v>5388.15</v>
      </c>
      <c r="K432" s="57">
        <v>5480.0400000000009</v>
      </c>
      <c r="L432" s="57">
        <v>5502.84</v>
      </c>
      <c r="M432" s="57">
        <v>5513.4500000000007</v>
      </c>
      <c r="N432" s="57">
        <v>5523.82</v>
      </c>
      <c r="O432" s="57">
        <v>5518.15</v>
      </c>
      <c r="P432" s="57">
        <v>5486.74</v>
      </c>
      <c r="Q432" s="57">
        <v>5488.51</v>
      </c>
      <c r="R432" s="57">
        <v>5473.83</v>
      </c>
      <c r="S432" s="57">
        <v>5467.880000000001</v>
      </c>
      <c r="T432" s="57">
        <v>5454.8099999999995</v>
      </c>
      <c r="U432" s="57">
        <v>5437.6</v>
      </c>
      <c r="V432" s="57">
        <v>5453.2199999999993</v>
      </c>
      <c r="W432" s="57">
        <v>5431.3099999999995</v>
      </c>
      <c r="X432" s="57">
        <v>5416.43</v>
      </c>
      <c r="Y432" s="57">
        <v>5396.4400000000005</v>
      </c>
      <c r="Z432" s="77">
        <v>5272.25</v>
      </c>
      <c r="AA432" s="66"/>
    </row>
    <row r="433" spans="1:27" ht="16.5" x14ac:dyDescent="0.25">
      <c r="A433" s="65"/>
      <c r="B433" s="89">
        <v>28</v>
      </c>
      <c r="C433" s="85">
        <v>5218.0599999999995</v>
      </c>
      <c r="D433" s="57">
        <v>5175.0400000000009</v>
      </c>
      <c r="E433" s="57">
        <v>5130.3500000000004</v>
      </c>
      <c r="F433" s="57">
        <v>5100.0599999999995</v>
      </c>
      <c r="G433" s="57">
        <v>5121.9600000000009</v>
      </c>
      <c r="H433" s="57">
        <v>5184.4400000000005</v>
      </c>
      <c r="I433" s="57">
        <v>5254.74</v>
      </c>
      <c r="J433" s="57">
        <v>5359.7199999999993</v>
      </c>
      <c r="K433" s="57">
        <v>5474.82</v>
      </c>
      <c r="L433" s="57">
        <v>5488.33</v>
      </c>
      <c r="M433" s="57">
        <v>5501.3600000000006</v>
      </c>
      <c r="N433" s="57">
        <v>5438.15</v>
      </c>
      <c r="O433" s="57">
        <v>5385.630000000001</v>
      </c>
      <c r="P433" s="57">
        <v>5286.6900000000005</v>
      </c>
      <c r="Q433" s="57">
        <v>5480.25</v>
      </c>
      <c r="R433" s="57">
        <v>5485.2000000000007</v>
      </c>
      <c r="S433" s="57">
        <v>5450.5599999999995</v>
      </c>
      <c r="T433" s="57">
        <v>5447.630000000001</v>
      </c>
      <c r="U433" s="57">
        <v>5469.6200000000008</v>
      </c>
      <c r="V433" s="57">
        <v>5439.6</v>
      </c>
      <c r="W433" s="57">
        <v>5438.8899999999994</v>
      </c>
      <c r="X433" s="57">
        <v>5404.2100000000009</v>
      </c>
      <c r="Y433" s="57">
        <v>5345.5</v>
      </c>
      <c r="Z433" s="77">
        <v>5268.7800000000007</v>
      </c>
      <c r="AA433" s="66"/>
    </row>
    <row r="434" spans="1:27" ht="16.5" x14ac:dyDescent="0.25">
      <c r="A434" s="65"/>
      <c r="B434" s="89">
        <v>29</v>
      </c>
      <c r="C434" s="85">
        <v>5217.51</v>
      </c>
      <c r="D434" s="57">
        <v>5185.58</v>
      </c>
      <c r="E434" s="57">
        <v>5153.1900000000005</v>
      </c>
      <c r="F434" s="57">
        <v>5136.2199999999993</v>
      </c>
      <c r="G434" s="57">
        <v>5158.1900000000005</v>
      </c>
      <c r="H434" s="57">
        <v>5207.1200000000008</v>
      </c>
      <c r="I434" s="57">
        <v>5267.5300000000007</v>
      </c>
      <c r="J434" s="57">
        <v>5387.4600000000009</v>
      </c>
      <c r="K434" s="57">
        <v>5498.5599999999995</v>
      </c>
      <c r="L434" s="57">
        <v>5527.0599999999995</v>
      </c>
      <c r="M434" s="57">
        <v>5522.7900000000009</v>
      </c>
      <c r="N434" s="57">
        <v>5538.16</v>
      </c>
      <c r="O434" s="57">
        <v>5509.2800000000007</v>
      </c>
      <c r="P434" s="57">
        <v>5476.3099999999995</v>
      </c>
      <c r="Q434" s="57">
        <v>5479.0400000000009</v>
      </c>
      <c r="R434" s="57">
        <v>5483.2000000000007</v>
      </c>
      <c r="S434" s="57">
        <v>5479.0300000000007</v>
      </c>
      <c r="T434" s="57">
        <v>5494.3600000000006</v>
      </c>
      <c r="U434" s="57">
        <v>5493.7900000000009</v>
      </c>
      <c r="V434" s="57">
        <v>5474.75</v>
      </c>
      <c r="W434" s="57">
        <v>5443.8099999999995</v>
      </c>
      <c r="X434" s="57">
        <v>5422.1200000000008</v>
      </c>
      <c r="Y434" s="57">
        <v>5359.4500000000007</v>
      </c>
      <c r="Z434" s="77">
        <v>5263.6200000000008</v>
      </c>
      <c r="AA434" s="66"/>
    </row>
    <row r="435" spans="1:27" ht="16.5" x14ac:dyDescent="0.25">
      <c r="A435" s="65"/>
      <c r="B435" s="89">
        <v>30</v>
      </c>
      <c r="C435" s="85">
        <v>5218.6499999999996</v>
      </c>
      <c r="D435" s="57">
        <v>5173.93</v>
      </c>
      <c r="E435" s="57">
        <v>5142.42</v>
      </c>
      <c r="F435" s="57">
        <v>5118.43</v>
      </c>
      <c r="G435" s="57">
        <v>5143.8799999999992</v>
      </c>
      <c r="H435" s="57">
        <v>5197.51</v>
      </c>
      <c r="I435" s="57">
        <v>5247.99</v>
      </c>
      <c r="J435" s="57">
        <v>5356.24</v>
      </c>
      <c r="K435" s="57">
        <v>5372.2999999999993</v>
      </c>
      <c r="L435" s="57">
        <v>5352.52</v>
      </c>
      <c r="M435" s="57">
        <v>5340.25</v>
      </c>
      <c r="N435" s="57">
        <v>5357.7000000000007</v>
      </c>
      <c r="O435" s="57">
        <v>5356.1200000000008</v>
      </c>
      <c r="P435" s="57">
        <v>5362.7000000000007</v>
      </c>
      <c r="Q435" s="57">
        <v>5359.2000000000007</v>
      </c>
      <c r="R435" s="57">
        <v>5359.1100000000006</v>
      </c>
      <c r="S435" s="57">
        <v>5357.8700000000008</v>
      </c>
      <c r="T435" s="57">
        <v>5367.16</v>
      </c>
      <c r="U435" s="57">
        <v>5382.9400000000005</v>
      </c>
      <c r="V435" s="57">
        <v>5379.9699999999993</v>
      </c>
      <c r="W435" s="57">
        <v>5350.6900000000005</v>
      </c>
      <c r="X435" s="57">
        <v>5267.33</v>
      </c>
      <c r="Y435" s="57">
        <v>5286.5599999999995</v>
      </c>
      <c r="Z435" s="77">
        <v>5266.09</v>
      </c>
      <c r="AA435" s="66"/>
    </row>
    <row r="436" spans="1:27" ht="17.25" thickBot="1" x14ac:dyDescent="0.3">
      <c r="A436" s="65"/>
      <c r="B436" s="90">
        <v>31</v>
      </c>
      <c r="C436" s="86">
        <v>5214.16</v>
      </c>
      <c r="D436" s="78">
        <v>5173.1900000000005</v>
      </c>
      <c r="E436" s="78">
        <v>5144.49</v>
      </c>
      <c r="F436" s="78">
        <v>5122.51</v>
      </c>
      <c r="G436" s="78">
        <v>5129.4500000000007</v>
      </c>
      <c r="H436" s="78">
        <v>5188.2000000000007</v>
      </c>
      <c r="I436" s="78">
        <v>5247.4600000000009</v>
      </c>
      <c r="J436" s="78">
        <v>5332.17</v>
      </c>
      <c r="K436" s="78">
        <v>5373.8099999999995</v>
      </c>
      <c r="L436" s="78">
        <v>5381.4699999999993</v>
      </c>
      <c r="M436" s="78">
        <v>5390.5599999999995</v>
      </c>
      <c r="N436" s="78">
        <v>5401.57</v>
      </c>
      <c r="O436" s="78">
        <v>5374.24</v>
      </c>
      <c r="P436" s="78">
        <v>5372.59</v>
      </c>
      <c r="Q436" s="78">
        <v>5371.75</v>
      </c>
      <c r="R436" s="78">
        <v>5376.3700000000008</v>
      </c>
      <c r="S436" s="78">
        <v>5371.0300000000007</v>
      </c>
      <c r="T436" s="78">
        <v>5368.27</v>
      </c>
      <c r="U436" s="78">
        <v>5364.16</v>
      </c>
      <c r="V436" s="78">
        <v>5365.42</v>
      </c>
      <c r="W436" s="78">
        <v>5360.6900000000005</v>
      </c>
      <c r="X436" s="78">
        <v>5278.4400000000005</v>
      </c>
      <c r="Y436" s="78">
        <v>5249.34</v>
      </c>
      <c r="Z436" s="79">
        <v>5246.27</v>
      </c>
      <c r="AA436" s="66"/>
    </row>
    <row r="437" spans="1:27" ht="16.5" thickBot="1" x14ac:dyDescent="0.3">
      <c r="A437" s="65"/>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66"/>
    </row>
    <row r="438" spans="1:27" x14ac:dyDescent="0.25">
      <c r="A438" s="65"/>
      <c r="B438" s="305" t="s">
        <v>132</v>
      </c>
      <c r="C438" s="307" t="s">
        <v>166</v>
      </c>
      <c r="D438" s="307"/>
      <c r="E438" s="307"/>
      <c r="F438" s="307"/>
      <c r="G438" s="307"/>
      <c r="H438" s="307"/>
      <c r="I438" s="307"/>
      <c r="J438" s="307"/>
      <c r="K438" s="307"/>
      <c r="L438" s="307"/>
      <c r="M438" s="307"/>
      <c r="N438" s="307"/>
      <c r="O438" s="307"/>
      <c r="P438" s="307"/>
      <c r="Q438" s="307"/>
      <c r="R438" s="307"/>
      <c r="S438" s="307"/>
      <c r="T438" s="307"/>
      <c r="U438" s="307"/>
      <c r="V438" s="307"/>
      <c r="W438" s="307"/>
      <c r="X438" s="307"/>
      <c r="Y438" s="307"/>
      <c r="Z438" s="308"/>
      <c r="AA438" s="66"/>
    </row>
    <row r="439" spans="1:27" ht="32.25" thickBot="1" x14ac:dyDescent="0.3">
      <c r="A439" s="65"/>
      <c r="B439" s="306"/>
      <c r="C439" s="87" t="s">
        <v>133</v>
      </c>
      <c r="D439" s="82" t="s">
        <v>134</v>
      </c>
      <c r="E439" s="82" t="s">
        <v>135</v>
      </c>
      <c r="F439" s="82" t="s">
        <v>136</v>
      </c>
      <c r="G439" s="82" t="s">
        <v>137</v>
      </c>
      <c r="H439" s="82" t="s">
        <v>138</v>
      </c>
      <c r="I439" s="82" t="s">
        <v>139</v>
      </c>
      <c r="J439" s="82" t="s">
        <v>140</v>
      </c>
      <c r="K439" s="82" t="s">
        <v>141</v>
      </c>
      <c r="L439" s="82" t="s">
        <v>142</v>
      </c>
      <c r="M439" s="82" t="s">
        <v>143</v>
      </c>
      <c r="N439" s="82" t="s">
        <v>144</v>
      </c>
      <c r="O439" s="82" t="s">
        <v>145</v>
      </c>
      <c r="P439" s="82" t="s">
        <v>146</v>
      </c>
      <c r="Q439" s="82" t="s">
        <v>147</v>
      </c>
      <c r="R439" s="82" t="s">
        <v>148</v>
      </c>
      <c r="S439" s="82" t="s">
        <v>149</v>
      </c>
      <c r="T439" s="82" t="s">
        <v>150</v>
      </c>
      <c r="U439" s="82" t="s">
        <v>151</v>
      </c>
      <c r="V439" s="82" t="s">
        <v>152</v>
      </c>
      <c r="W439" s="82" t="s">
        <v>153</v>
      </c>
      <c r="X439" s="82" t="s">
        <v>154</v>
      </c>
      <c r="Y439" s="82" t="s">
        <v>155</v>
      </c>
      <c r="Z439" s="83" t="s">
        <v>156</v>
      </c>
      <c r="AA439" s="66"/>
    </row>
    <row r="440" spans="1:27" ht="16.5" x14ac:dyDescent="0.25">
      <c r="A440" s="65"/>
      <c r="B440" s="94">
        <v>1</v>
      </c>
      <c r="C440" s="84">
        <v>0</v>
      </c>
      <c r="D440" s="80">
        <v>0</v>
      </c>
      <c r="E440" s="80">
        <v>0</v>
      </c>
      <c r="F440" s="80">
        <v>0</v>
      </c>
      <c r="G440" s="80">
        <v>0</v>
      </c>
      <c r="H440" s="80">
        <v>9.84</v>
      </c>
      <c r="I440" s="80">
        <v>0.27</v>
      </c>
      <c r="J440" s="80">
        <v>0</v>
      </c>
      <c r="K440" s="80">
        <v>134.25</v>
      </c>
      <c r="L440" s="80">
        <v>0</v>
      </c>
      <c r="M440" s="80">
        <v>0</v>
      </c>
      <c r="N440" s="80">
        <v>0</v>
      </c>
      <c r="O440" s="80">
        <v>0</v>
      </c>
      <c r="P440" s="80">
        <v>0</v>
      </c>
      <c r="Q440" s="80">
        <v>0</v>
      </c>
      <c r="R440" s="80">
        <v>0</v>
      </c>
      <c r="S440" s="80">
        <v>0</v>
      </c>
      <c r="T440" s="80">
        <v>0</v>
      </c>
      <c r="U440" s="80">
        <v>0</v>
      </c>
      <c r="V440" s="80">
        <v>0</v>
      </c>
      <c r="W440" s="80">
        <v>0</v>
      </c>
      <c r="X440" s="80">
        <v>0</v>
      </c>
      <c r="Y440" s="80">
        <v>0</v>
      </c>
      <c r="Z440" s="81">
        <v>0</v>
      </c>
      <c r="AA440" s="66"/>
    </row>
    <row r="441" spans="1:27" ht="16.5" x14ac:dyDescent="0.25">
      <c r="A441" s="65"/>
      <c r="B441" s="89">
        <v>2</v>
      </c>
      <c r="C441" s="85">
        <v>0</v>
      </c>
      <c r="D441" s="57">
        <v>0</v>
      </c>
      <c r="E441" s="57">
        <v>0</v>
      </c>
      <c r="F441" s="57">
        <v>0</v>
      </c>
      <c r="G441" s="57">
        <v>0</v>
      </c>
      <c r="H441" s="57">
        <v>21.9</v>
      </c>
      <c r="I441" s="57">
        <v>51.32</v>
      </c>
      <c r="J441" s="57">
        <v>17.64</v>
      </c>
      <c r="K441" s="57">
        <v>3.45</v>
      </c>
      <c r="L441" s="57">
        <v>0</v>
      </c>
      <c r="M441" s="57">
        <v>0</v>
      </c>
      <c r="N441" s="57">
        <v>0</v>
      </c>
      <c r="O441" s="57">
        <v>8.57</v>
      </c>
      <c r="P441" s="57">
        <v>0</v>
      </c>
      <c r="Q441" s="57">
        <v>0</v>
      </c>
      <c r="R441" s="57">
        <v>0</v>
      </c>
      <c r="S441" s="57">
        <v>0</v>
      </c>
      <c r="T441" s="57">
        <v>0</v>
      </c>
      <c r="U441" s="57">
        <v>0</v>
      </c>
      <c r="V441" s="57">
        <v>55.45</v>
      </c>
      <c r="W441" s="57">
        <v>54.27</v>
      </c>
      <c r="X441" s="57">
        <v>0</v>
      </c>
      <c r="Y441" s="57">
        <v>0</v>
      </c>
      <c r="Z441" s="77">
        <v>0</v>
      </c>
      <c r="AA441" s="66"/>
    </row>
    <row r="442" spans="1:27" ht="16.5" x14ac:dyDescent="0.25">
      <c r="A442" s="65"/>
      <c r="B442" s="89">
        <v>3</v>
      </c>
      <c r="C442" s="85">
        <v>0</v>
      </c>
      <c r="D442" s="57">
        <v>0</v>
      </c>
      <c r="E442" s="57">
        <v>0</v>
      </c>
      <c r="F442" s="57">
        <v>0</v>
      </c>
      <c r="G442" s="57">
        <v>1.03</v>
      </c>
      <c r="H442" s="57">
        <v>31.54</v>
      </c>
      <c r="I442" s="57">
        <v>53.7</v>
      </c>
      <c r="J442" s="57">
        <v>85.71</v>
      </c>
      <c r="K442" s="57">
        <v>11.23</v>
      </c>
      <c r="L442" s="57">
        <v>0</v>
      </c>
      <c r="M442" s="57">
        <v>14.44</v>
      </c>
      <c r="N442" s="57">
        <v>0</v>
      </c>
      <c r="O442" s="57">
        <v>0</v>
      </c>
      <c r="P442" s="57">
        <v>13.01</v>
      </c>
      <c r="Q442" s="57">
        <v>0</v>
      </c>
      <c r="R442" s="57">
        <v>0</v>
      </c>
      <c r="S442" s="57">
        <v>89.07</v>
      </c>
      <c r="T442" s="57">
        <v>142.9</v>
      </c>
      <c r="U442" s="57">
        <v>0</v>
      </c>
      <c r="V442" s="57">
        <v>0</v>
      </c>
      <c r="W442" s="57">
        <v>0</v>
      </c>
      <c r="X442" s="57">
        <v>0</v>
      </c>
      <c r="Y442" s="57">
        <v>0</v>
      </c>
      <c r="Z442" s="77">
        <v>0</v>
      </c>
      <c r="AA442" s="66"/>
    </row>
    <row r="443" spans="1:27" ht="16.5" x14ac:dyDescent="0.25">
      <c r="A443" s="65"/>
      <c r="B443" s="89">
        <v>4</v>
      </c>
      <c r="C443" s="85">
        <v>0</v>
      </c>
      <c r="D443" s="57">
        <v>0</v>
      </c>
      <c r="E443" s="57">
        <v>0</v>
      </c>
      <c r="F443" s="57">
        <v>0</v>
      </c>
      <c r="G443" s="57">
        <v>0</v>
      </c>
      <c r="H443" s="57">
        <v>19.21</v>
      </c>
      <c r="I443" s="57">
        <v>11.54</v>
      </c>
      <c r="J443" s="57">
        <v>76.45</v>
      </c>
      <c r="K443" s="57">
        <v>94.61</v>
      </c>
      <c r="L443" s="57">
        <v>0</v>
      </c>
      <c r="M443" s="57">
        <v>0</v>
      </c>
      <c r="N443" s="57">
        <v>14.84</v>
      </c>
      <c r="O443" s="57">
        <v>40.020000000000003</v>
      </c>
      <c r="P443" s="57">
        <v>0</v>
      </c>
      <c r="Q443" s="57">
        <v>0</v>
      </c>
      <c r="R443" s="57">
        <v>0</v>
      </c>
      <c r="S443" s="57">
        <v>23.41</v>
      </c>
      <c r="T443" s="57">
        <v>0</v>
      </c>
      <c r="U443" s="57">
        <v>0</v>
      </c>
      <c r="V443" s="57">
        <v>0</v>
      </c>
      <c r="W443" s="57">
        <v>0</v>
      </c>
      <c r="X443" s="57">
        <v>0</v>
      </c>
      <c r="Y443" s="57">
        <v>0</v>
      </c>
      <c r="Z443" s="77">
        <v>0</v>
      </c>
      <c r="AA443" s="66"/>
    </row>
    <row r="444" spans="1:27" ht="16.5" x14ac:dyDescent="0.25">
      <c r="A444" s="65"/>
      <c r="B444" s="89">
        <v>5</v>
      </c>
      <c r="C444" s="85">
        <v>0</v>
      </c>
      <c r="D444" s="57">
        <v>0</v>
      </c>
      <c r="E444" s="57">
        <v>0</v>
      </c>
      <c r="F444" s="57">
        <v>0</v>
      </c>
      <c r="G444" s="57">
        <v>0</v>
      </c>
      <c r="H444" s="57">
        <v>10.4</v>
      </c>
      <c r="I444" s="57">
        <v>10.43</v>
      </c>
      <c r="J444" s="57">
        <v>18.77</v>
      </c>
      <c r="K444" s="57">
        <v>45.41</v>
      </c>
      <c r="L444" s="57">
        <v>4.37</v>
      </c>
      <c r="M444" s="57">
        <v>0</v>
      </c>
      <c r="N444" s="57">
        <v>0</v>
      </c>
      <c r="O444" s="57">
        <v>0</v>
      </c>
      <c r="P444" s="57">
        <v>0</v>
      </c>
      <c r="Q444" s="57">
        <v>0</v>
      </c>
      <c r="R444" s="57">
        <v>0</v>
      </c>
      <c r="S444" s="57">
        <v>0</v>
      </c>
      <c r="T444" s="57">
        <v>0</v>
      </c>
      <c r="U444" s="57">
        <v>0</v>
      </c>
      <c r="V444" s="57">
        <v>0</v>
      </c>
      <c r="W444" s="57">
        <v>0</v>
      </c>
      <c r="X444" s="57">
        <v>0</v>
      </c>
      <c r="Y444" s="57">
        <v>0</v>
      </c>
      <c r="Z444" s="77">
        <v>0</v>
      </c>
      <c r="AA444" s="66"/>
    </row>
    <row r="445" spans="1:27" ht="16.5" x14ac:dyDescent="0.25">
      <c r="A445" s="65"/>
      <c r="B445" s="89">
        <v>6</v>
      </c>
      <c r="C445" s="85">
        <v>0</v>
      </c>
      <c r="D445" s="57">
        <v>0</v>
      </c>
      <c r="E445" s="57">
        <v>0</v>
      </c>
      <c r="F445" s="57">
        <v>0</v>
      </c>
      <c r="G445" s="57">
        <v>0</v>
      </c>
      <c r="H445" s="57">
        <v>0</v>
      </c>
      <c r="I445" s="57">
        <v>52.02</v>
      </c>
      <c r="J445" s="57">
        <v>91.53</v>
      </c>
      <c r="K445" s="57">
        <v>3.05</v>
      </c>
      <c r="L445" s="57">
        <v>1.92</v>
      </c>
      <c r="M445" s="57">
        <v>52.23</v>
      </c>
      <c r="N445" s="57">
        <v>40.39</v>
      </c>
      <c r="O445" s="57">
        <v>158.25</v>
      </c>
      <c r="P445" s="57">
        <v>150.74</v>
      </c>
      <c r="Q445" s="57">
        <v>116.44</v>
      </c>
      <c r="R445" s="57">
        <v>14.78</v>
      </c>
      <c r="S445" s="57">
        <v>24.64</v>
      </c>
      <c r="T445" s="57">
        <v>118.42</v>
      </c>
      <c r="U445" s="57">
        <v>73.56</v>
      </c>
      <c r="V445" s="57">
        <v>78.010000000000005</v>
      </c>
      <c r="W445" s="57">
        <v>69.38</v>
      </c>
      <c r="X445" s="57">
        <v>0</v>
      </c>
      <c r="Y445" s="57">
        <v>0</v>
      </c>
      <c r="Z445" s="77">
        <v>65.22</v>
      </c>
      <c r="AA445" s="66"/>
    </row>
    <row r="446" spans="1:27" ht="16.5" x14ac:dyDescent="0.25">
      <c r="A446" s="65"/>
      <c r="B446" s="89">
        <v>7</v>
      </c>
      <c r="C446" s="85">
        <v>0</v>
      </c>
      <c r="D446" s="57">
        <v>0</v>
      </c>
      <c r="E446" s="57">
        <v>0</v>
      </c>
      <c r="F446" s="57">
        <v>0</v>
      </c>
      <c r="G446" s="57">
        <v>20.04</v>
      </c>
      <c r="H446" s="57">
        <v>38.299999999999997</v>
      </c>
      <c r="I446" s="57">
        <v>130.80000000000001</v>
      </c>
      <c r="J446" s="57">
        <v>136.30000000000001</v>
      </c>
      <c r="K446" s="57">
        <v>122.74</v>
      </c>
      <c r="L446" s="57">
        <v>113.94</v>
      </c>
      <c r="M446" s="57">
        <v>68.91</v>
      </c>
      <c r="N446" s="57">
        <v>9.98</v>
      </c>
      <c r="O446" s="57">
        <v>78.459999999999994</v>
      </c>
      <c r="P446" s="57">
        <v>202.36</v>
      </c>
      <c r="Q446" s="57">
        <v>201.12</v>
      </c>
      <c r="R446" s="57">
        <v>166.41</v>
      </c>
      <c r="S446" s="57">
        <v>115.74</v>
      </c>
      <c r="T446" s="57">
        <v>33.18</v>
      </c>
      <c r="U446" s="57">
        <v>5.12</v>
      </c>
      <c r="V446" s="57">
        <v>40.58</v>
      </c>
      <c r="W446" s="57">
        <v>50.79</v>
      </c>
      <c r="X446" s="57">
        <v>30.69</v>
      </c>
      <c r="Y446" s="57">
        <v>0</v>
      </c>
      <c r="Z446" s="77">
        <v>37.26</v>
      </c>
      <c r="AA446" s="66"/>
    </row>
    <row r="447" spans="1:27" ht="16.5" x14ac:dyDescent="0.25">
      <c r="A447" s="65"/>
      <c r="B447" s="89">
        <v>8</v>
      </c>
      <c r="C447" s="85">
        <v>0</v>
      </c>
      <c r="D447" s="57">
        <v>0</v>
      </c>
      <c r="E447" s="57">
        <v>0</v>
      </c>
      <c r="F447" s="57">
        <v>0</v>
      </c>
      <c r="G447" s="57">
        <v>0</v>
      </c>
      <c r="H447" s="57">
        <v>63.95</v>
      </c>
      <c r="I447" s="57">
        <v>116.03</v>
      </c>
      <c r="J447" s="57">
        <v>0</v>
      </c>
      <c r="K447" s="57">
        <v>15.62</v>
      </c>
      <c r="L447" s="57">
        <v>0</v>
      </c>
      <c r="M447" s="57">
        <v>3.98</v>
      </c>
      <c r="N447" s="57">
        <v>0</v>
      </c>
      <c r="O447" s="57">
        <v>0</v>
      </c>
      <c r="P447" s="57">
        <v>0</v>
      </c>
      <c r="Q447" s="57">
        <v>0</v>
      </c>
      <c r="R447" s="57">
        <v>0</v>
      </c>
      <c r="S447" s="57">
        <v>0</v>
      </c>
      <c r="T447" s="57">
        <v>0</v>
      </c>
      <c r="U447" s="57">
        <v>0</v>
      </c>
      <c r="V447" s="57">
        <v>0</v>
      </c>
      <c r="W447" s="57">
        <v>0</v>
      </c>
      <c r="X447" s="57">
        <v>0</v>
      </c>
      <c r="Y447" s="57">
        <v>0</v>
      </c>
      <c r="Z447" s="77">
        <v>0</v>
      </c>
      <c r="AA447" s="66"/>
    </row>
    <row r="448" spans="1:27" ht="16.5" x14ac:dyDescent="0.25">
      <c r="A448" s="65"/>
      <c r="B448" s="89">
        <v>9</v>
      </c>
      <c r="C448" s="85">
        <v>0</v>
      </c>
      <c r="D448" s="57">
        <v>0</v>
      </c>
      <c r="E448" s="57">
        <v>0</v>
      </c>
      <c r="F448" s="57">
        <v>0</v>
      </c>
      <c r="G448" s="57">
        <v>0</v>
      </c>
      <c r="H448" s="57">
        <v>99.67</v>
      </c>
      <c r="I448" s="57">
        <v>216.02</v>
      </c>
      <c r="J448" s="57">
        <v>0</v>
      </c>
      <c r="K448" s="57">
        <v>0</v>
      </c>
      <c r="L448" s="57">
        <v>0</v>
      </c>
      <c r="M448" s="57">
        <v>0</v>
      </c>
      <c r="N448" s="57">
        <v>0</v>
      </c>
      <c r="O448" s="57">
        <v>0</v>
      </c>
      <c r="P448" s="57">
        <v>0</v>
      </c>
      <c r="Q448" s="57">
        <v>0</v>
      </c>
      <c r="R448" s="57">
        <v>0</v>
      </c>
      <c r="S448" s="57">
        <v>0</v>
      </c>
      <c r="T448" s="57">
        <v>0</v>
      </c>
      <c r="U448" s="57">
        <v>0</v>
      </c>
      <c r="V448" s="57">
        <v>0</v>
      </c>
      <c r="W448" s="57">
        <v>0</v>
      </c>
      <c r="X448" s="57">
        <v>0</v>
      </c>
      <c r="Y448" s="57">
        <v>0</v>
      </c>
      <c r="Z448" s="77">
        <v>0</v>
      </c>
      <c r="AA448" s="66"/>
    </row>
    <row r="449" spans="1:27" ht="16.5" x14ac:dyDescent="0.25">
      <c r="A449" s="65"/>
      <c r="B449" s="89">
        <v>10</v>
      </c>
      <c r="C449" s="85">
        <v>0</v>
      </c>
      <c r="D449" s="57">
        <v>1.94</v>
      </c>
      <c r="E449" s="57">
        <v>0</v>
      </c>
      <c r="F449" s="57">
        <v>0</v>
      </c>
      <c r="G449" s="57">
        <v>54.49</v>
      </c>
      <c r="H449" s="57">
        <v>154.62</v>
      </c>
      <c r="I449" s="57">
        <v>205.41</v>
      </c>
      <c r="J449" s="57">
        <v>150.41</v>
      </c>
      <c r="K449" s="57">
        <v>42.29</v>
      </c>
      <c r="L449" s="57">
        <v>0</v>
      </c>
      <c r="M449" s="57">
        <v>0</v>
      </c>
      <c r="N449" s="57">
        <v>0</v>
      </c>
      <c r="O449" s="57">
        <v>0</v>
      </c>
      <c r="P449" s="57">
        <v>0</v>
      </c>
      <c r="Q449" s="57">
        <v>0</v>
      </c>
      <c r="R449" s="57">
        <v>0</v>
      </c>
      <c r="S449" s="57">
        <v>0</v>
      </c>
      <c r="T449" s="57">
        <v>0</v>
      </c>
      <c r="U449" s="57">
        <v>0</v>
      </c>
      <c r="V449" s="57">
        <v>0</v>
      </c>
      <c r="W449" s="57">
        <v>0</v>
      </c>
      <c r="X449" s="57">
        <v>0</v>
      </c>
      <c r="Y449" s="57">
        <v>0</v>
      </c>
      <c r="Z449" s="77">
        <v>0</v>
      </c>
      <c r="AA449" s="66"/>
    </row>
    <row r="450" spans="1:27" ht="16.5" x14ac:dyDescent="0.25">
      <c r="A450" s="65"/>
      <c r="B450" s="89">
        <v>11</v>
      </c>
      <c r="C450" s="85">
        <v>0</v>
      </c>
      <c r="D450" s="57">
        <v>0.84</v>
      </c>
      <c r="E450" s="57">
        <v>0</v>
      </c>
      <c r="F450" s="57">
        <v>0</v>
      </c>
      <c r="G450" s="57">
        <v>26.32</v>
      </c>
      <c r="H450" s="57">
        <v>19.07</v>
      </c>
      <c r="I450" s="57">
        <v>61.17</v>
      </c>
      <c r="J450" s="57">
        <v>32.1</v>
      </c>
      <c r="K450" s="57">
        <v>23.94</v>
      </c>
      <c r="L450" s="57">
        <v>12.87</v>
      </c>
      <c r="M450" s="57">
        <v>8.6</v>
      </c>
      <c r="N450" s="57">
        <v>6.3</v>
      </c>
      <c r="O450" s="57">
        <v>0.01</v>
      </c>
      <c r="P450" s="57">
        <v>0</v>
      </c>
      <c r="Q450" s="57">
        <v>0</v>
      </c>
      <c r="R450" s="57">
        <v>0</v>
      </c>
      <c r="S450" s="57">
        <v>0</v>
      </c>
      <c r="T450" s="57">
        <v>0</v>
      </c>
      <c r="U450" s="57">
        <v>0</v>
      </c>
      <c r="V450" s="57">
        <v>0</v>
      </c>
      <c r="W450" s="57">
        <v>0</v>
      </c>
      <c r="X450" s="57">
        <v>0</v>
      </c>
      <c r="Y450" s="57">
        <v>0</v>
      </c>
      <c r="Z450" s="77">
        <v>0</v>
      </c>
      <c r="AA450" s="66"/>
    </row>
    <row r="451" spans="1:27" ht="16.5" x14ac:dyDescent="0.25">
      <c r="A451" s="65"/>
      <c r="B451" s="89">
        <v>12</v>
      </c>
      <c r="C451" s="85">
        <v>0</v>
      </c>
      <c r="D451" s="57">
        <v>0</v>
      </c>
      <c r="E451" s="57">
        <v>0</v>
      </c>
      <c r="F451" s="57">
        <v>0</v>
      </c>
      <c r="G451" s="57">
        <v>0</v>
      </c>
      <c r="H451" s="57">
        <v>0</v>
      </c>
      <c r="I451" s="57">
        <v>29.84</v>
      </c>
      <c r="J451" s="57">
        <v>13.59</v>
      </c>
      <c r="K451" s="57">
        <v>95.28</v>
      </c>
      <c r="L451" s="57">
        <v>0</v>
      </c>
      <c r="M451" s="57">
        <v>0</v>
      </c>
      <c r="N451" s="57">
        <v>0</v>
      </c>
      <c r="O451" s="57">
        <v>0</v>
      </c>
      <c r="P451" s="57">
        <v>0</v>
      </c>
      <c r="Q451" s="57">
        <v>0</v>
      </c>
      <c r="R451" s="57">
        <v>0</v>
      </c>
      <c r="S451" s="57">
        <v>0</v>
      </c>
      <c r="T451" s="57">
        <v>2.76</v>
      </c>
      <c r="U451" s="57">
        <v>26.7</v>
      </c>
      <c r="V451" s="57">
        <v>0</v>
      </c>
      <c r="W451" s="57">
        <v>0</v>
      </c>
      <c r="X451" s="57">
        <v>0</v>
      </c>
      <c r="Y451" s="57">
        <v>0</v>
      </c>
      <c r="Z451" s="77">
        <v>0</v>
      </c>
      <c r="AA451" s="66"/>
    </row>
    <row r="452" spans="1:27" ht="16.5" x14ac:dyDescent="0.25">
      <c r="A452" s="65"/>
      <c r="B452" s="89">
        <v>13</v>
      </c>
      <c r="C452" s="85">
        <v>0</v>
      </c>
      <c r="D452" s="57">
        <v>0</v>
      </c>
      <c r="E452" s="57">
        <v>0</v>
      </c>
      <c r="F452" s="57">
        <v>0</v>
      </c>
      <c r="G452" s="57">
        <v>0</v>
      </c>
      <c r="H452" s="57">
        <v>21.46</v>
      </c>
      <c r="I452" s="57">
        <v>161.77000000000001</v>
      </c>
      <c r="J452" s="57">
        <v>7.14</v>
      </c>
      <c r="K452" s="57">
        <v>0</v>
      </c>
      <c r="L452" s="57">
        <v>0</v>
      </c>
      <c r="M452" s="57">
        <v>0</v>
      </c>
      <c r="N452" s="57">
        <v>0</v>
      </c>
      <c r="O452" s="57">
        <v>0</v>
      </c>
      <c r="P452" s="57">
        <v>0</v>
      </c>
      <c r="Q452" s="57">
        <v>0</v>
      </c>
      <c r="R452" s="57">
        <v>0</v>
      </c>
      <c r="S452" s="57">
        <v>0</v>
      </c>
      <c r="T452" s="57">
        <v>0</v>
      </c>
      <c r="U452" s="57">
        <v>0</v>
      </c>
      <c r="V452" s="57">
        <v>0</v>
      </c>
      <c r="W452" s="57">
        <v>0</v>
      </c>
      <c r="X452" s="57">
        <v>0</v>
      </c>
      <c r="Y452" s="57">
        <v>0</v>
      </c>
      <c r="Z452" s="77">
        <v>0</v>
      </c>
      <c r="AA452" s="66"/>
    </row>
    <row r="453" spans="1:27" ht="16.5" x14ac:dyDescent="0.25">
      <c r="A453" s="65"/>
      <c r="B453" s="89">
        <v>14</v>
      </c>
      <c r="C453" s="85">
        <v>0</v>
      </c>
      <c r="D453" s="57">
        <v>0</v>
      </c>
      <c r="E453" s="57">
        <v>0</v>
      </c>
      <c r="F453" s="57">
        <v>0</v>
      </c>
      <c r="G453" s="57">
        <v>16.97</v>
      </c>
      <c r="H453" s="57">
        <v>82.78</v>
      </c>
      <c r="I453" s="57">
        <v>84.84</v>
      </c>
      <c r="J453" s="57">
        <v>1.26</v>
      </c>
      <c r="K453" s="57">
        <v>1.06</v>
      </c>
      <c r="L453" s="57">
        <v>0</v>
      </c>
      <c r="M453" s="57">
        <v>0</v>
      </c>
      <c r="N453" s="57">
        <v>0</v>
      </c>
      <c r="O453" s="57">
        <v>0</v>
      </c>
      <c r="P453" s="57">
        <v>0</v>
      </c>
      <c r="Q453" s="57">
        <v>0</v>
      </c>
      <c r="R453" s="57">
        <v>0</v>
      </c>
      <c r="S453" s="57">
        <v>0</v>
      </c>
      <c r="T453" s="57">
        <v>0</v>
      </c>
      <c r="U453" s="57">
        <v>0</v>
      </c>
      <c r="V453" s="57">
        <v>0</v>
      </c>
      <c r="W453" s="57">
        <v>0</v>
      </c>
      <c r="X453" s="57">
        <v>0</v>
      </c>
      <c r="Y453" s="57">
        <v>0</v>
      </c>
      <c r="Z453" s="77">
        <v>0</v>
      </c>
      <c r="AA453" s="66"/>
    </row>
    <row r="454" spans="1:27" ht="16.5" x14ac:dyDescent="0.25">
      <c r="A454" s="65"/>
      <c r="B454" s="89">
        <v>15</v>
      </c>
      <c r="C454" s="85">
        <v>0</v>
      </c>
      <c r="D454" s="57">
        <v>0</v>
      </c>
      <c r="E454" s="57">
        <v>0</v>
      </c>
      <c r="F454" s="57">
        <v>0.01</v>
      </c>
      <c r="G454" s="57">
        <v>17.39</v>
      </c>
      <c r="H454" s="57">
        <v>81.41</v>
      </c>
      <c r="I454" s="57">
        <v>144.22</v>
      </c>
      <c r="J454" s="57">
        <v>73.12</v>
      </c>
      <c r="K454" s="57">
        <v>19.12</v>
      </c>
      <c r="L454" s="57">
        <v>21.84</v>
      </c>
      <c r="M454" s="57">
        <v>11</v>
      </c>
      <c r="N454" s="57">
        <v>0</v>
      </c>
      <c r="O454" s="57">
        <v>12.58</v>
      </c>
      <c r="P454" s="57">
        <v>4.63</v>
      </c>
      <c r="Q454" s="57">
        <v>0</v>
      </c>
      <c r="R454" s="57">
        <v>0</v>
      </c>
      <c r="S454" s="57">
        <v>0</v>
      </c>
      <c r="T454" s="57">
        <v>0</v>
      </c>
      <c r="U454" s="57">
        <v>0</v>
      </c>
      <c r="V454" s="57">
        <v>0</v>
      </c>
      <c r="W454" s="57">
        <v>0</v>
      </c>
      <c r="X454" s="57">
        <v>8.1199999999999992</v>
      </c>
      <c r="Y454" s="57">
        <v>0</v>
      </c>
      <c r="Z454" s="77">
        <v>0</v>
      </c>
      <c r="AA454" s="66"/>
    </row>
    <row r="455" spans="1:27" ht="16.5" x14ac:dyDescent="0.25">
      <c r="A455" s="65"/>
      <c r="B455" s="89">
        <v>16</v>
      </c>
      <c r="C455" s="85">
        <v>0</v>
      </c>
      <c r="D455" s="57">
        <v>0</v>
      </c>
      <c r="E455" s="57">
        <v>0</v>
      </c>
      <c r="F455" s="57">
        <v>0</v>
      </c>
      <c r="G455" s="57">
        <v>46.56</v>
      </c>
      <c r="H455" s="57">
        <v>121.61</v>
      </c>
      <c r="I455" s="57">
        <v>170.26</v>
      </c>
      <c r="J455" s="57">
        <v>86.31</v>
      </c>
      <c r="K455" s="57">
        <v>46.6</v>
      </c>
      <c r="L455" s="57">
        <v>47.87</v>
      </c>
      <c r="M455" s="57">
        <v>23.28</v>
      </c>
      <c r="N455" s="57">
        <v>18.350000000000001</v>
      </c>
      <c r="O455" s="57">
        <v>19.09</v>
      </c>
      <c r="P455" s="57">
        <v>7</v>
      </c>
      <c r="Q455" s="57">
        <v>1.1000000000000001</v>
      </c>
      <c r="R455" s="57">
        <v>0</v>
      </c>
      <c r="S455" s="57">
        <v>3.27</v>
      </c>
      <c r="T455" s="57">
        <v>13.39</v>
      </c>
      <c r="U455" s="57">
        <v>13.11</v>
      </c>
      <c r="V455" s="57">
        <v>8.76</v>
      </c>
      <c r="W455" s="57">
        <v>0</v>
      </c>
      <c r="X455" s="57">
        <v>0</v>
      </c>
      <c r="Y455" s="57">
        <v>0</v>
      </c>
      <c r="Z455" s="77">
        <v>0</v>
      </c>
      <c r="AA455" s="66"/>
    </row>
    <row r="456" spans="1:27" ht="16.5" x14ac:dyDescent="0.25">
      <c r="A456" s="65"/>
      <c r="B456" s="89">
        <v>17</v>
      </c>
      <c r="C456" s="85">
        <v>0</v>
      </c>
      <c r="D456" s="57">
        <v>0</v>
      </c>
      <c r="E456" s="57">
        <v>0</v>
      </c>
      <c r="F456" s="57">
        <v>0</v>
      </c>
      <c r="G456" s="57">
        <v>0</v>
      </c>
      <c r="H456" s="57">
        <v>62.47</v>
      </c>
      <c r="I456" s="57">
        <v>163.22999999999999</v>
      </c>
      <c r="J456" s="57">
        <v>117.14</v>
      </c>
      <c r="K456" s="57">
        <v>1.52</v>
      </c>
      <c r="L456" s="57">
        <v>0.11</v>
      </c>
      <c r="M456" s="57">
        <v>0.86</v>
      </c>
      <c r="N456" s="57">
        <v>0.59</v>
      </c>
      <c r="O456" s="57">
        <v>0.51</v>
      </c>
      <c r="P456" s="57">
        <v>82.64</v>
      </c>
      <c r="Q456" s="57">
        <v>38.01</v>
      </c>
      <c r="R456" s="57">
        <v>86.91</v>
      </c>
      <c r="S456" s="57">
        <v>118.82</v>
      </c>
      <c r="T456" s="57">
        <v>115.36</v>
      </c>
      <c r="U456" s="57">
        <v>103.09</v>
      </c>
      <c r="V456" s="57">
        <v>116.57</v>
      </c>
      <c r="W456" s="57">
        <v>0</v>
      </c>
      <c r="X456" s="57">
        <v>0.35</v>
      </c>
      <c r="Y456" s="57">
        <v>0</v>
      </c>
      <c r="Z456" s="77">
        <v>0</v>
      </c>
      <c r="AA456" s="66"/>
    </row>
    <row r="457" spans="1:27" ht="16.5" x14ac:dyDescent="0.25">
      <c r="A457" s="65"/>
      <c r="B457" s="89">
        <v>18</v>
      </c>
      <c r="C457" s="85">
        <v>0</v>
      </c>
      <c r="D457" s="57">
        <v>0</v>
      </c>
      <c r="E457" s="57">
        <v>0</v>
      </c>
      <c r="F457" s="57">
        <v>15.64</v>
      </c>
      <c r="G457" s="57">
        <v>29.91</v>
      </c>
      <c r="H457" s="57">
        <v>65.680000000000007</v>
      </c>
      <c r="I457" s="57">
        <v>144.49</v>
      </c>
      <c r="J457" s="57">
        <v>0.04</v>
      </c>
      <c r="K457" s="57">
        <v>20.43</v>
      </c>
      <c r="L457" s="57">
        <v>4.67</v>
      </c>
      <c r="M457" s="57">
        <v>6.82</v>
      </c>
      <c r="N457" s="57">
        <v>0</v>
      </c>
      <c r="O457" s="57">
        <v>0.09</v>
      </c>
      <c r="P457" s="57">
        <v>5.79</v>
      </c>
      <c r="Q457" s="57">
        <v>11.13</v>
      </c>
      <c r="R457" s="57">
        <v>10.49</v>
      </c>
      <c r="S457" s="57">
        <v>19.149999999999999</v>
      </c>
      <c r="T457" s="57">
        <v>35.229999999999997</v>
      </c>
      <c r="U457" s="57">
        <v>38</v>
      </c>
      <c r="V457" s="57">
        <v>32.29</v>
      </c>
      <c r="W457" s="57">
        <v>149.31</v>
      </c>
      <c r="X457" s="57">
        <v>54.47</v>
      </c>
      <c r="Y457" s="57">
        <v>82.96</v>
      </c>
      <c r="Z457" s="77">
        <v>0.96</v>
      </c>
      <c r="AA457" s="66"/>
    </row>
    <row r="458" spans="1:27" ht="16.5" x14ac:dyDescent="0.25">
      <c r="A458" s="65"/>
      <c r="B458" s="89">
        <v>19</v>
      </c>
      <c r="C458" s="85">
        <v>0</v>
      </c>
      <c r="D458" s="57">
        <v>0</v>
      </c>
      <c r="E458" s="57">
        <v>0</v>
      </c>
      <c r="F458" s="57">
        <v>0</v>
      </c>
      <c r="G458" s="57">
        <v>13.53</v>
      </c>
      <c r="H458" s="57">
        <v>36.590000000000003</v>
      </c>
      <c r="I458" s="57">
        <v>71.64</v>
      </c>
      <c r="J458" s="57">
        <v>123.76</v>
      </c>
      <c r="K458" s="57">
        <v>140.32</v>
      </c>
      <c r="L458" s="57">
        <v>19.27</v>
      </c>
      <c r="M458" s="57">
        <v>21.96</v>
      </c>
      <c r="N458" s="57">
        <v>32.85</v>
      </c>
      <c r="O458" s="57">
        <v>29.53</v>
      </c>
      <c r="P458" s="57">
        <v>37.72</v>
      </c>
      <c r="Q458" s="57">
        <v>37.31</v>
      </c>
      <c r="R458" s="57">
        <v>34.92</v>
      </c>
      <c r="S458" s="57">
        <v>60.23</v>
      </c>
      <c r="T458" s="57">
        <v>46.26</v>
      </c>
      <c r="U458" s="57">
        <v>49.69</v>
      </c>
      <c r="V458" s="57">
        <v>29</v>
      </c>
      <c r="W458" s="57">
        <v>5.37</v>
      </c>
      <c r="X458" s="57">
        <v>0</v>
      </c>
      <c r="Y458" s="57">
        <v>15.04</v>
      </c>
      <c r="Z458" s="77">
        <v>20.25</v>
      </c>
      <c r="AA458" s="66"/>
    </row>
    <row r="459" spans="1:27" ht="16.5" x14ac:dyDescent="0.25">
      <c r="A459" s="65"/>
      <c r="B459" s="89">
        <v>20</v>
      </c>
      <c r="C459" s="85">
        <v>0</v>
      </c>
      <c r="D459" s="57">
        <v>0</v>
      </c>
      <c r="E459" s="57">
        <v>0</v>
      </c>
      <c r="F459" s="57">
        <v>0</v>
      </c>
      <c r="G459" s="57">
        <v>0</v>
      </c>
      <c r="H459" s="57">
        <v>20.79</v>
      </c>
      <c r="I459" s="57">
        <v>35.76</v>
      </c>
      <c r="J459" s="57">
        <v>0</v>
      </c>
      <c r="K459" s="57">
        <v>0</v>
      </c>
      <c r="L459" s="57">
        <v>0</v>
      </c>
      <c r="M459" s="57">
        <v>0</v>
      </c>
      <c r="N459" s="57">
        <v>0</v>
      </c>
      <c r="O459" s="57">
        <v>0</v>
      </c>
      <c r="P459" s="57">
        <v>0</v>
      </c>
      <c r="Q459" s="57">
        <v>0</v>
      </c>
      <c r="R459" s="57">
        <v>0</v>
      </c>
      <c r="S459" s="57">
        <v>0</v>
      </c>
      <c r="T459" s="57">
        <v>0</v>
      </c>
      <c r="U459" s="57">
        <v>0</v>
      </c>
      <c r="V459" s="57">
        <v>0</v>
      </c>
      <c r="W459" s="57">
        <v>0</v>
      </c>
      <c r="X459" s="57">
        <v>0</v>
      </c>
      <c r="Y459" s="57">
        <v>0</v>
      </c>
      <c r="Z459" s="77">
        <v>0</v>
      </c>
      <c r="AA459" s="66"/>
    </row>
    <row r="460" spans="1:27" ht="16.5" x14ac:dyDescent="0.25">
      <c r="A460" s="65"/>
      <c r="B460" s="89">
        <v>21</v>
      </c>
      <c r="C460" s="85">
        <v>0</v>
      </c>
      <c r="D460" s="57">
        <v>0</v>
      </c>
      <c r="E460" s="57">
        <v>0</v>
      </c>
      <c r="F460" s="57">
        <v>0</v>
      </c>
      <c r="G460" s="57">
        <v>26.19</v>
      </c>
      <c r="H460" s="57">
        <v>54.22</v>
      </c>
      <c r="I460" s="57">
        <v>106.22</v>
      </c>
      <c r="J460" s="57">
        <v>24.38</v>
      </c>
      <c r="K460" s="57">
        <v>0</v>
      </c>
      <c r="L460" s="57">
        <v>0</v>
      </c>
      <c r="M460" s="57">
        <v>2.82</v>
      </c>
      <c r="N460" s="57">
        <v>0</v>
      </c>
      <c r="O460" s="57">
        <v>0</v>
      </c>
      <c r="P460" s="57">
        <v>6.44</v>
      </c>
      <c r="Q460" s="57">
        <v>2.85</v>
      </c>
      <c r="R460" s="57">
        <v>0</v>
      </c>
      <c r="S460" s="57">
        <v>23.19</v>
      </c>
      <c r="T460" s="57">
        <v>49.75</v>
      </c>
      <c r="U460" s="57">
        <v>3.71</v>
      </c>
      <c r="V460" s="57">
        <v>0</v>
      </c>
      <c r="W460" s="57">
        <v>0</v>
      </c>
      <c r="X460" s="57">
        <v>0</v>
      </c>
      <c r="Y460" s="57">
        <v>0</v>
      </c>
      <c r="Z460" s="77">
        <v>0</v>
      </c>
      <c r="AA460" s="66"/>
    </row>
    <row r="461" spans="1:27" ht="16.5" x14ac:dyDescent="0.25">
      <c r="A461" s="65"/>
      <c r="B461" s="89">
        <v>22</v>
      </c>
      <c r="C461" s="85">
        <v>0</v>
      </c>
      <c r="D461" s="57">
        <v>0</v>
      </c>
      <c r="E461" s="57">
        <v>0</v>
      </c>
      <c r="F461" s="57">
        <v>0</v>
      </c>
      <c r="G461" s="57">
        <v>0</v>
      </c>
      <c r="H461" s="57">
        <v>29.86</v>
      </c>
      <c r="I461" s="57">
        <v>12.31</v>
      </c>
      <c r="J461" s="57">
        <v>11.5</v>
      </c>
      <c r="K461" s="57">
        <v>0</v>
      </c>
      <c r="L461" s="57">
        <v>0</v>
      </c>
      <c r="M461" s="57">
        <v>0</v>
      </c>
      <c r="N461" s="57">
        <v>0</v>
      </c>
      <c r="O461" s="57">
        <v>0</v>
      </c>
      <c r="P461" s="57">
        <v>0</v>
      </c>
      <c r="Q461" s="57">
        <v>0</v>
      </c>
      <c r="R461" s="57">
        <v>30.32</v>
      </c>
      <c r="S461" s="57">
        <v>96.41</v>
      </c>
      <c r="T461" s="57">
        <v>4.75</v>
      </c>
      <c r="U461" s="57">
        <v>32.22</v>
      </c>
      <c r="V461" s="57">
        <v>0</v>
      </c>
      <c r="W461" s="57">
        <v>0</v>
      </c>
      <c r="X461" s="57">
        <v>0</v>
      </c>
      <c r="Y461" s="57">
        <v>0</v>
      </c>
      <c r="Z461" s="77">
        <v>0</v>
      </c>
      <c r="AA461" s="66"/>
    </row>
    <row r="462" spans="1:27" ht="16.5" x14ac:dyDescent="0.25">
      <c r="A462" s="65"/>
      <c r="B462" s="89">
        <v>23</v>
      </c>
      <c r="C462" s="85">
        <v>0</v>
      </c>
      <c r="D462" s="57">
        <v>0</v>
      </c>
      <c r="E462" s="57">
        <v>0</v>
      </c>
      <c r="F462" s="57">
        <v>0</v>
      </c>
      <c r="G462" s="57">
        <v>0</v>
      </c>
      <c r="H462" s="57">
        <v>42.53</v>
      </c>
      <c r="I462" s="57">
        <v>66.87</v>
      </c>
      <c r="J462" s="57">
        <v>44.1</v>
      </c>
      <c r="K462" s="57">
        <v>40.479999999999997</v>
      </c>
      <c r="L462" s="57">
        <v>26.4</v>
      </c>
      <c r="M462" s="57">
        <v>26.71</v>
      </c>
      <c r="N462" s="57">
        <v>6.78</v>
      </c>
      <c r="O462" s="57">
        <v>11.7</v>
      </c>
      <c r="P462" s="57">
        <v>0</v>
      </c>
      <c r="Q462" s="57">
        <v>0</v>
      </c>
      <c r="R462" s="57">
        <v>0</v>
      </c>
      <c r="S462" s="57">
        <v>0</v>
      </c>
      <c r="T462" s="57">
        <v>0</v>
      </c>
      <c r="U462" s="57">
        <v>35</v>
      </c>
      <c r="V462" s="57">
        <v>0</v>
      </c>
      <c r="W462" s="57">
        <v>0</v>
      </c>
      <c r="X462" s="57">
        <v>0</v>
      </c>
      <c r="Y462" s="57">
        <v>0</v>
      </c>
      <c r="Z462" s="77">
        <v>0</v>
      </c>
      <c r="AA462" s="66"/>
    </row>
    <row r="463" spans="1:27" ht="16.5" x14ac:dyDescent="0.25">
      <c r="A463" s="65"/>
      <c r="B463" s="89">
        <v>24</v>
      </c>
      <c r="C463" s="85">
        <v>0</v>
      </c>
      <c r="D463" s="57">
        <v>0</v>
      </c>
      <c r="E463" s="57">
        <v>0</v>
      </c>
      <c r="F463" s="57">
        <v>0</v>
      </c>
      <c r="G463" s="57">
        <v>0</v>
      </c>
      <c r="H463" s="57">
        <v>35.950000000000003</v>
      </c>
      <c r="I463" s="57">
        <v>29.18</v>
      </c>
      <c r="J463" s="57">
        <v>0</v>
      </c>
      <c r="K463" s="57">
        <v>0</v>
      </c>
      <c r="L463" s="57">
        <v>51.02</v>
      </c>
      <c r="M463" s="57">
        <v>0</v>
      </c>
      <c r="N463" s="57">
        <v>0</v>
      </c>
      <c r="O463" s="57">
        <v>0</v>
      </c>
      <c r="P463" s="57">
        <v>0</v>
      </c>
      <c r="Q463" s="57">
        <v>0</v>
      </c>
      <c r="R463" s="57">
        <v>7.36</v>
      </c>
      <c r="S463" s="57">
        <v>5.76</v>
      </c>
      <c r="T463" s="57">
        <v>5.46</v>
      </c>
      <c r="U463" s="57">
        <v>8.8699999999999992</v>
      </c>
      <c r="V463" s="57">
        <v>0</v>
      </c>
      <c r="W463" s="57">
        <v>0</v>
      </c>
      <c r="X463" s="57">
        <v>0</v>
      </c>
      <c r="Y463" s="57">
        <v>0</v>
      </c>
      <c r="Z463" s="77">
        <v>0</v>
      </c>
      <c r="AA463" s="66"/>
    </row>
    <row r="464" spans="1:27" ht="16.5" x14ac:dyDescent="0.25">
      <c r="A464" s="65"/>
      <c r="B464" s="89">
        <v>25</v>
      </c>
      <c r="C464" s="85">
        <v>0</v>
      </c>
      <c r="D464" s="57">
        <v>0</v>
      </c>
      <c r="E464" s="57">
        <v>3.22</v>
      </c>
      <c r="F464" s="57">
        <v>10.71</v>
      </c>
      <c r="G464" s="57">
        <v>26.62</v>
      </c>
      <c r="H464" s="57">
        <v>58.58</v>
      </c>
      <c r="I464" s="57">
        <v>41.03</v>
      </c>
      <c r="J464" s="57">
        <v>0</v>
      </c>
      <c r="K464" s="57">
        <v>149.66999999999999</v>
      </c>
      <c r="L464" s="57">
        <v>96.17</v>
      </c>
      <c r="M464" s="57">
        <v>132.52000000000001</v>
      </c>
      <c r="N464" s="57">
        <v>160.84</v>
      </c>
      <c r="O464" s="57">
        <v>168.01</v>
      </c>
      <c r="P464" s="57">
        <v>155.9</v>
      </c>
      <c r="Q464" s="57">
        <v>114.6</v>
      </c>
      <c r="R464" s="57">
        <v>94.39</v>
      </c>
      <c r="S464" s="57">
        <v>36.229999999999997</v>
      </c>
      <c r="T464" s="57">
        <v>19.510000000000002</v>
      </c>
      <c r="U464" s="57">
        <v>20.23</v>
      </c>
      <c r="V464" s="57">
        <v>44.72</v>
      </c>
      <c r="W464" s="57">
        <v>0.43</v>
      </c>
      <c r="X464" s="57">
        <v>0.02</v>
      </c>
      <c r="Y464" s="57">
        <v>0</v>
      </c>
      <c r="Z464" s="77">
        <v>0</v>
      </c>
      <c r="AA464" s="66"/>
    </row>
    <row r="465" spans="1:27" ht="16.5" x14ac:dyDescent="0.25">
      <c r="A465" s="65"/>
      <c r="B465" s="89">
        <v>26</v>
      </c>
      <c r="C465" s="85">
        <v>0</v>
      </c>
      <c r="D465" s="57">
        <v>0</v>
      </c>
      <c r="E465" s="57">
        <v>0</v>
      </c>
      <c r="F465" s="57">
        <v>0</v>
      </c>
      <c r="G465" s="57">
        <v>0</v>
      </c>
      <c r="H465" s="57">
        <v>13.51</v>
      </c>
      <c r="I465" s="57">
        <v>10.77</v>
      </c>
      <c r="J465" s="57">
        <v>2.79</v>
      </c>
      <c r="K465" s="57">
        <v>0</v>
      </c>
      <c r="L465" s="57">
        <v>0</v>
      </c>
      <c r="M465" s="57">
        <v>0</v>
      </c>
      <c r="N465" s="57">
        <v>0</v>
      </c>
      <c r="O465" s="57">
        <v>0</v>
      </c>
      <c r="P465" s="57">
        <v>0</v>
      </c>
      <c r="Q465" s="57">
        <v>0</v>
      </c>
      <c r="R465" s="57">
        <v>0</v>
      </c>
      <c r="S465" s="57">
        <v>0</v>
      </c>
      <c r="T465" s="57">
        <v>0</v>
      </c>
      <c r="U465" s="57">
        <v>0</v>
      </c>
      <c r="V465" s="57">
        <v>0</v>
      </c>
      <c r="W465" s="57">
        <v>0</v>
      </c>
      <c r="X465" s="57">
        <v>0</v>
      </c>
      <c r="Y465" s="57">
        <v>0</v>
      </c>
      <c r="Z465" s="77">
        <v>0</v>
      </c>
      <c r="AA465" s="66"/>
    </row>
    <row r="466" spans="1:27" ht="16.5" x14ac:dyDescent="0.25">
      <c r="A466" s="65"/>
      <c r="B466" s="89">
        <v>27</v>
      </c>
      <c r="C466" s="85">
        <v>0</v>
      </c>
      <c r="D466" s="57">
        <v>0</v>
      </c>
      <c r="E466" s="57">
        <v>0</v>
      </c>
      <c r="F466" s="57">
        <v>6.55</v>
      </c>
      <c r="G466" s="57">
        <v>45.79</v>
      </c>
      <c r="H466" s="57">
        <v>26.46</v>
      </c>
      <c r="I466" s="57">
        <v>78.7</v>
      </c>
      <c r="J466" s="57">
        <v>54.01</v>
      </c>
      <c r="K466" s="57">
        <v>3.61</v>
      </c>
      <c r="L466" s="57">
        <v>23.54</v>
      </c>
      <c r="M466" s="57">
        <v>10.79</v>
      </c>
      <c r="N466" s="57">
        <v>12.69</v>
      </c>
      <c r="O466" s="57">
        <v>49.93</v>
      </c>
      <c r="P466" s="57">
        <v>0.15</v>
      </c>
      <c r="Q466" s="57">
        <v>0</v>
      </c>
      <c r="R466" s="57">
        <v>0</v>
      </c>
      <c r="S466" s="57">
        <v>0</v>
      </c>
      <c r="T466" s="57">
        <v>0</v>
      </c>
      <c r="U466" s="57">
        <v>0.25</v>
      </c>
      <c r="V466" s="57">
        <v>0</v>
      </c>
      <c r="W466" s="57">
        <v>0</v>
      </c>
      <c r="X466" s="57">
        <v>0</v>
      </c>
      <c r="Y466" s="57">
        <v>0</v>
      </c>
      <c r="Z466" s="77">
        <v>0</v>
      </c>
      <c r="AA466" s="66"/>
    </row>
    <row r="467" spans="1:27" ht="16.5" x14ac:dyDescent="0.25">
      <c r="A467" s="65"/>
      <c r="B467" s="89">
        <v>28</v>
      </c>
      <c r="C467" s="85">
        <v>0</v>
      </c>
      <c r="D467" s="57">
        <v>0</v>
      </c>
      <c r="E467" s="57">
        <v>0</v>
      </c>
      <c r="F467" s="57">
        <v>0</v>
      </c>
      <c r="G467" s="57">
        <v>0.03</v>
      </c>
      <c r="H467" s="57">
        <v>33.42</v>
      </c>
      <c r="I467" s="57">
        <v>87.52</v>
      </c>
      <c r="J467" s="57">
        <v>32.130000000000003</v>
      </c>
      <c r="K467" s="57">
        <v>0</v>
      </c>
      <c r="L467" s="57">
        <v>0</v>
      </c>
      <c r="M467" s="57">
        <v>35.5</v>
      </c>
      <c r="N467" s="57">
        <v>9.19</v>
      </c>
      <c r="O467" s="57">
        <v>44.49</v>
      </c>
      <c r="P467" s="57">
        <v>152.72</v>
      </c>
      <c r="Q467" s="57">
        <v>48.28</v>
      </c>
      <c r="R467" s="57">
        <v>40.24</v>
      </c>
      <c r="S467" s="57">
        <v>28.39</v>
      </c>
      <c r="T467" s="57">
        <v>20.51</v>
      </c>
      <c r="U467" s="57">
        <v>0</v>
      </c>
      <c r="V467" s="57">
        <v>0</v>
      </c>
      <c r="W467" s="57">
        <v>0</v>
      </c>
      <c r="X467" s="57">
        <v>0</v>
      </c>
      <c r="Y467" s="57">
        <v>0</v>
      </c>
      <c r="Z467" s="77">
        <v>0</v>
      </c>
      <c r="AA467" s="66"/>
    </row>
    <row r="468" spans="1:27" ht="16.5" x14ac:dyDescent="0.25">
      <c r="A468" s="65"/>
      <c r="B468" s="89">
        <v>29</v>
      </c>
      <c r="C468" s="85">
        <v>0</v>
      </c>
      <c r="D468" s="57">
        <v>0</v>
      </c>
      <c r="E468" s="57">
        <v>0</v>
      </c>
      <c r="F468" s="57">
        <v>0</v>
      </c>
      <c r="G468" s="57">
        <v>0</v>
      </c>
      <c r="H468" s="57">
        <v>37.39</v>
      </c>
      <c r="I468" s="57">
        <v>15.7</v>
      </c>
      <c r="J468" s="57">
        <v>55.86</v>
      </c>
      <c r="K468" s="57">
        <v>15.76</v>
      </c>
      <c r="L468" s="57">
        <v>0</v>
      </c>
      <c r="M468" s="57">
        <v>0.05</v>
      </c>
      <c r="N468" s="57">
        <v>0</v>
      </c>
      <c r="O468" s="57">
        <v>0</v>
      </c>
      <c r="P468" s="57">
        <v>0</v>
      </c>
      <c r="Q468" s="57">
        <v>0</v>
      </c>
      <c r="R468" s="57">
        <v>0</v>
      </c>
      <c r="S468" s="57">
        <v>0</v>
      </c>
      <c r="T468" s="57">
        <v>0</v>
      </c>
      <c r="U468" s="57">
        <v>0</v>
      </c>
      <c r="V468" s="57">
        <v>0</v>
      </c>
      <c r="W468" s="57">
        <v>0</v>
      </c>
      <c r="X468" s="57">
        <v>0</v>
      </c>
      <c r="Y468" s="57">
        <v>0</v>
      </c>
      <c r="Z468" s="77">
        <v>0</v>
      </c>
      <c r="AA468" s="66"/>
    </row>
    <row r="469" spans="1:27" ht="16.5" x14ac:dyDescent="0.25">
      <c r="A469" s="65"/>
      <c r="B469" s="89">
        <v>30</v>
      </c>
      <c r="C469" s="85">
        <v>0</v>
      </c>
      <c r="D469" s="57">
        <v>0</v>
      </c>
      <c r="E469" s="57">
        <v>0</v>
      </c>
      <c r="F469" s="57">
        <v>0</v>
      </c>
      <c r="G469" s="57">
        <v>1.96</v>
      </c>
      <c r="H469" s="57">
        <v>30.65</v>
      </c>
      <c r="I469" s="57">
        <v>70.89</v>
      </c>
      <c r="J469" s="57">
        <v>4.8899999999999997</v>
      </c>
      <c r="K469" s="57">
        <v>2.36</v>
      </c>
      <c r="L469" s="57">
        <v>0</v>
      </c>
      <c r="M469" s="57">
        <v>0</v>
      </c>
      <c r="N469" s="57">
        <v>0</v>
      </c>
      <c r="O469" s="57">
        <v>0</v>
      </c>
      <c r="P469" s="57">
        <v>0</v>
      </c>
      <c r="Q469" s="57">
        <v>0</v>
      </c>
      <c r="R469" s="57">
        <v>0</v>
      </c>
      <c r="S469" s="57">
        <v>0</v>
      </c>
      <c r="T469" s="57">
        <v>75.8</v>
      </c>
      <c r="U469" s="57">
        <v>66.89</v>
      </c>
      <c r="V469" s="57">
        <v>64.89</v>
      </c>
      <c r="W469" s="57">
        <v>73.91</v>
      </c>
      <c r="X469" s="57">
        <v>114.61</v>
      </c>
      <c r="Y469" s="57">
        <v>0</v>
      </c>
      <c r="Z469" s="77">
        <v>0</v>
      </c>
      <c r="AA469" s="66"/>
    </row>
    <row r="470" spans="1:27" ht="17.25" thickBot="1" x14ac:dyDescent="0.3">
      <c r="A470" s="65"/>
      <c r="B470" s="90">
        <v>31</v>
      </c>
      <c r="C470" s="86">
        <v>1.25</v>
      </c>
      <c r="D470" s="78">
        <v>15.3</v>
      </c>
      <c r="E470" s="78">
        <v>28.07</v>
      </c>
      <c r="F470" s="78">
        <v>43.14</v>
      </c>
      <c r="G470" s="78">
        <v>56.29</v>
      </c>
      <c r="H470" s="78">
        <v>44</v>
      </c>
      <c r="I470" s="78">
        <v>118.42</v>
      </c>
      <c r="J470" s="78">
        <v>117.32</v>
      </c>
      <c r="K470" s="78">
        <v>111.86</v>
      </c>
      <c r="L470" s="78">
        <v>73.2</v>
      </c>
      <c r="M470" s="78">
        <v>49.83</v>
      </c>
      <c r="N470" s="78">
        <v>40.11</v>
      </c>
      <c r="O470" s="78">
        <v>69.91</v>
      </c>
      <c r="P470" s="78">
        <v>64.95</v>
      </c>
      <c r="Q470" s="78">
        <v>57.63</v>
      </c>
      <c r="R470" s="78">
        <v>64.53</v>
      </c>
      <c r="S470" s="78">
        <v>65.77</v>
      </c>
      <c r="T470" s="78">
        <v>43.06</v>
      </c>
      <c r="U470" s="78">
        <v>0</v>
      </c>
      <c r="V470" s="78">
        <v>0</v>
      </c>
      <c r="W470" s="78">
        <v>44.79</v>
      </c>
      <c r="X470" s="78">
        <v>0</v>
      </c>
      <c r="Y470" s="78">
        <v>24.96</v>
      </c>
      <c r="Z470" s="79">
        <v>0</v>
      </c>
      <c r="AA470" s="66"/>
    </row>
    <row r="471" spans="1:27" ht="16.5" thickBot="1" x14ac:dyDescent="0.3">
      <c r="A471" s="65"/>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66"/>
    </row>
    <row r="472" spans="1:27" x14ac:dyDescent="0.25">
      <c r="A472" s="65"/>
      <c r="B472" s="305" t="s">
        <v>132</v>
      </c>
      <c r="C472" s="307" t="s">
        <v>167</v>
      </c>
      <c r="D472" s="307"/>
      <c r="E472" s="307"/>
      <c r="F472" s="307"/>
      <c r="G472" s="307"/>
      <c r="H472" s="307"/>
      <c r="I472" s="307"/>
      <c r="J472" s="307"/>
      <c r="K472" s="307"/>
      <c r="L472" s="307"/>
      <c r="M472" s="307"/>
      <c r="N472" s="307"/>
      <c r="O472" s="307"/>
      <c r="P472" s="307"/>
      <c r="Q472" s="307"/>
      <c r="R472" s="307"/>
      <c r="S472" s="307"/>
      <c r="T472" s="307"/>
      <c r="U472" s="307"/>
      <c r="V472" s="307"/>
      <c r="W472" s="307"/>
      <c r="X472" s="307"/>
      <c r="Y472" s="307"/>
      <c r="Z472" s="308"/>
      <c r="AA472" s="66"/>
    </row>
    <row r="473" spans="1:27" ht="32.25" thickBot="1" x14ac:dyDescent="0.3">
      <c r="A473" s="65"/>
      <c r="B473" s="306"/>
      <c r="C473" s="87" t="s">
        <v>133</v>
      </c>
      <c r="D473" s="82" t="s">
        <v>134</v>
      </c>
      <c r="E473" s="82" t="s">
        <v>135</v>
      </c>
      <c r="F473" s="82" t="s">
        <v>136</v>
      </c>
      <c r="G473" s="82" t="s">
        <v>137</v>
      </c>
      <c r="H473" s="82" t="s">
        <v>138</v>
      </c>
      <c r="I473" s="82" t="s">
        <v>139</v>
      </c>
      <c r="J473" s="82" t="s">
        <v>140</v>
      </c>
      <c r="K473" s="82" t="s">
        <v>141</v>
      </c>
      <c r="L473" s="82" t="s">
        <v>142</v>
      </c>
      <c r="M473" s="82" t="s">
        <v>143</v>
      </c>
      <c r="N473" s="82" t="s">
        <v>144</v>
      </c>
      <c r="O473" s="82" t="s">
        <v>145</v>
      </c>
      <c r="P473" s="82" t="s">
        <v>146</v>
      </c>
      <c r="Q473" s="82" t="s">
        <v>147</v>
      </c>
      <c r="R473" s="82" t="s">
        <v>148</v>
      </c>
      <c r="S473" s="82" t="s">
        <v>149</v>
      </c>
      <c r="T473" s="82" t="s">
        <v>150</v>
      </c>
      <c r="U473" s="82" t="s">
        <v>151</v>
      </c>
      <c r="V473" s="82" t="s">
        <v>152</v>
      </c>
      <c r="W473" s="82" t="s">
        <v>153</v>
      </c>
      <c r="X473" s="82" t="s">
        <v>154</v>
      </c>
      <c r="Y473" s="82" t="s">
        <v>155</v>
      </c>
      <c r="Z473" s="83" t="s">
        <v>156</v>
      </c>
      <c r="AA473" s="66"/>
    </row>
    <row r="474" spans="1:27" ht="16.5" x14ac:dyDescent="0.25">
      <c r="A474" s="65"/>
      <c r="B474" s="94">
        <v>1</v>
      </c>
      <c r="C474" s="84">
        <v>106.24</v>
      </c>
      <c r="D474" s="80">
        <v>73.08</v>
      </c>
      <c r="E474" s="80">
        <v>63.23</v>
      </c>
      <c r="F474" s="80">
        <v>73.989999999999995</v>
      </c>
      <c r="G474" s="80">
        <v>59.98</v>
      </c>
      <c r="H474" s="80">
        <v>0</v>
      </c>
      <c r="I474" s="80">
        <v>2.31</v>
      </c>
      <c r="J474" s="80">
        <v>67.08</v>
      </c>
      <c r="K474" s="80">
        <v>0</v>
      </c>
      <c r="L474" s="80">
        <v>209.79</v>
      </c>
      <c r="M474" s="80">
        <v>88.35</v>
      </c>
      <c r="N474" s="80">
        <v>200.08</v>
      </c>
      <c r="O474" s="80">
        <v>293.75</v>
      </c>
      <c r="P474" s="80">
        <v>256.92</v>
      </c>
      <c r="Q474" s="80">
        <v>134.9</v>
      </c>
      <c r="R474" s="80">
        <v>106.74</v>
      </c>
      <c r="S474" s="80">
        <v>118.86</v>
      </c>
      <c r="T474" s="80">
        <v>126.4</v>
      </c>
      <c r="U474" s="80">
        <v>116.71</v>
      </c>
      <c r="V474" s="80">
        <v>154.69</v>
      </c>
      <c r="W474" s="80">
        <v>107.6</v>
      </c>
      <c r="X474" s="80">
        <v>208.65</v>
      </c>
      <c r="Y474" s="80">
        <v>172.42</v>
      </c>
      <c r="Z474" s="81">
        <v>93.16</v>
      </c>
      <c r="AA474" s="66"/>
    </row>
    <row r="475" spans="1:27" ht="16.5" x14ac:dyDescent="0.25">
      <c r="A475" s="65"/>
      <c r="B475" s="89">
        <v>2</v>
      </c>
      <c r="C475" s="85">
        <v>50.29</v>
      </c>
      <c r="D475" s="57">
        <v>63.09</v>
      </c>
      <c r="E475" s="57">
        <v>34.090000000000003</v>
      </c>
      <c r="F475" s="57">
        <v>37.270000000000003</v>
      </c>
      <c r="G475" s="57">
        <v>25.4</v>
      </c>
      <c r="H475" s="57">
        <v>0</v>
      </c>
      <c r="I475" s="57">
        <v>0</v>
      </c>
      <c r="J475" s="57">
        <v>0</v>
      </c>
      <c r="K475" s="57">
        <v>0.16</v>
      </c>
      <c r="L475" s="57">
        <v>84.11</v>
      </c>
      <c r="M475" s="57">
        <v>178.56</v>
      </c>
      <c r="N475" s="57">
        <v>34.51</v>
      </c>
      <c r="O475" s="57">
        <v>0</v>
      </c>
      <c r="P475" s="57">
        <v>18.39</v>
      </c>
      <c r="Q475" s="57">
        <v>30.02</v>
      </c>
      <c r="R475" s="57">
        <v>21.16</v>
      </c>
      <c r="S475" s="57">
        <v>36.96</v>
      </c>
      <c r="T475" s="57">
        <v>10.71</v>
      </c>
      <c r="U475" s="57">
        <v>3.19</v>
      </c>
      <c r="V475" s="57">
        <v>0</v>
      </c>
      <c r="W475" s="57">
        <v>0</v>
      </c>
      <c r="X475" s="57">
        <v>76.02</v>
      </c>
      <c r="Y475" s="57">
        <v>170.82</v>
      </c>
      <c r="Z475" s="77">
        <v>59.37</v>
      </c>
      <c r="AA475" s="66"/>
    </row>
    <row r="476" spans="1:27" ht="16.5" x14ac:dyDescent="0.25">
      <c r="A476" s="65"/>
      <c r="B476" s="89">
        <v>3</v>
      </c>
      <c r="C476" s="85">
        <v>74.06</v>
      </c>
      <c r="D476" s="57">
        <v>130.37</v>
      </c>
      <c r="E476" s="57">
        <v>75.739999999999995</v>
      </c>
      <c r="F476" s="57">
        <v>33.520000000000003</v>
      </c>
      <c r="G476" s="57">
        <v>0</v>
      </c>
      <c r="H476" s="57">
        <v>0</v>
      </c>
      <c r="I476" s="57">
        <v>0</v>
      </c>
      <c r="J476" s="57">
        <v>0</v>
      </c>
      <c r="K476" s="57">
        <v>0</v>
      </c>
      <c r="L476" s="57">
        <v>0.57999999999999996</v>
      </c>
      <c r="M476" s="57">
        <v>0</v>
      </c>
      <c r="N476" s="57">
        <v>104.99</v>
      </c>
      <c r="O476" s="57">
        <v>80.84</v>
      </c>
      <c r="P476" s="57">
        <v>0</v>
      </c>
      <c r="Q476" s="57">
        <v>36.92</v>
      </c>
      <c r="R476" s="57">
        <v>12.18</v>
      </c>
      <c r="S476" s="57">
        <v>0</v>
      </c>
      <c r="T476" s="57">
        <v>0</v>
      </c>
      <c r="U476" s="57">
        <v>63.75</v>
      </c>
      <c r="V476" s="57">
        <v>83.49</v>
      </c>
      <c r="W476" s="57">
        <v>56.06</v>
      </c>
      <c r="X476" s="57">
        <v>125.1</v>
      </c>
      <c r="Y476" s="57">
        <v>133.53</v>
      </c>
      <c r="Z476" s="77">
        <v>128.51</v>
      </c>
      <c r="AA476" s="66"/>
    </row>
    <row r="477" spans="1:27" ht="16.5" x14ac:dyDescent="0.25">
      <c r="A477" s="65"/>
      <c r="B477" s="89">
        <v>4</v>
      </c>
      <c r="C477" s="85">
        <v>145.88999999999999</v>
      </c>
      <c r="D477" s="57">
        <v>113.1</v>
      </c>
      <c r="E477" s="57">
        <v>206.54</v>
      </c>
      <c r="F477" s="57">
        <v>51.04</v>
      </c>
      <c r="G477" s="57">
        <v>95.95</v>
      </c>
      <c r="H477" s="57">
        <v>0</v>
      </c>
      <c r="I477" s="57">
        <v>0</v>
      </c>
      <c r="J477" s="57">
        <v>0</v>
      </c>
      <c r="K477" s="57">
        <v>0</v>
      </c>
      <c r="L477" s="57">
        <v>41.82</v>
      </c>
      <c r="M477" s="57">
        <v>18.38</v>
      </c>
      <c r="N477" s="57">
        <v>0</v>
      </c>
      <c r="O477" s="57">
        <v>0</v>
      </c>
      <c r="P477" s="57">
        <v>18.309999999999999</v>
      </c>
      <c r="Q477" s="57">
        <v>156.41</v>
      </c>
      <c r="R477" s="57">
        <v>83.9</v>
      </c>
      <c r="S477" s="57">
        <v>0</v>
      </c>
      <c r="T477" s="57">
        <v>124.63</v>
      </c>
      <c r="U477" s="57">
        <v>134.51</v>
      </c>
      <c r="V477" s="57">
        <v>96.57</v>
      </c>
      <c r="W477" s="57">
        <v>51.21</v>
      </c>
      <c r="X477" s="57">
        <v>95.37</v>
      </c>
      <c r="Y477" s="57">
        <v>126.3</v>
      </c>
      <c r="Z477" s="77">
        <v>114.68</v>
      </c>
      <c r="AA477" s="66"/>
    </row>
    <row r="478" spans="1:27" ht="16.5" x14ac:dyDescent="0.25">
      <c r="A478" s="65"/>
      <c r="B478" s="89">
        <v>5</v>
      </c>
      <c r="C478" s="85">
        <v>48.01</v>
      </c>
      <c r="D478" s="57">
        <v>54.11</v>
      </c>
      <c r="E478" s="57">
        <v>134.5</v>
      </c>
      <c r="F478" s="57">
        <v>169.67</v>
      </c>
      <c r="G478" s="57">
        <v>165.12</v>
      </c>
      <c r="H478" s="57">
        <v>0</v>
      </c>
      <c r="I478" s="57">
        <v>0</v>
      </c>
      <c r="J478" s="57">
        <v>0</v>
      </c>
      <c r="K478" s="57">
        <v>0</v>
      </c>
      <c r="L478" s="57">
        <v>0.19</v>
      </c>
      <c r="M478" s="57">
        <v>44.88</v>
      </c>
      <c r="N478" s="57">
        <v>67.319999999999993</v>
      </c>
      <c r="O478" s="57">
        <v>63.86</v>
      </c>
      <c r="P478" s="57">
        <v>61.64</v>
      </c>
      <c r="Q478" s="57">
        <v>61.52</v>
      </c>
      <c r="R478" s="57">
        <v>61.12</v>
      </c>
      <c r="S478" s="57">
        <v>59.75</v>
      </c>
      <c r="T478" s="57">
        <v>44.12</v>
      </c>
      <c r="U478" s="57">
        <v>38.200000000000003</v>
      </c>
      <c r="V478" s="57">
        <v>51.64</v>
      </c>
      <c r="W478" s="57">
        <v>22.52</v>
      </c>
      <c r="X478" s="57">
        <v>13.02</v>
      </c>
      <c r="Y478" s="57">
        <v>110.51</v>
      </c>
      <c r="Z478" s="77">
        <v>99.86</v>
      </c>
      <c r="AA478" s="66"/>
    </row>
    <row r="479" spans="1:27" ht="16.5" x14ac:dyDescent="0.25">
      <c r="A479" s="65"/>
      <c r="B479" s="89">
        <v>6</v>
      </c>
      <c r="C479" s="85">
        <v>100.87</v>
      </c>
      <c r="D479" s="57">
        <v>153.49</v>
      </c>
      <c r="E479" s="57">
        <v>219.09</v>
      </c>
      <c r="F479" s="57">
        <v>215.05</v>
      </c>
      <c r="G479" s="57">
        <v>33.880000000000003</v>
      </c>
      <c r="H479" s="57">
        <v>12.37</v>
      </c>
      <c r="I479" s="57">
        <v>0</v>
      </c>
      <c r="J479" s="57">
        <v>0</v>
      </c>
      <c r="K479" s="57">
        <v>0.16</v>
      </c>
      <c r="L479" s="57">
        <v>0.1</v>
      </c>
      <c r="M479" s="57">
        <v>0</v>
      </c>
      <c r="N479" s="57">
        <v>0</v>
      </c>
      <c r="O479" s="57">
        <v>0</v>
      </c>
      <c r="P479" s="57">
        <v>0</v>
      </c>
      <c r="Q479" s="57">
        <v>0</v>
      </c>
      <c r="R479" s="57">
        <v>0.47</v>
      </c>
      <c r="S479" s="57">
        <v>0.49</v>
      </c>
      <c r="T479" s="57">
        <v>0</v>
      </c>
      <c r="U479" s="57">
        <v>0</v>
      </c>
      <c r="V479" s="57">
        <v>0</v>
      </c>
      <c r="W479" s="57">
        <v>0</v>
      </c>
      <c r="X479" s="57">
        <v>5.05</v>
      </c>
      <c r="Y479" s="57">
        <v>29.21</v>
      </c>
      <c r="Z479" s="77">
        <v>0</v>
      </c>
      <c r="AA479" s="66"/>
    </row>
    <row r="480" spans="1:27" ht="16.5" x14ac:dyDescent="0.25">
      <c r="A480" s="65"/>
      <c r="B480" s="89">
        <v>7</v>
      </c>
      <c r="C480" s="85">
        <v>60.31</v>
      </c>
      <c r="D480" s="57">
        <v>38.31</v>
      </c>
      <c r="E480" s="57">
        <v>66.349999999999994</v>
      </c>
      <c r="F480" s="57">
        <v>61.02</v>
      </c>
      <c r="G480" s="57">
        <v>0</v>
      </c>
      <c r="H480" s="57">
        <v>0</v>
      </c>
      <c r="I480" s="57">
        <v>0</v>
      </c>
      <c r="J480" s="57">
        <v>0</v>
      </c>
      <c r="K480" s="57">
        <v>0</v>
      </c>
      <c r="L480" s="57">
        <v>0</v>
      </c>
      <c r="M480" s="57">
        <v>0</v>
      </c>
      <c r="N480" s="57">
        <v>0</v>
      </c>
      <c r="O480" s="57">
        <v>0</v>
      </c>
      <c r="P480" s="57">
        <v>0</v>
      </c>
      <c r="Q480" s="57">
        <v>0</v>
      </c>
      <c r="R480" s="57">
        <v>0</v>
      </c>
      <c r="S480" s="57">
        <v>0</v>
      </c>
      <c r="T480" s="57">
        <v>0</v>
      </c>
      <c r="U480" s="57">
        <v>0.17</v>
      </c>
      <c r="V480" s="57">
        <v>0</v>
      </c>
      <c r="W480" s="57">
        <v>0</v>
      </c>
      <c r="X480" s="57">
        <v>0</v>
      </c>
      <c r="Y480" s="57">
        <v>15.13</v>
      </c>
      <c r="Z480" s="77">
        <v>0</v>
      </c>
      <c r="AA480" s="66"/>
    </row>
    <row r="481" spans="1:27" ht="16.5" x14ac:dyDescent="0.25">
      <c r="A481" s="65"/>
      <c r="B481" s="89">
        <v>8</v>
      </c>
      <c r="C481" s="85">
        <v>68.569999999999993</v>
      </c>
      <c r="D481" s="57">
        <v>123.49</v>
      </c>
      <c r="E481" s="57">
        <v>112.27</v>
      </c>
      <c r="F481" s="57">
        <v>77.569999999999993</v>
      </c>
      <c r="G481" s="57">
        <v>2.91</v>
      </c>
      <c r="H481" s="57">
        <v>0</v>
      </c>
      <c r="I481" s="57">
        <v>0</v>
      </c>
      <c r="J481" s="57">
        <v>8.81</v>
      </c>
      <c r="K481" s="57">
        <v>0.08</v>
      </c>
      <c r="L481" s="57">
        <v>317.69</v>
      </c>
      <c r="M481" s="57">
        <v>0.12</v>
      </c>
      <c r="N481" s="57">
        <v>50.07</v>
      </c>
      <c r="O481" s="57">
        <v>44</v>
      </c>
      <c r="P481" s="57">
        <v>392.43</v>
      </c>
      <c r="Q481" s="57">
        <v>282.39</v>
      </c>
      <c r="R481" s="57">
        <v>258.79000000000002</v>
      </c>
      <c r="S481" s="57">
        <v>299.07</v>
      </c>
      <c r="T481" s="57">
        <v>263.5</v>
      </c>
      <c r="U481" s="57">
        <v>257.31</v>
      </c>
      <c r="V481" s="57">
        <v>283.79000000000002</v>
      </c>
      <c r="W481" s="57">
        <v>124.48</v>
      </c>
      <c r="X481" s="57">
        <v>49.69</v>
      </c>
      <c r="Y481" s="57">
        <v>30.21</v>
      </c>
      <c r="Z481" s="77">
        <v>77.38</v>
      </c>
      <c r="AA481" s="66"/>
    </row>
    <row r="482" spans="1:27" ht="16.5" x14ac:dyDescent="0.25">
      <c r="A482" s="65"/>
      <c r="B482" s="89">
        <v>9</v>
      </c>
      <c r="C482" s="85">
        <v>187.74</v>
      </c>
      <c r="D482" s="57">
        <v>157.18</v>
      </c>
      <c r="E482" s="57">
        <v>83.61</v>
      </c>
      <c r="F482" s="57">
        <v>112.85</v>
      </c>
      <c r="G482" s="57">
        <v>62.7</v>
      </c>
      <c r="H482" s="57">
        <v>0</v>
      </c>
      <c r="I482" s="57">
        <v>0</v>
      </c>
      <c r="J482" s="57">
        <v>7.77</v>
      </c>
      <c r="K482" s="57">
        <v>29.46</v>
      </c>
      <c r="L482" s="57">
        <v>125.62</v>
      </c>
      <c r="M482" s="57">
        <v>247.62</v>
      </c>
      <c r="N482" s="57">
        <v>235.47</v>
      </c>
      <c r="O482" s="57">
        <v>264.39999999999998</v>
      </c>
      <c r="P482" s="57">
        <v>250.98</v>
      </c>
      <c r="Q482" s="57">
        <v>289.82</v>
      </c>
      <c r="R482" s="57">
        <v>220.87</v>
      </c>
      <c r="S482" s="57">
        <v>278.32</v>
      </c>
      <c r="T482" s="57">
        <v>301.07</v>
      </c>
      <c r="U482" s="57">
        <v>831.5</v>
      </c>
      <c r="V482" s="57">
        <v>707.82</v>
      </c>
      <c r="W482" s="57">
        <v>392.86</v>
      </c>
      <c r="X482" s="57">
        <v>275.8</v>
      </c>
      <c r="Y482" s="57">
        <v>363.45</v>
      </c>
      <c r="Z482" s="77">
        <v>299.24</v>
      </c>
      <c r="AA482" s="66"/>
    </row>
    <row r="483" spans="1:27" ht="16.5" x14ac:dyDescent="0.25">
      <c r="A483" s="65"/>
      <c r="B483" s="89">
        <v>10</v>
      </c>
      <c r="C483" s="85">
        <v>32.58</v>
      </c>
      <c r="D483" s="57">
        <v>0</v>
      </c>
      <c r="E483" s="57">
        <v>27.14</v>
      </c>
      <c r="F483" s="57">
        <v>47.48</v>
      </c>
      <c r="G483" s="57">
        <v>0</v>
      </c>
      <c r="H483" s="57">
        <v>0</v>
      </c>
      <c r="I483" s="57">
        <v>0</v>
      </c>
      <c r="J483" s="57">
        <v>0</v>
      </c>
      <c r="K483" s="57">
        <v>0</v>
      </c>
      <c r="L483" s="57">
        <v>89.46</v>
      </c>
      <c r="M483" s="57">
        <v>103.28</v>
      </c>
      <c r="N483" s="57">
        <v>151.58000000000001</v>
      </c>
      <c r="O483" s="57">
        <v>140.99</v>
      </c>
      <c r="P483" s="57">
        <v>99.61</v>
      </c>
      <c r="Q483" s="57">
        <v>161.56</v>
      </c>
      <c r="R483" s="57">
        <v>141.94</v>
      </c>
      <c r="S483" s="57">
        <v>20.54</v>
      </c>
      <c r="T483" s="57">
        <v>13.74</v>
      </c>
      <c r="U483" s="57">
        <v>208.06</v>
      </c>
      <c r="V483" s="57">
        <v>191.1</v>
      </c>
      <c r="W483" s="57">
        <v>166.24</v>
      </c>
      <c r="X483" s="57">
        <v>236.47</v>
      </c>
      <c r="Y483" s="57">
        <v>222.24</v>
      </c>
      <c r="Z483" s="77">
        <v>138.78</v>
      </c>
      <c r="AA483" s="66"/>
    </row>
    <row r="484" spans="1:27" ht="16.5" x14ac:dyDescent="0.25">
      <c r="A484" s="65"/>
      <c r="B484" s="89">
        <v>11</v>
      </c>
      <c r="C484" s="85">
        <v>19.2</v>
      </c>
      <c r="D484" s="57">
        <v>1.77</v>
      </c>
      <c r="E484" s="57">
        <v>35.83</v>
      </c>
      <c r="F484" s="57">
        <v>58.73</v>
      </c>
      <c r="G484" s="57">
        <v>0</v>
      </c>
      <c r="H484" s="57">
        <v>0</v>
      </c>
      <c r="I484" s="57">
        <v>0</v>
      </c>
      <c r="J484" s="57">
        <v>0</v>
      </c>
      <c r="K484" s="57">
        <v>0</v>
      </c>
      <c r="L484" s="57">
        <v>0</v>
      </c>
      <c r="M484" s="57">
        <v>0</v>
      </c>
      <c r="N484" s="57">
        <v>0</v>
      </c>
      <c r="O484" s="57">
        <v>9.64</v>
      </c>
      <c r="P484" s="57">
        <v>48.8</v>
      </c>
      <c r="Q484" s="57">
        <v>82.93</v>
      </c>
      <c r="R484" s="57">
        <v>58.77</v>
      </c>
      <c r="S484" s="57">
        <v>40.72</v>
      </c>
      <c r="T484" s="57">
        <v>23.08</v>
      </c>
      <c r="U484" s="57">
        <v>18.489999999999998</v>
      </c>
      <c r="V484" s="57">
        <v>27.3</v>
      </c>
      <c r="W484" s="57">
        <v>47.42</v>
      </c>
      <c r="X484" s="57">
        <v>78.86</v>
      </c>
      <c r="Y484" s="57">
        <v>216.44</v>
      </c>
      <c r="Z484" s="77">
        <v>133.19999999999999</v>
      </c>
      <c r="AA484" s="66"/>
    </row>
    <row r="485" spans="1:27" ht="16.5" x14ac:dyDescent="0.25">
      <c r="A485" s="65"/>
      <c r="B485" s="89">
        <v>12</v>
      </c>
      <c r="C485" s="85">
        <v>61.14</v>
      </c>
      <c r="D485" s="57">
        <v>128.36000000000001</v>
      </c>
      <c r="E485" s="57">
        <v>169.41</v>
      </c>
      <c r="F485" s="57">
        <v>133.93</v>
      </c>
      <c r="G485" s="57">
        <v>123.11</v>
      </c>
      <c r="H485" s="57">
        <v>1.83</v>
      </c>
      <c r="I485" s="57">
        <v>0</v>
      </c>
      <c r="J485" s="57">
        <v>0</v>
      </c>
      <c r="K485" s="57">
        <v>0</v>
      </c>
      <c r="L485" s="57">
        <v>59.2</v>
      </c>
      <c r="M485" s="57">
        <v>73.48</v>
      </c>
      <c r="N485" s="57">
        <v>107.78</v>
      </c>
      <c r="O485" s="57">
        <v>60.33</v>
      </c>
      <c r="P485" s="57">
        <v>54.72</v>
      </c>
      <c r="Q485" s="57">
        <v>37.590000000000003</v>
      </c>
      <c r="R485" s="57">
        <v>23.2</v>
      </c>
      <c r="S485" s="57">
        <v>28.44</v>
      </c>
      <c r="T485" s="57">
        <v>0</v>
      </c>
      <c r="U485" s="57">
        <v>0</v>
      </c>
      <c r="V485" s="57">
        <v>15.46</v>
      </c>
      <c r="W485" s="57">
        <v>35.659999999999997</v>
      </c>
      <c r="X485" s="57">
        <v>79.849999999999994</v>
      </c>
      <c r="Y485" s="57">
        <v>220.71</v>
      </c>
      <c r="Z485" s="77">
        <v>134.19</v>
      </c>
      <c r="AA485" s="66"/>
    </row>
    <row r="486" spans="1:27" ht="16.5" x14ac:dyDescent="0.25">
      <c r="A486" s="65"/>
      <c r="B486" s="89">
        <v>13</v>
      </c>
      <c r="C486" s="85">
        <v>96.06</v>
      </c>
      <c r="D486" s="57">
        <v>155</v>
      </c>
      <c r="E486" s="57">
        <v>153.30000000000001</v>
      </c>
      <c r="F486" s="57">
        <v>169.04</v>
      </c>
      <c r="G486" s="57">
        <v>123.69</v>
      </c>
      <c r="H486" s="57">
        <v>0</v>
      </c>
      <c r="I486" s="57">
        <v>0</v>
      </c>
      <c r="J486" s="57">
        <v>0.68</v>
      </c>
      <c r="K486" s="57">
        <v>42.07</v>
      </c>
      <c r="L486" s="57">
        <v>53.92</v>
      </c>
      <c r="M486" s="57">
        <v>59.28</v>
      </c>
      <c r="N486" s="57">
        <v>75.2</v>
      </c>
      <c r="O486" s="57">
        <v>66.16</v>
      </c>
      <c r="P486" s="57">
        <v>87.12</v>
      </c>
      <c r="Q486" s="57">
        <v>124.06</v>
      </c>
      <c r="R486" s="57">
        <v>185.41</v>
      </c>
      <c r="S486" s="57">
        <v>189.22</v>
      </c>
      <c r="T486" s="57">
        <v>148.55000000000001</v>
      </c>
      <c r="U486" s="57">
        <v>210.47</v>
      </c>
      <c r="V486" s="57">
        <v>272.52999999999997</v>
      </c>
      <c r="W486" s="57">
        <v>202.31</v>
      </c>
      <c r="X486" s="57">
        <v>231.09</v>
      </c>
      <c r="Y486" s="57">
        <v>168.96</v>
      </c>
      <c r="Z486" s="77">
        <v>267.86</v>
      </c>
      <c r="AA486" s="66"/>
    </row>
    <row r="487" spans="1:27" ht="16.5" x14ac:dyDescent="0.25">
      <c r="A487" s="65"/>
      <c r="B487" s="89">
        <v>14</v>
      </c>
      <c r="C487" s="85">
        <v>107.25</v>
      </c>
      <c r="D487" s="57">
        <v>61.64</v>
      </c>
      <c r="E487" s="57">
        <v>23.32</v>
      </c>
      <c r="F487" s="57">
        <v>41.38</v>
      </c>
      <c r="G487" s="57">
        <v>0</v>
      </c>
      <c r="H487" s="57">
        <v>0</v>
      </c>
      <c r="I487" s="57">
        <v>7.0000000000000007E-2</v>
      </c>
      <c r="J487" s="57">
        <v>30.39</v>
      </c>
      <c r="K487" s="57">
        <v>34.96</v>
      </c>
      <c r="L487" s="57">
        <v>62.01</v>
      </c>
      <c r="M487" s="57">
        <v>100.96</v>
      </c>
      <c r="N487" s="57">
        <v>141.49</v>
      </c>
      <c r="O487" s="57">
        <v>85.08</v>
      </c>
      <c r="P487" s="57">
        <v>69.209999999999994</v>
      </c>
      <c r="Q487" s="57">
        <v>87.23</v>
      </c>
      <c r="R487" s="57">
        <v>98.27</v>
      </c>
      <c r="S487" s="57">
        <v>88.65</v>
      </c>
      <c r="T487" s="57">
        <v>92.48</v>
      </c>
      <c r="U487" s="57">
        <v>100.4</v>
      </c>
      <c r="V487" s="57">
        <v>233.91</v>
      </c>
      <c r="W487" s="57">
        <v>126.65</v>
      </c>
      <c r="X487" s="57">
        <v>269.19</v>
      </c>
      <c r="Y487" s="57">
        <v>93.29</v>
      </c>
      <c r="Z487" s="77">
        <v>170.96</v>
      </c>
      <c r="AA487" s="66"/>
    </row>
    <row r="488" spans="1:27" ht="16.5" x14ac:dyDescent="0.25">
      <c r="A488" s="65"/>
      <c r="B488" s="89">
        <v>15</v>
      </c>
      <c r="C488" s="85">
        <v>124.25</v>
      </c>
      <c r="D488" s="57">
        <v>89.11</v>
      </c>
      <c r="E488" s="57">
        <v>96.17</v>
      </c>
      <c r="F488" s="57">
        <v>0.95</v>
      </c>
      <c r="G488" s="57">
        <v>0</v>
      </c>
      <c r="H488" s="57">
        <v>0</v>
      </c>
      <c r="I488" s="57">
        <v>0</v>
      </c>
      <c r="J488" s="57">
        <v>0</v>
      </c>
      <c r="K488" s="57">
        <v>0</v>
      </c>
      <c r="L488" s="57">
        <v>0</v>
      </c>
      <c r="M488" s="57">
        <v>0</v>
      </c>
      <c r="N488" s="57">
        <v>6</v>
      </c>
      <c r="O488" s="57">
        <v>0</v>
      </c>
      <c r="P488" s="57">
        <v>0</v>
      </c>
      <c r="Q488" s="57">
        <v>12.81</v>
      </c>
      <c r="R488" s="57">
        <v>36.159999999999997</v>
      </c>
      <c r="S488" s="57">
        <v>45.08</v>
      </c>
      <c r="T488" s="57">
        <v>36.68</v>
      </c>
      <c r="U488" s="57">
        <v>48.68</v>
      </c>
      <c r="V488" s="57">
        <v>36.96</v>
      </c>
      <c r="W488" s="57">
        <v>20.2</v>
      </c>
      <c r="X488" s="57">
        <v>0</v>
      </c>
      <c r="Y488" s="57">
        <v>136.88999999999999</v>
      </c>
      <c r="Z488" s="77">
        <v>98.85</v>
      </c>
      <c r="AA488" s="66"/>
    </row>
    <row r="489" spans="1:27" ht="16.5" x14ac:dyDescent="0.25">
      <c r="A489" s="65"/>
      <c r="B489" s="89">
        <v>16</v>
      </c>
      <c r="C489" s="85">
        <v>35.28</v>
      </c>
      <c r="D489" s="57">
        <v>99.67</v>
      </c>
      <c r="E489" s="57">
        <v>103.96</v>
      </c>
      <c r="F489" s="57">
        <v>3.55</v>
      </c>
      <c r="G489" s="57">
        <v>0</v>
      </c>
      <c r="H489" s="57">
        <v>0</v>
      </c>
      <c r="I489" s="57">
        <v>0</v>
      </c>
      <c r="J489" s="57">
        <v>0</v>
      </c>
      <c r="K489" s="57">
        <v>0.21</v>
      </c>
      <c r="L489" s="57">
        <v>0.18</v>
      </c>
      <c r="M489" s="57">
        <v>0.31</v>
      </c>
      <c r="N489" s="57">
        <v>0.32</v>
      </c>
      <c r="O489" s="57">
        <v>0.34</v>
      </c>
      <c r="P489" s="57">
        <v>0.47</v>
      </c>
      <c r="Q489" s="57">
        <v>0.4</v>
      </c>
      <c r="R489" s="57">
        <v>7.18</v>
      </c>
      <c r="S489" s="57">
        <v>0.11</v>
      </c>
      <c r="T489" s="57">
        <v>0.04</v>
      </c>
      <c r="U489" s="57">
        <v>0.08</v>
      </c>
      <c r="V489" s="57">
        <v>0.08</v>
      </c>
      <c r="W489" s="57">
        <v>8.6199999999999992</v>
      </c>
      <c r="X489" s="57">
        <v>100.36</v>
      </c>
      <c r="Y489" s="57">
        <v>212.99</v>
      </c>
      <c r="Z489" s="77">
        <v>147.47</v>
      </c>
      <c r="AA489" s="66"/>
    </row>
    <row r="490" spans="1:27" ht="16.5" x14ac:dyDescent="0.25">
      <c r="A490" s="65"/>
      <c r="B490" s="89">
        <v>17</v>
      </c>
      <c r="C490" s="85">
        <v>27.46</v>
      </c>
      <c r="D490" s="57">
        <v>31.7</v>
      </c>
      <c r="E490" s="57">
        <v>35.28</v>
      </c>
      <c r="F490" s="57">
        <v>4.3099999999999996</v>
      </c>
      <c r="G490" s="57">
        <v>17.52</v>
      </c>
      <c r="H490" s="57">
        <v>0</v>
      </c>
      <c r="I490" s="57">
        <v>0</v>
      </c>
      <c r="J490" s="57">
        <v>0</v>
      </c>
      <c r="K490" s="57">
        <v>10.44</v>
      </c>
      <c r="L490" s="57">
        <v>24.76</v>
      </c>
      <c r="M490" s="57">
        <v>24.74</v>
      </c>
      <c r="N490" s="57">
        <v>36.979999999999997</v>
      </c>
      <c r="O490" s="57">
        <v>23.18</v>
      </c>
      <c r="P490" s="57">
        <v>0.55000000000000004</v>
      </c>
      <c r="Q490" s="57">
        <v>0.89</v>
      </c>
      <c r="R490" s="57">
        <v>0.04</v>
      </c>
      <c r="S490" s="57">
        <v>0</v>
      </c>
      <c r="T490" s="57">
        <v>0</v>
      </c>
      <c r="U490" s="57">
        <v>0</v>
      </c>
      <c r="V490" s="57">
        <v>0</v>
      </c>
      <c r="W490" s="57">
        <v>17.34</v>
      </c>
      <c r="X490" s="57">
        <v>0.78</v>
      </c>
      <c r="Y490" s="57">
        <v>65.33</v>
      </c>
      <c r="Z490" s="77">
        <v>56.47</v>
      </c>
      <c r="AA490" s="66"/>
    </row>
    <row r="491" spans="1:27" ht="16.5" x14ac:dyDescent="0.25">
      <c r="A491" s="65"/>
      <c r="B491" s="89">
        <v>18</v>
      </c>
      <c r="C491" s="85">
        <v>25.57</v>
      </c>
      <c r="D491" s="57">
        <v>42.78</v>
      </c>
      <c r="E491" s="57">
        <v>17.920000000000002</v>
      </c>
      <c r="F491" s="57">
        <v>0</v>
      </c>
      <c r="G491" s="57">
        <v>0</v>
      </c>
      <c r="H491" s="57">
        <v>0</v>
      </c>
      <c r="I491" s="57">
        <v>0</v>
      </c>
      <c r="J491" s="57">
        <v>12.45</v>
      </c>
      <c r="K491" s="57">
        <v>0</v>
      </c>
      <c r="L491" s="57">
        <v>0</v>
      </c>
      <c r="M491" s="57">
        <v>0</v>
      </c>
      <c r="N491" s="57">
        <v>0.28999999999999998</v>
      </c>
      <c r="O491" s="57">
        <v>3.39</v>
      </c>
      <c r="P491" s="57">
        <v>0</v>
      </c>
      <c r="Q491" s="57">
        <v>0</v>
      </c>
      <c r="R491" s="57">
        <v>0</v>
      </c>
      <c r="S491" s="57">
        <v>0</v>
      </c>
      <c r="T491" s="57">
        <v>0</v>
      </c>
      <c r="U491" s="57">
        <v>0</v>
      </c>
      <c r="V491" s="57">
        <v>0</v>
      </c>
      <c r="W491" s="57">
        <v>0</v>
      </c>
      <c r="X491" s="57">
        <v>0</v>
      </c>
      <c r="Y491" s="57">
        <v>0</v>
      </c>
      <c r="Z491" s="77">
        <v>3.61</v>
      </c>
      <c r="AA491" s="66"/>
    </row>
    <row r="492" spans="1:27" ht="16.5" x14ac:dyDescent="0.25">
      <c r="A492" s="65"/>
      <c r="B492" s="89">
        <v>19</v>
      </c>
      <c r="C492" s="85">
        <v>19.579999999999998</v>
      </c>
      <c r="D492" s="57">
        <v>63.03</v>
      </c>
      <c r="E492" s="57">
        <v>47.2</v>
      </c>
      <c r="F492" s="57">
        <v>34.5</v>
      </c>
      <c r="G492" s="57">
        <v>0</v>
      </c>
      <c r="H492" s="57">
        <v>0</v>
      </c>
      <c r="I492" s="57">
        <v>0</v>
      </c>
      <c r="J492" s="57">
        <v>0</v>
      </c>
      <c r="K492" s="57">
        <v>0</v>
      </c>
      <c r="L492" s="57">
        <v>0</v>
      </c>
      <c r="M492" s="57">
        <v>0</v>
      </c>
      <c r="N492" s="57">
        <v>0</v>
      </c>
      <c r="O492" s="57">
        <v>0</v>
      </c>
      <c r="P492" s="57">
        <v>0</v>
      </c>
      <c r="Q492" s="57">
        <v>0</v>
      </c>
      <c r="R492" s="57">
        <v>0</v>
      </c>
      <c r="S492" s="57">
        <v>0</v>
      </c>
      <c r="T492" s="57">
        <v>0</v>
      </c>
      <c r="U492" s="57">
        <v>0</v>
      </c>
      <c r="V492" s="57">
        <v>0</v>
      </c>
      <c r="W492" s="57">
        <v>0.01</v>
      </c>
      <c r="X492" s="57">
        <v>38.6</v>
      </c>
      <c r="Y492" s="57">
        <v>0</v>
      </c>
      <c r="Z492" s="77">
        <v>0</v>
      </c>
      <c r="AA492" s="66"/>
    </row>
    <row r="493" spans="1:27" ht="16.5" x14ac:dyDescent="0.25">
      <c r="A493" s="65"/>
      <c r="B493" s="89">
        <v>20</v>
      </c>
      <c r="C493" s="85">
        <v>135.51</v>
      </c>
      <c r="D493" s="57">
        <v>118.89</v>
      </c>
      <c r="E493" s="57">
        <v>119.24</v>
      </c>
      <c r="F493" s="57">
        <v>101.83</v>
      </c>
      <c r="G493" s="57">
        <v>80.97</v>
      </c>
      <c r="H493" s="57">
        <v>0</v>
      </c>
      <c r="I493" s="57">
        <v>0</v>
      </c>
      <c r="J493" s="57">
        <v>56.34</v>
      </c>
      <c r="K493" s="57">
        <v>55.79</v>
      </c>
      <c r="L493" s="57">
        <v>116.59</v>
      </c>
      <c r="M493" s="57">
        <v>132.99</v>
      </c>
      <c r="N493" s="57">
        <v>94.13</v>
      </c>
      <c r="O493" s="57">
        <v>75.62</v>
      </c>
      <c r="P493" s="57">
        <v>95.75</v>
      </c>
      <c r="Q493" s="57">
        <v>123.76</v>
      </c>
      <c r="R493" s="57">
        <v>126.26</v>
      </c>
      <c r="S493" s="57">
        <v>97.2</v>
      </c>
      <c r="T493" s="57">
        <v>108.46</v>
      </c>
      <c r="U493" s="57">
        <v>31.3</v>
      </c>
      <c r="V493" s="57">
        <v>23.77</v>
      </c>
      <c r="W493" s="57">
        <v>43.32</v>
      </c>
      <c r="X493" s="57">
        <v>108.51</v>
      </c>
      <c r="Y493" s="57">
        <v>129.62</v>
      </c>
      <c r="Z493" s="77">
        <v>150.19</v>
      </c>
      <c r="AA493" s="66"/>
    </row>
    <row r="494" spans="1:27" ht="16.5" x14ac:dyDescent="0.25">
      <c r="A494" s="65"/>
      <c r="B494" s="89">
        <v>21</v>
      </c>
      <c r="C494" s="85">
        <v>115.14</v>
      </c>
      <c r="D494" s="57">
        <v>134.63999999999999</v>
      </c>
      <c r="E494" s="57">
        <v>86.84</v>
      </c>
      <c r="F494" s="57">
        <v>29.29</v>
      </c>
      <c r="G494" s="57">
        <v>0</v>
      </c>
      <c r="H494" s="57">
        <v>0</v>
      </c>
      <c r="I494" s="57">
        <v>0</v>
      </c>
      <c r="J494" s="57">
        <v>0.03</v>
      </c>
      <c r="K494" s="57">
        <v>8.92</v>
      </c>
      <c r="L494" s="57">
        <v>151.74</v>
      </c>
      <c r="M494" s="57">
        <v>0.13</v>
      </c>
      <c r="N494" s="57">
        <v>25.11</v>
      </c>
      <c r="O494" s="57">
        <v>136.22</v>
      </c>
      <c r="P494" s="57">
        <v>0.09</v>
      </c>
      <c r="Q494" s="57">
        <v>0.13</v>
      </c>
      <c r="R494" s="57">
        <v>88.1</v>
      </c>
      <c r="S494" s="57">
        <v>0</v>
      </c>
      <c r="T494" s="57">
        <v>0</v>
      </c>
      <c r="U494" s="57">
        <v>0.17</v>
      </c>
      <c r="V494" s="57">
        <v>132.13</v>
      </c>
      <c r="W494" s="57">
        <v>93.38</v>
      </c>
      <c r="X494" s="57">
        <v>45.75</v>
      </c>
      <c r="Y494" s="57">
        <v>245.82</v>
      </c>
      <c r="Z494" s="77">
        <v>269.04000000000002</v>
      </c>
      <c r="AA494" s="66"/>
    </row>
    <row r="495" spans="1:27" ht="16.5" x14ac:dyDescent="0.25">
      <c r="A495" s="65"/>
      <c r="B495" s="89">
        <v>22</v>
      </c>
      <c r="C495" s="85">
        <v>76.86</v>
      </c>
      <c r="D495" s="57">
        <v>104.62</v>
      </c>
      <c r="E495" s="57">
        <v>62.5</v>
      </c>
      <c r="F495" s="57">
        <v>138.49</v>
      </c>
      <c r="G495" s="57">
        <v>44.14</v>
      </c>
      <c r="H495" s="57">
        <v>0</v>
      </c>
      <c r="I495" s="57">
        <v>0</v>
      </c>
      <c r="J495" s="57">
        <v>0</v>
      </c>
      <c r="K495" s="57">
        <v>47.93</v>
      </c>
      <c r="L495" s="57">
        <v>101.04</v>
      </c>
      <c r="M495" s="57">
        <v>60.54</v>
      </c>
      <c r="N495" s="57">
        <v>73.41</v>
      </c>
      <c r="O495" s="57">
        <v>70.52</v>
      </c>
      <c r="P495" s="57">
        <v>131.88999999999999</v>
      </c>
      <c r="Q495" s="57">
        <v>115.39</v>
      </c>
      <c r="R495" s="57">
        <v>0</v>
      </c>
      <c r="S495" s="57">
        <v>0</v>
      </c>
      <c r="T495" s="57">
        <v>0.01</v>
      </c>
      <c r="U495" s="57">
        <v>0</v>
      </c>
      <c r="V495" s="57">
        <v>59.8</v>
      </c>
      <c r="W495" s="57">
        <v>114.24</v>
      </c>
      <c r="X495" s="57">
        <v>139.44</v>
      </c>
      <c r="Y495" s="57">
        <v>97.94</v>
      </c>
      <c r="Z495" s="77">
        <v>38.479999999999997</v>
      </c>
      <c r="AA495" s="66"/>
    </row>
    <row r="496" spans="1:27" ht="16.5" x14ac:dyDescent="0.25">
      <c r="A496" s="65"/>
      <c r="B496" s="89">
        <v>23</v>
      </c>
      <c r="C496" s="85">
        <v>92.14</v>
      </c>
      <c r="D496" s="57">
        <v>142.56</v>
      </c>
      <c r="E496" s="57">
        <v>137.54</v>
      </c>
      <c r="F496" s="57">
        <v>94.89</v>
      </c>
      <c r="G496" s="57">
        <v>43.38</v>
      </c>
      <c r="H496" s="57">
        <v>0</v>
      </c>
      <c r="I496" s="57">
        <v>0</v>
      </c>
      <c r="J496" s="57">
        <v>0</v>
      </c>
      <c r="K496" s="57">
        <v>0</v>
      </c>
      <c r="L496" s="57">
        <v>0</v>
      </c>
      <c r="M496" s="57">
        <v>0</v>
      </c>
      <c r="N496" s="57">
        <v>0</v>
      </c>
      <c r="O496" s="57">
        <v>0</v>
      </c>
      <c r="P496" s="57">
        <v>58.26</v>
      </c>
      <c r="Q496" s="57">
        <v>62.46</v>
      </c>
      <c r="R496" s="57">
        <v>79.72</v>
      </c>
      <c r="S496" s="57">
        <v>50.13</v>
      </c>
      <c r="T496" s="57">
        <v>23.11</v>
      </c>
      <c r="U496" s="57">
        <v>0</v>
      </c>
      <c r="V496" s="57">
        <v>67.27</v>
      </c>
      <c r="W496" s="57">
        <v>46.11</v>
      </c>
      <c r="X496" s="57">
        <v>95.45</v>
      </c>
      <c r="Y496" s="57">
        <v>55.47</v>
      </c>
      <c r="Z496" s="77">
        <v>83.96</v>
      </c>
      <c r="AA496" s="66"/>
    </row>
    <row r="497" spans="1:27" ht="16.5" x14ac:dyDescent="0.25">
      <c r="A497" s="65"/>
      <c r="B497" s="89">
        <v>24</v>
      </c>
      <c r="C497" s="85">
        <v>107.2</v>
      </c>
      <c r="D497" s="57">
        <v>115.84</v>
      </c>
      <c r="E497" s="57">
        <v>57.9</v>
      </c>
      <c r="F497" s="57">
        <v>47.14</v>
      </c>
      <c r="G497" s="57">
        <v>49.91</v>
      </c>
      <c r="H497" s="57">
        <v>0</v>
      </c>
      <c r="I497" s="57">
        <v>0</v>
      </c>
      <c r="J497" s="57">
        <v>15.07</v>
      </c>
      <c r="K497" s="57">
        <v>67.34</v>
      </c>
      <c r="L497" s="57">
        <v>0</v>
      </c>
      <c r="M497" s="57">
        <v>10.35</v>
      </c>
      <c r="N497" s="57">
        <v>56.77</v>
      </c>
      <c r="O497" s="57">
        <v>49.82</v>
      </c>
      <c r="P497" s="57">
        <v>34.06</v>
      </c>
      <c r="Q497" s="57">
        <v>34.450000000000003</v>
      </c>
      <c r="R497" s="57">
        <v>0</v>
      </c>
      <c r="S497" s="57">
        <v>0</v>
      </c>
      <c r="T497" s="57">
        <v>0</v>
      </c>
      <c r="U497" s="57">
        <v>0</v>
      </c>
      <c r="V497" s="57">
        <v>5.21</v>
      </c>
      <c r="W497" s="57">
        <v>30.4</v>
      </c>
      <c r="X497" s="57">
        <v>27.13</v>
      </c>
      <c r="Y497" s="57">
        <v>53.67</v>
      </c>
      <c r="Z497" s="77">
        <v>90.26</v>
      </c>
      <c r="AA497" s="66"/>
    </row>
    <row r="498" spans="1:27" ht="16.5" x14ac:dyDescent="0.25">
      <c r="A498" s="65"/>
      <c r="B498" s="89">
        <v>25</v>
      </c>
      <c r="C498" s="85">
        <v>34.46</v>
      </c>
      <c r="D498" s="57">
        <v>66.489999999999995</v>
      </c>
      <c r="E498" s="57">
        <v>0</v>
      </c>
      <c r="F498" s="57">
        <v>0</v>
      </c>
      <c r="G498" s="57">
        <v>0</v>
      </c>
      <c r="H498" s="57">
        <v>0</v>
      </c>
      <c r="I498" s="57">
        <v>0</v>
      </c>
      <c r="J498" s="57">
        <v>53.59</v>
      </c>
      <c r="K498" s="57">
        <v>0</v>
      </c>
      <c r="L498" s="57">
        <v>0</v>
      </c>
      <c r="M498" s="57">
        <v>0</v>
      </c>
      <c r="N498" s="57">
        <v>0</v>
      </c>
      <c r="O498" s="57">
        <v>0</v>
      </c>
      <c r="P498" s="57">
        <v>0</v>
      </c>
      <c r="Q498" s="57">
        <v>0</v>
      </c>
      <c r="R498" s="57">
        <v>0</v>
      </c>
      <c r="S498" s="57">
        <v>0</v>
      </c>
      <c r="T498" s="57">
        <v>0</v>
      </c>
      <c r="U498" s="57">
        <v>0</v>
      </c>
      <c r="V498" s="57">
        <v>0</v>
      </c>
      <c r="W498" s="57">
        <v>0.26</v>
      </c>
      <c r="X498" s="57">
        <v>3.07</v>
      </c>
      <c r="Y498" s="57">
        <v>38.72</v>
      </c>
      <c r="Z498" s="77">
        <v>187.41</v>
      </c>
      <c r="AA498" s="66"/>
    </row>
    <row r="499" spans="1:27" ht="16.5" x14ac:dyDescent="0.25">
      <c r="A499" s="65"/>
      <c r="B499" s="89">
        <v>26</v>
      </c>
      <c r="C499" s="85">
        <v>99.79</v>
      </c>
      <c r="D499" s="57">
        <v>133.97</v>
      </c>
      <c r="E499" s="57">
        <v>52.05</v>
      </c>
      <c r="F499" s="57">
        <v>96.64</v>
      </c>
      <c r="G499" s="57">
        <v>45.1</v>
      </c>
      <c r="H499" s="57">
        <v>0</v>
      </c>
      <c r="I499" s="57">
        <v>0</v>
      </c>
      <c r="J499" s="57">
        <v>0</v>
      </c>
      <c r="K499" s="57">
        <v>34.700000000000003</v>
      </c>
      <c r="L499" s="57">
        <v>71.38</v>
      </c>
      <c r="M499" s="57">
        <v>83.14</v>
      </c>
      <c r="N499" s="57">
        <v>33.840000000000003</v>
      </c>
      <c r="O499" s="57">
        <v>34.94</v>
      </c>
      <c r="P499" s="57">
        <v>49.46</v>
      </c>
      <c r="Q499" s="57">
        <v>66.67</v>
      </c>
      <c r="R499" s="57">
        <v>115.14</v>
      </c>
      <c r="S499" s="57">
        <v>143.84</v>
      </c>
      <c r="T499" s="57">
        <v>46.66</v>
      </c>
      <c r="U499" s="57">
        <v>174.63</v>
      </c>
      <c r="V499" s="57">
        <v>78.37</v>
      </c>
      <c r="W499" s="57">
        <v>89.59</v>
      </c>
      <c r="X499" s="57">
        <v>157.41</v>
      </c>
      <c r="Y499" s="57">
        <v>167.19</v>
      </c>
      <c r="Z499" s="77">
        <v>198.24</v>
      </c>
      <c r="AA499" s="66"/>
    </row>
    <row r="500" spans="1:27" ht="16.5" x14ac:dyDescent="0.25">
      <c r="A500" s="65"/>
      <c r="B500" s="89">
        <v>27</v>
      </c>
      <c r="C500" s="85">
        <v>29.84</v>
      </c>
      <c r="D500" s="57">
        <v>40.049999999999997</v>
      </c>
      <c r="E500" s="57">
        <v>12.12</v>
      </c>
      <c r="F500" s="57">
        <v>0</v>
      </c>
      <c r="G500" s="57">
        <v>0</v>
      </c>
      <c r="H500" s="57">
        <v>0</v>
      </c>
      <c r="I500" s="57">
        <v>0</v>
      </c>
      <c r="J500" s="57">
        <v>0</v>
      </c>
      <c r="K500" s="57">
        <v>0</v>
      </c>
      <c r="L500" s="57">
        <v>0</v>
      </c>
      <c r="M500" s="57">
        <v>0</v>
      </c>
      <c r="N500" s="57">
        <v>0</v>
      </c>
      <c r="O500" s="57">
        <v>0</v>
      </c>
      <c r="P500" s="57">
        <v>10.130000000000001</v>
      </c>
      <c r="Q500" s="57">
        <v>53.01</v>
      </c>
      <c r="R500" s="57">
        <v>75.22</v>
      </c>
      <c r="S500" s="57">
        <v>166.49</v>
      </c>
      <c r="T500" s="57">
        <v>26.53</v>
      </c>
      <c r="U500" s="57">
        <v>4.43</v>
      </c>
      <c r="V500" s="57">
        <v>95.81</v>
      </c>
      <c r="W500" s="57">
        <v>104.32</v>
      </c>
      <c r="X500" s="57">
        <v>176.85</v>
      </c>
      <c r="Y500" s="57">
        <v>213.14</v>
      </c>
      <c r="Z500" s="77">
        <v>89.16</v>
      </c>
      <c r="AA500" s="66"/>
    </row>
    <row r="501" spans="1:27" ht="16.5" x14ac:dyDescent="0.25">
      <c r="A501" s="65"/>
      <c r="B501" s="89">
        <v>28</v>
      </c>
      <c r="C501" s="85">
        <v>66.16</v>
      </c>
      <c r="D501" s="57">
        <v>84.85</v>
      </c>
      <c r="E501" s="57">
        <v>64.47</v>
      </c>
      <c r="F501" s="57">
        <v>27.69</v>
      </c>
      <c r="G501" s="57">
        <v>1.02</v>
      </c>
      <c r="H501" s="57">
        <v>0</v>
      </c>
      <c r="I501" s="57">
        <v>0</v>
      </c>
      <c r="J501" s="57">
        <v>0</v>
      </c>
      <c r="K501" s="57">
        <v>15.7</v>
      </c>
      <c r="L501" s="57">
        <v>29.75</v>
      </c>
      <c r="M501" s="57">
        <v>0</v>
      </c>
      <c r="N501" s="57">
        <v>0</v>
      </c>
      <c r="O501" s="57">
        <v>0</v>
      </c>
      <c r="P501" s="57">
        <v>0</v>
      </c>
      <c r="Q501" s="57">
        <v>0</v>
      </c>
      <c r="R501" s="57">
        <v>0</v>
      </c>
      <c r="S501" s="57">
        <v>0</v>
      </c>
      <c r="T501" s="57">
        <v>0</v>
      </c>
      <c r="U501" s="57">
        <v>57.92</v>
      </c>
      <c r="V501" s="57">
        <v>50.98</v>
      </c>
      <c r="W501" s="57">
        <v>62.62</v>
      </c>
      <c r="X501" s="57">
        <v>52.78</v>
      </c>
      <c r="Y501" s="57">
        <v>99.89</v>
      </c>
      <c r="Z501" s="77">
        <v>100.88</v>
      </c>
      <c r="AA501" s="66"/>
    </row>
    <row r="502" spans="1:27" ht="16.5" x14ac:dyDescent="0.25">
      <c r="A502" s="65"/>
      <c r="B502" s="89">
        <v>29</v>
      </c>
      <c r="C502" s="85">
        <v>63.3</v>
      </c>
      <c r="D502" s="57">
        <v>65.760000000000005</v>
      </c>
      <c r="E502" s="57">
        <v>56.11</v>
      </c>
      <c r="F502" s="57">
        <v>33.799999999999997</v>
      </c>
      <c r="G502" s="57">
        <v>8.9600000000000009</v>
      </c>
      <c r="H502" s="57">
        <v>0</v>
      </c>
      <c r="I502" s="57">
        <v>0</v>
      </c>
      <c r="J502" s="57">
        <v>0</v>
      </c>
      <c r="K502" s="57">
        <v>0</v>
      </c>
      <c r="L502" s="57">
        <v>48.56</v>
      </c>
      <c r="M502" s="57">
        <v>60.98</v>
      </c>
      <c r="N502" s="57">
        <v>53.48</v>
      </c>
      <c r="O502" s="57">
        <v>55.59</v>
      </c>
      <c r="P502" s="57">
        <v>262.77</v>
      </c>
      <c r="Q502" s="57">
        <v>169.02</v>
      </c>
      <c r="R502" s="57">
        <v>224.68</v>
      </c>
      <c r="S502" s="57">
        <v>163.51</v>
      </c>
      <c r="T502" s="57">
        <v>108.27</v>
      </c>
      <c r="U502" s="57">
        <v>98.31</v>
      </c>
      <c r="V502" s="57">
        <v>71.63</v>
      </c>
      <c r="W502" s="57">
        <v>66.11</v>
      </c>
      <c r="X502" s="57">
        <v>59.48</v>
      </c>
      <c r="Y502" s="57">
        <v>111.87</v>
      </c>
      <c r="Z502" s="77">
        <v>85.68</v>
      </c>
      <c r="AA502" s="66"/>
    </row>
    <row r="503" spans="1:27" ht="16.5" x14ac:dyDescent="0.25">
      <c r="A503" s="65"/>
      <c r="B503" s="89">
        <v>30</v>
      </c>
      <c r="C503" s="85">
        <v>39.01</v>
      </c>
      <c r="D503" s="57">
        <v>42.98</v>
      </c>
      <c r="E503" s="57">
        <v>13.05</v>
      </c>
      <c r="F503" s="57">
        <v>7.12</v>
      </c>
      <c r="G503" s="57">
        <v>0</v>
      </c>
      <c r="H503" s="57">
        <v>0</v>
      </c>
      <c r="I503" s="57">
        <v>0</v>
      </c>
      <c r="J503" s="57">
        <v>0</v>
      </c>
      <c r="K503" s="57">
        <v>6.34</v>
      </c>
      <c r="L503" s="57">
        <v>139.77000000000001</v>
      </c>
      <c r="M503" s="57">
        <v>123.1</v>
      </c>
      <c r="N503" s="57">
        <v>89.91</v>
      </c>
      <c r="O503" s="57">
        <v>94.91</v>
      </c>
      <c r="P503" s="57">
        <v>15.79</v>
      </c>
      <c r="Q503" s="57">
        <v>31.99</v>
      </c>
      <c r="R503" s="57">
        <v>28.36</v>
      </c>
      <c r="S503" s="57">
        <v>36.340000000000003</v>
      </c>
      <c r="T503" s="57">
        <v>0</v>
      </c>
      <c r="U503" s="57">
        <v>0</v>
      </c>
      <c r="V503" s="57">
        <v>0</v>
      </c>
      <c r="W503" s="57">
        <v>0</v>
      </c>
      <c r="X503" s="57">
        <v>0</v>
      </c>
      <c r="Y503" s="57">
        <v>22.9</v>
      </c>
      <c r="Z503" s="77">
        <v>49.94</v>
      </c>
      <c r="AA503" s="66"/>
    </row>
    <row r="504" spans="1:27" ht="17.25" thickBot="1" x14ac:dyDescent="0.3">
      <c r="A504" s="65"/>
      <c r="B504" s="90">
        <v>31</v>
      </c>
      <c r="C504" s="86">
        <v>0</v>
      </c>
      <c r="D504" s="78">
        <v>0</v>
      </c>
      <c r="E504" s="78">
        <v>0</v>
      </c>
      <c r="F504" s="78">
        <v>0</v>
      </c>
      <c r="G504" s="78">
        <v>0</v>
      </c>
      <c r="H504" s="78">
        <v>0</v>
      </c>
      <c r="I504" s="78">
        <v>0</v>
      </c>
      <c r="J504" s="78">
        <v>0</v>
      </c>
      <c r="K504" s="78">
        <v>0</v>
      </c>
      <c r="L504" s="78">
        <v>0</v>
      </c>
      <c r="M504" s="78">
        <v>0</v>
      </c>
      <c r="N504" s="78">
        <v>0</v>
      </c>
      <c r="O504" s="78">
        <v>0</v>
      </c>
      <c r="P504" s="78">
        <v>0</v>
      </c>
      <c r="Q504" s="78">
        <v>0</v>
      </c>
      <c r="R504" s="78">
        <v>0</v>
      </c>
      <c r="S504" s="78">
        <v>0</v>
      </c>
      <c r="T504" s="78">
        <v>0</v>
      </c>
      <c r="U504" s="78">
        <v>2.78</v>
      </c>
      <c r="V504" s="78">
        <v>3.65</v>
      </c>
      <c r="W504" s="78">
        <v>0</v>
      </c>
      <c r="X504" s="78">
        <v>26.66</v>
      </c>
      <c r="Y504" s="78">
        <v>0</v>
      </c>
      <c r="Z504" s="79">
        <v>46.22</v>
      </c>
      <c r="AA504" s="66"/>
    </row>
    <row r="505" spans="1:27" ht="16.5" thickBot="1" x14ac:dyDescent="0.3">
      <c r="A505" s="65"/>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66"/>
    </row>
    <row r="506" spans="1:27" ht="16.5" thickBot="1" x14ac:dyDescent="0.3">
      <c r="A506" s="65"/>
      <c r="B506" s="309"/>
      <c r="C506" s="310"/>
      <c r="D506" s="310"/>
      <c r="E506" s="310"/>
      <c r="F506" s="310"/>
      <c r="G506" s="310"/>
      <c r="H506" s="310"/>
      <c r="I506" s="310"/>
      <c r="J506" s="310"/>
      <c r="K506" s="310"/>
      <c r="L506" s="310"/>
      <c r="M506" s="310"/>
      <c r="N506" s="310"/>
      <c r="O506" s="310"/>
      <c r="P506" s="310"/>
      <c r="Q506" s="318"/>
      <c r="R506" s="309" t="s">
        <v>168</v>
      </c>
      <c r="S506" s="310"/>
      <c r="T506" s="310"/>
      <c r="U506" s="311"/>
      <c r="V506" s="52"/>
      <c r="W506" s="52"/>
      <c r="X506" s="52"/>
      <c r="Y506" s="52"/>
      <c r="Z506" s="52"/>
      <c r="AA506" s="66"/>
    </row>
    <row r="507" spans="1:27" x14ac:dyDescent="0.25">
      <c r="A507" s="65"/>
      <c r="B507" s="319" t="s">
        <v>169</v>
      </c>
      <c r="C507" s="320"/>
      <c r="D507" s="320"/>
      <c r="E507" s="320"/>
      <c r="F507" s="320"/>
      <c r="G507" s="320"/>
      <c r="H507" s="320"/>
      <c r="I507" s="320"/>
      <c r="J507" s="320"/>
      <c r="K507" s="320"/>
      <c r="L507" s="320"/>
      <c r="M507" s="320"/>
      <c r="N507" s="320"/>
      <c r="O507" s="320"/>
      <c r="P507" s="320"/>
      <c r="Q507" s="320"/>
      <c r="R507" s="321">
        <v>9.89</v>
      </c>
      <c r="S507" s="304"/>
      <c r="T507" s="304"/>
      <c r="U507" s="322"/>
      <c r="V507" s="52"/>
      <c r="W507" s="52"/>
      <c r="X507" s="52"/>
      <c r="Y507" s="52"/>
      <c r="Z507" s="52"/>
      <c r="AA507" s="66"/>
    </row>
    <row r="508" spans="1:27" ht="16.5" thickBot="1" x14ac:dyDescent="0.3">
      <c r="A508" s="65"/>
      <c r="B508" s="299" t="s">
        <v>170</v>
      </c>
      <c r="C508" s="300"/>
      <c r="D508" s="300"/>
      <c r="E508" s="300"/>
      <c r="F508" s="300"/>
      <c r="G508" s="300"/>
      <c r="H508" s="300"/>
      <c r="I508" s="300"/>
      <c r="J508" s="300"/>
      <c r="K508" s="300"/>
      <c r="L508" s="300"/>
      <c r="M508" s="300"/>
      <c r="N508" s="300"/>
      <c r="O508" s="300"/>
      <c r="P508" s="300"/>
      <c r="Q508" s="300"/>
      <c r="R508" s="317">
        <v>183.7</v>
      </c>
      <c r="S508" s="302"/>
      <c r="T508" s="302"/>
      <c r="U508" s="303"/>
      <c r="V508" s="52"/>
      <c r="W508" s="52"/>
      <c r="X508" s="52"/>
      <c r="Y508" s="52"/>
      <c r="Z508" s="52"/>
      <c r="AA508" s="66"/>
    </row>
    <row r="509" spans="1:27" x14ac:dyDescent="0.25">
      <c r="A509" s="65"/>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66"/>
    </row>
    <row r="510" spans="1:27" x14ac:dyDescent="0.25">
      <c r="A510" s="65"/>
      <c r="B510" s="287" t="s">
        <v>159</v>
      </c>
      <c r="C510" s="287"/>
      <c r="D510" s="287"/>
      <c r="E510" s="287"/>
      <c r="F510" s="287"/>
      <c r="G510" s="287"/>
      <c r="H510" s="287"/>
      <c r="I510" s="287"/>
      <c r="J510" s="287"/>
      <c r="K510" s="287"/>
      <c r="L510" s="287"/>
      <c r="M510" s="287"/>
      <c r="N510" s="287"/>
      <c r="O510" s="287"/>
      <c r="P510" s="287"/>
      <c r="Q510" s="287"/>
      <c r="R510" s="304">
        <v>892361.47</v>
      </c>
      <c r="S510" s="304"/>
      <c r="T510" s="61"/>
      <c r="U510" s="61"/>
      <c r="V510" s="61"/>
      <c r="W510" s="61"/>
      <c r="X510" s="61"/>
      <c r="Y510" s="61"/>
      <c r="Z510" s="61"/>
      <c r="AA510" s="66"/>
    </row>
    <row r="511" spans="1:27" ht="16.5" thickBot="1" x14ac:dyDescent="0.3">
      <c r="A511" s="65"/>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66"/>
    </row>
    <row r="512" spans="1:27" ht="16.5" thickTop="1" x14ac:dyDescent="0.25">
      <c r="A512" s="62"/>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4"/>
    </row>
    <row r="513" spans="1:27" ht="48.75" customHeight="1" x14ac:dyDescent="0.25">
      <c r="A513" s="65"/>
      <c r="B513" s="278" t="s">
        <v>171</v>
      </c>
      <c r="C513" s="278"/>
      <c r="D513" s="278"/>
      <c r="E513" s="278"/>
      <c r="F513" s="278"/>
      <c r="G513" s="278"/>
      <c r="H513" s="278"/>
      <c r="I513" s="278"/>
      <c r="J513" s="278"/>
      <c r="K513" s="278"/>
      <c r="L513" s="278"/>
      <c r="M513" s="278"/>
      <c r="N513" s="278"/>
      <c r="O513" s="278"/>
      <c r="P513" s="278"/>
      <c r="Q513" s="278"/>
      <c r="R513" s="278"/>
      <c r="S513" s="278"/>
      <c r="T513" s="278"/>
      <c r="U513" s="278"/>
      <c r="V513" s="278"/>
      <c r="W513" s="278"/>
      <c r="X513" s="278"/>
      <c r="Y513" s="278"/>
      <c r="Z513" s="278"/>
      <c r="AA513" s="66"/>
    </row>
    <row r="514" spans="1:27" x14ac:dyDescent="0.25">
      <c r="A514" s="65"/>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66"/>
    </row>
    <row r="515" spans="1:27" x14ac:dyDescent="0.25">
      <c r="A515" s="65"/>
      <c r="B515" s="287" t="s">
        <v>131</v>
      </c>
      <c r="C515" s="287"/>
      <c r="D515" s="287"/>
      <c r="E515" s="287"/>
      <c r="F515" s="287"/>
      <c r="G515" s="287"/>
      <c r="H515" s="287"/>
      <c r="I515" s="287"/>
      <c r="J515" s="287"/>
      <c r="K515" s="287"/>
      <c r="L515" s="287"/>
      <c r="M515" s="287"/>
      <c r="N515" s="287"/>
      <c r="O515" s="287"/>
      <c r="P515" s="287"/>
      <c r="Q515" s="287"/>
      <c r="R515" s="287"/>
      <c r="S515" s="287"/>
      <c r="T515" s="287"/>
      <c r="U515" s="287"/>
      <c r="V515" s="287"/>
      <c r="W515" s="287"/>
      <c r="X515" s="287"/>
      <c r="Y515" s="287"/>
      <c r="Z515" s="287"/>
      <c r="AA515" s="66"/>
    </row>
    <row r="516" spans="1:27" ht="16.5" thickBot="1" x14ac:dyDescent="0.3">
      <c r="A516" s="65"/>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66"/>
    </row>
    <row r="517" spans="1:27" x14ac:dyDescent="0.25">
      <c r="A517" s="65"/>
      <c r="B517" s="305" t="s">
        <v>132</v>
      </c>
      <c r="C517" s="307" t="s">
        <v>157</v>
      </c>
      <c r="D517" s="307"/>
      <c r="E517" s="307"/>
      <c r="F517" s="307"/>
      <c r="G517" s="307"/>
      <c r="H517" s="307"/>
      <c r="I517" s="307"/>
      <c r="J517" s="307"/>
      <c r="K517" s="307"/>
      <c r="L517" s="307"/>
      <c r="M517" s="307"/>
      <c r="N517" s="307"/>
      <c r="O517" s="307"/>
      <c r="P517" s="307"/>
      <c r="Q517" s="307"/>
      <c r="R517" s="307"/>
      <c r="S517" s="307"/>
      <c r="T517" s="307"/>
      <c r="U517" s="307"/>
      <c r="V517" s="307"/>
      <c r="W517" s="307"/>
      <c r="X517" s="307"/>
      <c r="Y517" s="307"/>
      <c r="Z517" s="308"/>
      <c r="AA517" s="66"/>
    </row>
    <row r="518" spans="1:27" ht="32.25" thickBot="1" x14ac:dyDescent="0.3">
      <c r="A518" s="65"/>
      <c r="B518" s="306"/>
      <c r="C518" s="87" t="s">
        <v>133</v>
      </c>
      <c r="D518" s="82" t="s">
        <v>134</v>
      </c>
      <c r="E518" s="82" t="s">
        <v>135</v>
      </c>
      <c r="F518" s="82" t="s">
        <v>136</v>
      </c>
      <c r="G518" s="82" t="s">
        <v>137</v>
      </c>
      <c r="H518" s="82" t="s">
        <v>138</v>
      </c>
      <c r="I518" s="82" t="s">
        <v>139</v>
      </c>
      <c r="J518" s="82" t="s">
        <v>140</v>
      </c>
      <c r="K518" s="82" t="s">
        <v>141</v>
      </c>
      <c r="L518" s="82" t="s">
        <v>142</v>
      </c>
      <c r="M518" s="82" t="s">
        <v>143</v>
      </c>
      <c r="N518" s="82" t="s">
        <v>144</v>
      </c>
      <c r="O518" s="82" t="s">
        <v>145</v>
      </c>
      <c r="P518" s="82" t="s">
        <v>146</v>
      </c>
      <c r="Q518" s="82" t="s">
        <v>147</v>
      </c>
      <c r="R518" s="82" t="s">
        <v>148</v>
      </c>
      <c r="S518" s="82" t="s">
        <v>149</v>
      </c>
      <c r="T518" s="82" t="s">
        <v>150</v>
      </c>
      <c r="U518" s="82" t="s">
        <v>151</v>
      </c>
      <c r="V518" s="82" t="s">
        <v>152</v>
      </c>
      <c r="W518" s="82" t="s">
        <v>153</v>
      </c>
      <c r="X518" s="82" t="s">
        <v>154</v>
      </c>
      <c r="Y518" s="82" t="s">
        <v>155</v>
      </c>
      <c r="Z518" s="83" t="s">
        <v>156</v>
      </c>
      <c r="AA518" s="66"/>
    </row>
    <row r="519" spans="1:27" ht="16.5" x14ac:dyDescent="0.25">
      <c r="A519" s="65"/>
      <c r="B519" s="88">
        <v>1</v>
      </c>
      <c r="C519" s="95">
        <v>1915.18</v>
      </c>
      <c r="D519" s="91">
        <v>1881.22</v>
      </c>
      <c r="E519" s="91">
        <v>1855.29</v>
      </c>
      <c r="F519" s="91">
        <v>1846.7</v>
      </c>
      <c r="G519" s="91">
        <v>1856.68</v>
      </c>
      <c r="H519" s="91">
        <v>1864.53</v>
      </c>
      <c r="I519" s="91">
        <v>1883.24</v>
      </c>
      <c r="J519" s="91">
        <v>1952.47</v>
      </c>
      <c r="K519" s="91">
        <v>1996.5</v>
      </c>
      <c r="L519" s="91">
        <v>2147.56</v>
      </c>
      <c r="M519" s="91">
        <v>2159.37</v>
      </c>
      <c r="N519" s="91">
        <v>2163.96</v>
      </c>
      <c r="O519" s="91">
        <v>2160.48</v>
      </c>
      <c r="P519" s="91">
        <v>2162.5</v>
      </c>
      <c r="Q519" s="91">
        <v>2172.19</v>
      </c>
      <c r="R519" s="91">
        <v>2182.69</v>
      </c>
      <c r="S519" s="91">
        <v>2187.59</v>
      </c>
      <c r="T519" s="91">
        <v>2181.94</v>
      </c>
      <c r="U519" s="91">
        <v>2168.6799999999998</v>
      </c>
      <c r="V519" s="91">
        <v>2162.7199999999998</v>
      </c>
      <c r="W519" s="91">
        <v>2124.61</v>
      </c>
      <c r="X519" s="91">
        <v>2106.41</v>
      </c>
      <c r="Y519" s="91">
        <v>2039.6599999999999</v>
      </c>
      <c r="Z519" s="92">
        <v>1922.8200000000002</v>
      </c>
      <c r="AA519" s="66"/>
    </row>
    <row r="520" spans="1:27" ht="16.5" x14ac:dyDescent="0.25">
      <c r="A520" s="65"/>
      <c r="B520" s="89">
        <v>2</v>
      </c>
      <c r="C520" s="96">
        <v>1883.19</v>
      </c>
      <c r="D520" s="57">
        <v>1852.15</v>
      </c>
      <c r="E520" s="57">
        <v>1812.5</v>
      </c>
      <c r="F520" s="57">
        <v>1818.3400000000001</v>
      </c>
      <c r="G520" s="57">
        <v>1836.3000000000002</v>
      </c>
      <c r="H520" s="57">
        <v>1853.74</v>
      </c>
      <c r="I520" s="57">
        <v>1915.33</v>
      </c>
      <c r="J520" s="57">
        <v>1998.24</v>
      </c>
      <c r="K520" s="57">
        <v>2132.77</v>
      </c>
      <c r="L520" s="57">
        <v>2172.9</v>
      </c>
      <c r="M520" s="57">
        <v>2180.96</v>
      </c>
      <c r="N520" s="57">
        <v>2291.9</v>
      </c>
      <c r="O520" s="57">
        <v>2249.44</v>
      </c>
      <c r="P520" s="57">
        <v>2294.41</v>
      </c>
      <c r="Q520" s="57">
        <v>2296.83</v>
      </c>
      <c r="R520" s="57">
        <v>2273.7800000000002</v>
      </c>
      <c r="S520" s="57">
        <v>2266.11</v>
      </c>
      <c r="T520" s="57">
        <v>2289.61</v>
      </c>
      <c r="U520" s="57">
        <v>2262.63</v>
      </c>
      <c r="V520" s="57">
        <v>2131.06</v>
      </c>
      <c r="W520" s="57">
        <v>2117.5</v>
      </c>
      <c r="X520" s="57">
        <v>2119.31</v>
      </c>
      <c r="Y520" s="57">
        <v>2048.09</v>
      </c>
      <c r="Z520" s="77">
        <v>1928.48</v>
      </c>
      <c r="AA520" s="66"/>
    </row>
    <row r="521" spans="1:27" ht="16.5" x14ac:dyDescent="0.25">
      <c r="A521" s="65"/>
      <c r="B521" s="89">
        <v>3</v>
      </c>
      <c r="C521" s="96">
        <v>1866.28</v>
      </c>
      <c r="D521" s="57">
        <v>1856.13</v>
      </c>
      <c r="E521" s="57">
        <v>1801.0700000000002</v>
      </c>
      <c r="F521" s="57">
        <v>1811.9</v>
      </c>
      <c r="G521" s="57">
        <v>1837.77</v>
      </c>
      <c r="H521" s="57">
        <v>1858.17</v>
      </c>
      <c r="I521" s="57">
        <v>1919.1</v>
      </c>
      <c r="J521" s="57">
        <v>1973.5900000000001</v>
      </c>
      <c r="K521" s="57">
        <v>2125.71</v>
      </c>
      <c r="L521" s="57">
        <v>2134.75</v>
      </c>
      <c r="M521" s="57">
        <v>2138.96</v>
      </c>
      <c r="N521" s="57">
        <v>2149.9</v>
      </c>
      <c r="O521" s="57">
        <v>2124.64</v>
      </c>
      <c r="P521" s="57">
        <v>2112.4900000000002</v>
      </c>
      <c r="Q521" s="57">
        <v>2176.23</v>
      </c>
      <c r="R521" s="57">
        <v>2162.0100000000002</v>
      </c>
      <c r="S521" s="57">
        <v>2223.4299999999998</v>
      </c>
      <c r="T521" s="57">
        <v>2188.56</v>
      </c>
      <c r="U521" s="57">
        <v>2180.85</v>
      </c>
      <c r="V521" s="57">
        <v>2120.91</v>
      </c>
      <c r="W521" s="57">
        <v>2086.9900000000002</v>
      </c>
      <c r="X521" s="57">
        <v>2104.04</v>
      </c>
      <c r="Y521" s="57">
        <v>2042.79</v>
      </c>
      <c r="Z521" s="77">
        <v>1954.81</v>
      </c>
      <c r="AA521" s="66"/>
    </row>
    <row r="522" spans="1:27" ht="16.5" x14ac:dyDescent="0.25">
      <c r="A522" s="65"/>
      <c r="B522" s="89">
        <v>4</v>
      </c>
      <c r="C522" s="96">
        <v>1927.93</v>
      </c>
      <c r="D522" s="57">
        <v>1852.85</v>
      </c>
      <c r="E522" s="57">
        <v>1823.1100000000001</v>
      </c>
      <c r="F522" s="57">
        <v>1782.63</v>
      </c>
      <c r="G522" s="57">
        <v>1782.47</v>
      </c>
      <c r="H522" s="57">
        <v>1796.85</v>
      </c>
      <c r="I522" s="57">
        <v>1864.27</v>
      </c>
      <c r="J522" s="57">
        <v>1897.88</v>
      </c>
      <c r="K522" s="57">
        <v>2027.9900000000002</v>
      </c>
      <c r="L522" s="57">
        <v>2180.7400000000002</v>
      </c>
      <c r="M522" s="57">
        <v>2177.73</v>
      </c>
      <c r="N522" s="57">
        <v>2190.14</v>
      </c>
      <c r="O522" s="57">
        <v>2188</v>
      </c>
      <c r="P522" s="57">
        <v>2165.2400000000002</v>
      </c>
      <c r="Q522" s="57">
        <v>2167.58</v>
      </c>
      <c r="R522" s="57">
        <v>2190.63</v>
      </c>
      <c r="S522" s="57">
        <v>2189.46</v>
      </c>
      <c r="T522" s="57">
        <v>2169.5300000000002</v>
      </c>
      <c r="U522" s="57">
        <v>2160.98</v>
      </c>
      <c r="V522" s="57">
        <v>2148.6999999999998</v>
      </c>
      <c r="W522" s="57">
        <v>2053.13</v>
      </c>
      <c r="X522" s="57">
        <v>2040.4099999999999</v>
      </c>
      <c r="Y522" s="57">
        <v>2021.4099999999999</v>
      </c>
      <c r="Z522" s="77">
        <v>1946.51</v>
      </c>
      <c r="AA522" s="66"/>
    </row>
    <row r="523" spans="1:27" ht="16.5" x14ac:dyDescent="0.25">
      <c r="A523" s="65"/>
      <c r="B523" s="89">
        <v>5</v>
      </c>
      <c r="C523" s="96">
        <v>1860.03</v>
      </c>
      <c r="D523" s="57">
        <v>1843.99</v>
      </c>
      <c r="E523" s="57">
        <v>1794.47</v>
      </c>
      <c r="F523" s="57">
        <v>1786.22</v>
      </c>
      <c r="G523" s="57">
        <v>1779.12</v>
      </c>
      <c r="H523" s="57">
        <v>1766.0700000000002</v>
      </c>
      <c r="I523" s="57">
        <v>1861.23</v>
      </c>
      <c r="J523" s="57">
        <v>1890.29</v>
      </c>
      <c r="K523" s="57">
        <v>1954.78</v>
      </c>
      <c r="L523" s="57">
        <v>2009.5500000000002</v>
      </c>
      <c r="M523" s="57">
        <v>2063.84</v>
      </c>
      <c r="N523" s="57">
        <v>2081.4900000000002</v>
      </c>
      <c r="O523" s="57">
        <v>2072.4</v>
      </c>
      <c r="P523" s="57">
        <v>2076.5</v>
      </c>
      <c r="Q523" s="57">
        <v>2085.63</v>
      </c>
      <c r="R523" s="57">
        <v>2087.35</v>
      </c>
      <c r="S523" s="57">
        <v>2080.2199999999998</v>
      </c>
      <c r="T523" s="57">
        <v>1996.8899999999999</v>
      </c>
      <c r="U523" s="57">
        <v>1988.71</v>
      </c>
      <c r="V523" s="57">
        <v>1982.48</v>
      </c>
      <c r="W523" s="57">
        <v>1969.01</v>
      </c>
      <c r="X523" s="57">
        <v>1960.23</v>
      </c>
      <c r="Y523" s="57">
        <v>1972.48</v>
      </c>
      <c r="Z523" s="77">
        <v>1914.06</v>
      </c>
      <c r="AA523" s="66"/>
    </row>
    <row r="524" spans="1:27" ht="16.5" x14ac:dyDescent="0.25">
      <c r="A524" s="65"/>
      <c r="B524" s="89">
        <v>6</v>
      </c>
      <c r="C524" s="96">
        <v>1845.94</v>
      </c>
      <c r="D524" s="57">
        <v>1821.95</v>
      </c>
      <c r="E524" s="57">
        <v>1815.49</v>
      </c>
      <c r="F524" s="57">
        <v>1801.76</v>
      </c>
      <c r="G524" s="57">
        <v>1806.6399999999999</v>
      </c>
      <c r="H524" s="57">
        <v>1849.0700000000002</v>
      </c>
      <c r="I524" s="57">
        <v>1883.98</v>
      </c>
      <c r="J524" s="57">
        <v>1997.73</v>
      </c>
      <c r="K524" s="57">
        <v>2121.1999999999998</v>
      </c>
      <c r="L524" s="57">
        <v>2150.63</v>
      </c>
      <c r="M524" s="57">
        <v>2135.5300000000002</v>
      </c>
      <c r="N524" s="57">
        <v>2172.5700000000002</v>
      </c>
      <c r="O524" s="57">
        <v>2143.08</v>
      </c>
      <c r="P524" s="57">
        <v>2128.58</v>
      </c>
      <c r="Q524" s="57">
        <v>2134.23</v>
      </c>
      <c r="R524" s="57">
        <v>2119.04</v>
      </c>
      <c r="S524" s="57">
        <v>2116.09</v>
      </c>
      <c r="T524" s="57">
        <v>2109.21</v>
      </c>
      <c r="U524" s="57">
        <v>2148.58</v>
      </c>
      <c r="V524" s="57">
        <v>2126.4900000000002</v>
      </c>
      <c r="W524" s="57">
        <v>2110.98</v>
      </c>
      <c r="X524" s="57">
        <v>2096.63</v>
      </c>
      <c r="Y524" s="57">
        <v>2047.3400000000001</v>
      </c>
      <c r="Z524" s="77">
        <v>1907.8200000000002</v>
      </c>
      <c r="AA524" s="66"/>
    </row>
    <row r="525" spans="1:27" ht="16.5" x14ac:dyDescent="0.25">
      <c r="A525" s="65"/>
      <c r="B525" s="89">
        <v>7</v>
      </c>
      <c r="C525" s="96">
        <v>1839.99</v>
      </c>
      <c r="D525" s="57">
        <v>1804</v>
      </c>
      <c r="E525" s="57">
        <v>1777.8400000000001</v>
      </c>
      <c r="F525" s="57">
        <v>1759.22</v>
      </c>
      <c r="G525" s="57">
        <v>1747.0500000000002</v>
      </c>
      <c r="H525" s="57">
        <v>1813.58</v>
      </c>
      <c r="I525" s="57">
        <v>1912.5900000000001</v>
      </c>
      <c r="J525" s="57">
        <v>1992.8600000000001</v>
      </c>
      <c r="K525" s="57">
        <v>2112.39</v>
      </c>
      <c r="L525" s="57">
        <v>2174.09</v>
      </c>
      <c r="M525" s="57">
        <v>2205.7199999999998</v>
      </c>
      <c r="N525" s="57">
        <v>2205.67</v>
      </c>
      <c r="O525" s="57">
        <v>2163.2199999999998</v>
      </c>
      <c r="P525" s="57">
        <v>2123.63</v>
      </c>
      <c r="Q525" s="57">
        <v>2121.4699999999998</v>
      </c>
      <c r="R525" s="57">
        <v>2117.89</v>
      </c>
      <c r="S525" s="57">
        <v>2114.5</v>
      </c>
      <c r="T525" s="57">
        <v>2108.86</v>
      </c>
      <c r="U525" s="57">
        <v>2096.0500000000002</v>
      </c>
      <c r="V525" s="57">
        <v>2064.9</v>
      </c>
      <c r="W525" s="57">
        <v>2028.65</v>
      </c>
      <c r="X525" s="57">
        <v>2055.8000000000002</v>
      </c>
      <c r="Y525" s="57">
        <v>1977.72</v>
      </c>
      <c r="Z525" s="77">
        <v>1889.0900000000001</v>
      </c>
      <c r="AA525" s="66"/>
    </row>
    <row r="526" spans="1:27" ht="16.5" x14ac:dyDescent="0.25">
      <c r="A526" s="65"/>
      <c r="B526" s="89">
        <v>8</v>
      </c>
      <c r="C526" s="96">
        <v>1863.6100000000001</v>
      </c>
      <c r="D526" s="57">
        <v>1802.83</v>
      </c>
      <c r="E526" s="57">
        <v>1757.1</v>
      </c>
      <c r="F526" s="57">
        <v>1693.3000000000002</v>
      </c>
      <c r="G526" s="57">
        <v>1689.28</v>
      </c>
      <c r="H526" s="57">
        <v>1827.8899999999999</v>
      </c>
      <c r="I526" s="57">
        <v>1939.29</v>
      </c>
      <c r="J526" s="57">
        <v>2091.61</v>
      </c>
      <c r="K526" s="57">
        <v>2116.42</v>
      </c>
      <c r="L526" s="57">
        <v>2185.54</v>
      </c>
      <c r="M526" s="57">
        <v>2146.2600000000002</v>
      </c>
      <c r="N526" s="57">
        <v>2145.52</v>
      </c>
      <c r="O526" s="57">
        <v>2140.5300000000002</v>
      </c>
      <c r="P526" s="57">
        <v>2133.54</v>
      </c>
      <c r="Q526" s="57">
        <v>2133.6</v>
      </c>
      <c r="R526" s="57">
        <v>2124</v>
      </c>
      <c r="S526" s="57">
        <v>2116.62</v>
      </c>
      <c r="T526" s="57">
        <v>2104.7199999999998</v>
      </c>
      <c r="U526" s="57">
        <v>2104.79</v>
      </c>
      <c r="V526" s="57">
        <v>2105.87</v>
      </c>
      <c r="W526" s="57">
        <v>1984.45</v>
      </c>
      <c r="X526" s="57">
        <v>1953.22</v>
      </c>
      <c r="Y526" s="57">
        <v>1948.25</v>
      </c>
      <c r="Z526" s="77">
        <v>1936.37</v>
      </c>
      <c r="AA526" s="66"/>
    </row>
    <row r="527" spans="1:27" ht="16.5" x14ac:dyDescent="0.25">
      <c r="A527" s="65"/>
      <c r="B527" s="89">
        <v>9</v>
      </c>
      <c r="C527" s="96">
        <v>1854.3899999999999</v>
      </c>
      <c r="D527" s="57">
        <v>1766.71</v>
      </c>
      <c r="E527" s="57">
        <v>1712.03</v>
      </c>
      <c r="F527" s="57">
        <v>1695.3200000000002</v>
      </c>
      <c r="G527" s="57">
        <v>1705.5</v>
      </c>
      <c r="H527" s="57">
        <v>1786.8400000000001</v>
      </c>
      <c r="I527" s="57">
        <v>1925.68</v>
      </c>
      <c r="J527" s="57">
        <v>1980.7</v>
      </c>
      <c r="K527" s="57">
        <v>2156.4699999999998</v>
      </c>
      <c r="L527" s="57">
        <v>2207.94</v>
      </c>
      <c r="M527" s="57">
        <v>2192.04</v>
      </c>
      <c r="N527" s="57">
        <v>2188.5500000000002</v>
      </c>
      <c r="O527" s="57">
        <v>2184.31</v>
      </c>
      <c r="P527" s="57">
        <v>2187.62</v>
      </c>
      <c r="Q527" s="57">
        <v>2184.84</v>
      </c>
      <c r="R527" s="57">
        <v>2189.83</v>
      </c>
      <c r="S527" s="57">
        <v>2182.7600000000002</v>
      </c>
      <c r="T527" s="57">
        <v>2172.36</v>
      </c>
      <c r="U527" s="57">
        <v>2170.4</v>
      </c>
      <c r="V527" s="57">
        <v>2166.89</v>
      </c>
      <c r="W527" s="57">
        <v>2144.7600000000002</v>
      </c>
      <c r="X527" s="57">
        <v>2156.52</v>
      </c>
      <c r="Y527" s="57">
        <v>2146.1</v>
      </c>
      <c r="Z527" s="77">
        <v>1950.0700000000002</v>
      </c>
      <c r="AA527" s="66"/>
    </row>
    <row r="528" spans="1:27" ht="16.5" x14ac:dyDescent="0.25">
      <c r="A528" s="65"/>
      <c r="B528" s="89">
        <v>10</v>
      </c>
      <c r="C528" s="96">
        <v>1832.95</v>
      </c>
      <c r="D528" s="57">
        <v>1754.67</v>
      </c>
      <c r="E528" s="57">
        <v>1725.9099999999999</v>
      </c>
      <c r="F528" s="57">
        <v>1680.3600000000001</v>
      </c>
      <c r="G528" s="57">
        <v>1705.68</v>
      </c>
      <c r="H528" s="57">
        <v>1786.65</v>
      </c>
      <c r="I528" s="57">
        <v>1939.48</v>
      </c>
      <c r="J528" s="57">
        <v>1997.5700000000002</v>
      </c>
      <c r="K528" s="57">
        <v>2149.2600000000002</v>
      </c>
      <c r="L528" s="57">
        <v>2212.85</v>
      </c>
      <c r="M528" s="57">
        <v>2209.8200000000002</v>
      </c>
      <c r="N528" s="57">
        <v>2217.4699999999998</v>
      </c>
      <c r="O528" s="57">
        <v>2215.84</v>
      </c>
      <c r="P528" s="57">
        <v>2207.12</v>
      </c>
      <c r="Q528" s="57">
        <v>2207.06</v>
      </c>
      <c r="R528" s="57">
        <v>2209.69</v>
      </c>
      <c r="S528" s="57">
        <v>2295.8200000000002</v>
      </c>
      <c r="T528" s="57">
        <v>2281.06</v>
      </c>
      <c r="U528" s="57">
        <v>2220.4699999999998</v>
      </c>
      <c r="V528" s="57">
        <v>2181.73</v>
      </c>
      <c r="W528" s="57">
        <v>2164.31</v>
      </c>
      <c r="X528" s="57">
        <v>2141.46</v>
      </c>
      <c r="Y528" s="57">
        <v>2036.0900000000001</v>
      </c>
      <c r="Z528" s="77">
        <v>1960.88</v>
      </c>
      <c r="AA528" s="66"/>
    </row>
    <row r="529" spans="1:27" ht="16.5" x14ac:dyDescent="0.25">
      <c r="A529" s="65"/>
      <c r="B529" s="89">
        <v>11</v>
      </c>
      <c r="C529" s="96">
        <v>1937.3899999999999</v>
      </c>
      <c r="D529" s="57">
        <v>1906.96</v>
      </c>
      <c r="E529" s="57">
        <v>1898.12</v>
      </c>
      <c r="F529" s="57">
        <v>1863.7</v>
      </c>
      <c r="G529" s="57">
        <v>1863.3899999999999</v>
      </c>
      <c r="H529" s="57">
        <v>1918.81</v>
      </c>
      <c r="I529" s="57">
        <v>1956.06</v>
      </c>
      <c r="J529" s="57">
        <v>2127.6</v>
      </c>
      <c r="K529" s="57">
        <v>2268.2199999999998</v>
      </c>
      <c r="L529" s="57">
        <v>2294.4299999999998</v>
      </c>
      <c r="M529" s="57">
        <v>2285.92</v>
      </c>
      <c r="N529" s="57">
        <v>2287.61</v>
      </c>
      <c r="O529" s="57">
        <v>2281.7800000000002</v>
      </c>
      <c r="P529" s="57">
        <v>2274.02</v>
      </c>
      <c r="Q529" s="57">
        <v>2268.6</v>
      </c>
      <c r="R529" s="57">
        <v>2253.5</v>
      </c>
      <c r="S529" s="57">
        <v>2248.7600000000002</v>
      </c>
      <c r="T529" s="57">
        <v>2233.37</v>
      </c>
      <c r="U529" s="57">
        <v>2226.19</v>
      </c>
      <c r="V529" s="57">
        <v>2222.9299999999998</v>
      </c>
      <c r="W529" s="57">
        <v>2190.1799999999998</v>
      </c>
      <c r="X529" s="57">
        <v>2221.5</v>
      </c>
      <c r="Y529" s="57">
        <v>2143.38</v>
      </c>
      <c r="Z529" s="77">
        <v>1995.8000000000002</v>
      </c>
      <c r="AA529" s="66"/>
    </row>
    <row r="530" spans="1:27" ht="16.5" x14ac:dyDescent="0.25">
      <c r="A530" s="65"/>
      <c r="B530" s="89">
        <v>12</v>
      </c>
      <c r="C530" s="96">
        <v>1902.88</v>
      </c>
      <c r="D530" s="57">
        <v>1882.18</v>
      </c>
      <c r="E530" s="57">
        <v>1846</v>
      </c>
      <c r="F530" s="57">
        <v>1780.75</v>
      </c>
      <c r="G530" s="57">
        <v>1771.7</v>
      </c>
      <c r="H530" s="57">
        <v>1798.85</v>
      </c>
      <c r="I530" s="57">
        <v>1870.47</v>
      </c>
      <c r="J530" s="57">
        <v>1930.1100000000001</v>
      </c>
      <c r="K530" s="57">
        <v>2046.9499999999998</v>
      </c>
      <c r="L530" s="57">
        <v>2236.2800000000002</v>
      </c>
      <c r="M530" s="57">
        <v>2250.31</v>
      </c>
      <c r="N530" s="57">
        <v>2253.0700000000002</v>
      </c>
      <c r="O530" s="57">
        <v>2249.61</v>
      </c>
      <c r="P530" s="57">
        <v>2248.81</v>
      </c>
      <c r="Q530" s="57">
        <v>2248.6799999999998</v>
      </c>
      <c r="R530" s="57">
        <v>2251.1799999999998</v>
      </c>
      <c r="S530" s="57">
        <v>2244.38</v>
      </c>
      <c r="T530" s="57">
        <v>2234.1799999999998</v>
      </c>
      <c r="U530" s="57">
        <v>2232.1799999999998</v>
      </c>
      <c r="V530" s="57">
        <v>2230.5700000000002</v>
      </c>
      <c r="W530" s="57">
        <v>2222.35</v>
      </c>
      <c r="X530" s="57">
        <v>2163.8000000000002</v>
      </c>
      <c r="Y530" s="57">
        <v>2144.35</v>
      </c>
      <c r="Z530" s="77">
        <v>1972.98</v>
      </c>
      <c r="AA530" s="66"/>
    </row>
    <row r="531" spans="1:27" ht="16.5" x14ac:dyDescent="0.25">
      <c r="A531" s="65"/>
      <c r="B531" s="89">
        <v>13</v>
      </c>
      <c r="C531" s="96">
        <v>1921.4099999999999</v>
      </c>
      <c r="D531" s="57">
        <v>1895.24</v>
      </c>
      <c r="E531" s="57">
        <v>1862.6399999999999</v>
      </c>
      <c r="F531" s="57">
        <v>1813.33</v>
      </c>
      <c r="G531" s="57">
        <v>1823.38</v>
      </c>
      <c r="H531" s="57">
        <v>1895.54</v>
      </c>
      <c r="I531" s="57">
        <v>1958.49</v>
      </c>
      <c r="J531" s="57">
        <v>2246</v>
      </c>
      <c r="K531" s="57">
        <v>2313.37</v>
      </c>
      <c r="L531" s="57">
        <v>2319.0100000000002</v>
      </c>
      <c r="M531" s="57">
        <v>2313.36</v>
      </c>
      <c r="N531" s="57">
        <v>2353.7800000000002</v>
      </c>
      <c r="O531" s="57">
        <v>2346.0700000000002</v>
      </c>
      <c r="P531" s="57">
        <v>2323.6999999999998</v>
      </c>
      <c r="Q531" s="57">
        <v>2321.27</v>
      </c>
      <c r="R531" s="57">
        <v>2326.1999999999998</v>
      </c>
      <c r="S531" s="57">
        <v>2317.08</v>
      </c>
      <c r="T531" s="57">
        <v>2324.8200000000002</v>
      </c>
      <c r="U531" s="57">
        <v>2325.09</v>
      </c>
      <c r="V531" s="57">
        <v>2322.23</v>
      </c>
      <c r="W531" s="57">
        <v>2192.2600000000002</v>
      </c>
      <c r="X531" s="57">
        <v>2108.46</v>
      </c>
      <c r="Y531" s="57">
        <v>2082.9</v>
      </c>
      <c r="Z531" s="77">
        <v>1969.69</v>
      </c>
      <c r="AA531" s="66"/>
    </row>
    <row r="532" spans="1:27" ht="16.5" x14ac:dyDescent="0.25">
      <c r="A532" s="65"/>
      <c r="B532" s="89">
        <v>14</v>
      </c>
      <c r="C532" s="96">
        <v>1896.22</v>
      </c>
      <c r="D532" s="57">
        <v>1840.24</v>
      </c>
      <c r="E532" s="57">
        <v>1785.93</v>
      </c>
      <c r="F532" s="57">
        <v>1763.5900000000001</v>
      </c>
      <c r="G532" s="57">
        <v>1767.08</v>
      </c>
      <c r="H532" s="57">
        <v>1828.04</v>
      </c>
      <c r="I532" s="57">
        <v>2049.42</v>
      </c>
      <c r="J532" s="57">
        <v>2217.06</v>
      </c>
      <c r="K532" s="57">
        <v>2297.9499999999998</v>
      </c>
      <c r="L532" s="57">
        <v>2319.9699999999998</v>
      </c>
      <c r="M532" s="57">
        <v>2366.85</v>
      </c>
      <c r="N532" s="57">
        <v>2397.33</v>
      </c>
      <c r="O532" s="57">
        <v>2375.66</v>
      </c>
      <c r="P532" s="57">
        <v>2337.1</v>
      </c>
      <c r="Q532" s="57">
        <v>2338.36</v>
      </c>
      <c r="R532" s="57">
        <v>2331.34</v>
      </c>
      <c r="S532" s="57">
        <v>2303.84</v>
      </c>
      <c r="T532" s="57">
        <v>2302.4</v>
      </c>
      <c r="U532" s="57">
        <v>2295.2199999999998</v>
      </c>
      <c r="V532" s="57">
        <v>2296.81</v>
      </c>
      <c r="W532" s="57">
        <v>2285.6</v>
      </c>
      <c r="X532" s="57">
        <v>2233.25</v>
      </c>
      <c r="Y532" s="57">
        <v>2029.2800000000002</v>
      </c>
      <c r="Z532" s="77">
        <v>1945.54</v>
      </c>
      <c r="AA532" s="66"/>
    </row>
    <row r="533" spans="1:27" ht="16.5" x14ac:dyDescent="0.25">
      <c r="A533" s="65"/>
      <c r="B533" s="89">
        <v>15</v>
      </c>
      <c r="C533" s="96">
        <v>1916.27</v>
      </c>
      <c r="D533" s="57">
        <v>1882.71</v>
      </c>
      <c r="E533" s="57">
        <v>1853.75</v>
      </c>
      <c r="F533" s="57">
        <v>1832.5900000000001</v>
      </c>
      <c r="G533" s="57">
        <v>1843.4099999999999</v>
      </c>
      <c r="H533" s="57">
        <v>1907.51</v>
      </c>
      <c r="I533" s="57">
        <v>2014.2199999999998</v>
      </c>
      <c r="J533" s="57">
        <v>2161.14</v>
      </c>
      <c r="K533" s="57">
        <v>2289.25</v>
      </c>
      <c r="L533" s="57">
        <v>2296.91</v>
      </c>
      <c r="M533" s="57">
        <v>2311.16</v>
      </c>
      <c r="N533" s="57">
        <v>2324.9499999999998</v>
      </c>
      <c r="O533" s="57">
        <v>2303.6999999999998</v>
      </c>
      <c r="P533" s="57">
        <v>2312.36</v>
      </c>
      <c r="Q533" s="57">
        <v>2308.36</v>
      </c>
      <c r="R533" s="57">
        <v>2328.1799999999998</v>
      </c>
      <c r="S533" s="57">
        <v>2304.14</v>
      </c>
      <c r="T533" s="57">
        <v>2287.04</v>
      </c>
      <c r="U533" s="57">
        <v>2273.81</v>
      </c>
      <c r="V533" s="57">
        <v>2267.16</v>
      </c>
      <c r="W533" s="57">
        <v>2247.79</v>
      </c>
      <c r="X533" s="57">
        <v>2136.83</v>
      </c>
      <c r="Y533" s="57">
        <v>2096.17</v>
      </c>
      <c r="Z533" s="77">
        <v>2000.3400000000001</v>
      </c>
      <c r="AA533" s="66"/>
    </row>
    <row r="534" spans="1:27" ht="16.5" x14ac:dyDescent="0.25">
      <c r="A534" s="65"/>
      <c r="B534" s="89">
        <v>16</v>
      </c>
      <c r="C534" s="96">
        <v>1895.3200000000002</v>
      </c>
      <c r="D534" s="57">
        <v>1897.5500000000002</v>
      </c>
      <c r="E534" s="57">
        <v>1872.38</v>
      </c>
      <c r="F534" s="57">
        <v>1856.9099999999999</v>
      </c>
      <c r="G534" s="57">
        <v>1882.54</v>
      </c>
      <c r="H534" s="57">
        <v>1932.6100000000001</v>
      </c>
      <c r="I534" s="57">
        <v>2026.71</v>
      </c>
      <c r="J534" s="57">
        <v>2218.08</v>
      </c>
      <c r="K534" s="57">
        <v>2300.7600000000002</v>
      </c>
      <c r="L534" s="57">
        <v>2309.9900000000002</v>
      </c>
      <c r="M534" s="57">
        <v>2318.25</v>
      </c>
      <c r="N534" s="57">
        <v>2329.8200000000002</v>
      </c>
      <c r="O534" s="57">
        <v>2319.31</v>
      </c>
      <c r="P534" s="57">
        <v>2337.59</v>
      </c>
      <c r="Q534" s="57">
        <v>2351.11</v>
      </c>
      <c r="R534" s="57">
        <v>2318.11</v>
      </c>
      <c r="S534" s="57">
        <v>2298.0300000000002</v>
      </c>
      <c r="T534" s="57">
        <v>2310.37</v>
      </c>
      <c r="U534" s="57">
        <v>2286.85</v>
      </c>
      <c r="V534" s="57">
        <v>2285.85</v>
      </c>
      <c r="W534" s="57">
        <v>2107.9499999999998</v>
      </c>
      <c r="X534" s="57">
        <v>2079.5300000000002</v>
      </c>
      <c r="Y534" s="57">
        <v>2060.0700000000002</v>
      </c>
      <c r="Z534" s="77">
        <v>1996.0900000000001</v>
      </c>
      <c r="AA534" s="66"/>
    </row>
    <row r="535" spans="1:27" ht="16.5" x14ac:dyDescent="0.25">
      <c r="A535" s="65"/>
      <c r="B535" s="89">
        <v>17</v>
      </c>
      <c r="C535" s="96">
        <v>1904.2</v>
      </c>
      <c r="D535" s="57">
        <v>1871.3200000000002</v>
      </c>
      <c r="E535" s="57">
        <v>1832.5700000000002</v>
      </c>
      <c r="F535" s="57">
        <v>1804.63</v>
      </c>
      <c r="G535" s="57">
        <v>1818.68</v>
      </c>
      <c r="H535" s="57">
        <v>1892.95</v>
      </c>
      <c r="I535" s="57">
        <v>1977.25</v>
      </c>
      <c r="J535" s="57">
        <v>2138.39</v>
      </c>
      <c r="K535" s="57">
        <v>2281.17</v>
      </c>
      <c r="L535" s="57">
        <v>2289.44</v>
      </c>
      <c r="M535" s="57">
        <v>2292.0300000000002</v>
      </c>
      <c r="N535" s="57">
        <v>2307.77</v>
      </c>
      <c r="O535" s="57">
        <v>2309.39</v>
      </c>
      <c r="P535" s="57">
        <v>2199.42</v>
      </c>
      <c r="Q535" s="57">
        <v>2218.36</v>
      </c>
      <c r="R535" s="57">
        <v>2157.19</v>
      </c>
      <c r="S535" s="57">
        <v>2155.5</v>
      </c>
      <c r="T535" s="57">
        <v>2143.4</v>
      </c>
      <c r="U535" s="57">
        <v>2150.92</v>
      </c>
      <c r="V535" s="57">
        <v>2116.66</v>
      </c>
      <c r="W535" s="57">
        <v>2076.1999999999998</v>
      </c>
      <c r="X535" s="57">
        <v>2028.9099999999999</v>
      </c>
      <c r="Y535" s="57">
        <v>1977.68</v>
      </c>
      <c r="Z535" s="77">
        <v>1956.6599999999999</v>
      </c>
      <c r="AA535" s="66"/>
    </row>
    <row r="536" spans="1:27" ht="16.5" x14ac:dyDescent="0.25">
      <c r="A536" s="65"/>
      <c r="B536" s="89">
        <v>18</v>
      </c>
      <c r="C536" s="96">
        <v>1937.8600000000001</v>
      </c>
      <c r="D536" s="57">
        <v>1903.5</v>
      </c>
      <c r="E536" s="57">
        <v>1883.29</v>
      </c>
      <c r="F536" s="57">
        <v>1870.1599999999999</v>
      </c>
      <c r="G536" s="57">
        <v>1873.52</v>
      </c>
      <c r="H536" s="57">
        <v>1885.02</v>
      </c>
      <c r="I536" s="57">
        <v>1976.62</v>
      </c>
      <c r="J536" s="57">
        <v>2124.83</v>
      </c>
      <c r="K536" s="57">
        <v>2295.2800000000002</v>
      </c>
      <c r="L536" s="57">
        <v>2318.56</v>
      </c>
      <c r="M536" s="57">
        <v>2310.0500000000002</v>
      </c>
      <c r="N536" s="57">
        <v>2311.16</v>
      </c>
      <c r="O536" s="57">
        <v>2308.44</v>
      </c>
      <c r="P536" s="57">
        <v>2303.02</v>
      </c>
      <c r="Q536" s="57">
        <v>2297.34</v>
      </c>
      <c r="R536" s="57">
        <v>2297.4499999999998</v>
      </c>
      <c r="S536" s="57">
        <v>2304.69</v>
      </c>
      <c r="T536" s="57">
        <v>2286.79</v>
      </c>
      <c r="U536" s="57">
        <v>2293.63</v>
      </c>
      <c r="V536" s="57">
        <v>2278.2800000000002</v>
      </c>
      <c r="W536" s="57">
        <v>2131.19</v>
      </c>
      <c r="X536" s="57">
        <v>2081</v>
      </c>
      <c r="Y536" s="57">
        <v>2048.5300000000002</v>
      </c>
      <c r="Z536" s="77">
        <v>1998.26</v>
      </c>
      <c r="AA536" s="66"/>
    </row>
    <row r="537" spans="1:27" ht="16.5" x14ac:dyDescent="0.25">
      <c r="A537" s="65"/>
      <c r="B537" s="89">
        <v>19</v>
      </c>
      <c r="C537" s="96">
        <v>1941.74</v>
      </c>
      <c r="D537" s="57">
        <v>1912.71</v>
      </c>
      <c r="E537" s="57">
        <v>1877.3400000000001</v>
      </c>
      <c r="F537" s="57">
        <v>1858.95</v>
      </c>
      <c r="G537" s="57">
        <v>1853.53</v>
      </c>
      <c r="H537" s="57">
        <v>1868.31</v>
      </c>
      <c r="I537" s="57">
        <v>1898.22</v>
      </c>
      <c r="J537" s="57">
        <v>1976.69</v>
      </c>
      <c r="K537" s="57">
        <v>2141.11</v>
      </c>
      <c r="L537" s="57">
        <v>2287.67</v>
      </c>
      <c r="M537" s="57">
        <v>2288.79</v>
      </c>
      <c r="N537" s="57">
        <v>2290.9900000000002</v>
      </c>
      <c r="O537" s="57">
        <v>2290.8200000000002</v>
      </c>
      <c r="P537" s="57">
        <v>2288.67</v>
      </c>
      <c r="Q537" s="57">
        <v>2288.13</v>
      </c>
      <c r="R537" s="57">
        <v>2286.9699999999998</v>
      </c>
      <c r="S537" s="57">
        <v>2291.61</v>
      </c>
      <c r="T537" s="57">
        <v>2285.62</v>
      </c>
      <c r="U537" s="57">
        <v>2294.4699999999998</v>
      </c>
      <c r="V537" s="57">
        <v>2284.12</v>
      </c>
      <c r="W537" s="57">
        <v>2258.69</v>
      </c>
      <c r="X537" s="57">
        <v>2111.94</v>
      </c>
      <c r="Y537" s="57">
        <v>2019.46</v>
      </c>
      <c r="Z537" s="77">
        <v>1957.04</v>
      </c>
      <c r="AA537" s="66"/>
    </row>
    <row r="538" spans="1:27" ht="16.5" x14ac:dyDescent="0.25">
      <c r="A538" s="65"/>
      <c r="B538" s="89">
        <v>20</v>
      </c>
      <c r="C538" s="96">
        <v>1928.13</v>
      </c>
      <c r="D538" s="57">
        <v>1890.42</v>
      </c>
      <c r="E538" s="57">
        <v>1879</v>
      </c>
      <c r="F538" s="57">
        <v>1874.6399999999999</v>
      </c>
      <c r="G538" s="57">
        <v>1881.77</v>
      </c>
      <c r="H538" s="57">
        <v>1912.03</v>
      </c>
      <c r="I538" s="57">
        <v>2012.62</v>
      </c>
      <c r="J538" s="57">
        <v>2118.29</v>
      </c>
      <c r="K538" s="57">
        <v>2132.08</v>
      </c>
      <c r="L538" s="57">
        <v>2171.56</v>
      </c>
      <c r="M538" s="57">
        <v>2157.92</v>
      </c>
      <c r="N538" s="57">
        <v>2203.9</v>
      </c>
      <c r="O538" s="57">
        <v>2202.12</v>
      </c>
      <c r="P538" s="57">
        <v>2154.7199999999998</v>
      </c>
      <c r="Q538" s="57">
        <v>2233.02</v>
      </c>
      <c r="R538" s="57">
        <v>2207.69</v>
      </c>
      <c r="S538" s="57">
        <v>2208.25</v>
      </c>
      <c r="T538" s="57">
        <v>2202.5100000000002</v>
      </c>
      <c r="U538" s="57">
        <v>2203.8000000000002</v>
      </c>
      <c r="V538" s="57">
        <v>2143.6</v>
      </c>
      <c r="W538" s="57">
        <v>2110.94</v>
      </c>
      <c r="X538" s="57">
        <v>2054.7400000000002</v>
      </c>
      <c r="Y538" s="57">
        <v>1978.79</v>
      </c>
      <c r="Z538" s="77">
        <v>1975.21</v>
      </c>
      <c r="AA538" s="66"/>
    </row>
    <row r="539" spans="1:27" ht="16.5" x14ac:dyDescent="0.25">
      <c r="A539" s="65"/>
      <c r="B539" s="89">
        <v>21</v>
      </c>
      <c r="C539" s="96">
        <v>1892.69</v>
      </c>
      <c r="D539" s="57">
        <v>1862.94</v>
      </c>
      <c r="E539" s="57">
        <v>1837.37</v>
      </c>
      <c r="F539" s="57">
        <v>1828.13</v>
      </c>
      <c r="G539" s="57">
        <v>1830.3200000000002</v>
      </c>
      <c r="H539" s="57">
        <v>1877.6</v>
      </c>
      <c r="I539" s="57">
        <v>1947.37</v>
      </c>
      <c r="J539" s="57">
        <v>2076.69</v>
      </c>
      <c r="K539" s="57">
        <v>2103.96</v>
      </c>
      <c r="L539" s="57">
        <v>2132.31</v>
      </c>
      <c r="M539" s="57">
        <v>2130.62</v>
      </c>
      <c r="N539" s="57">
        <v>2135.0300000000002</v>
      </c>
      <c r="O539" s="57">
        <v>2133.5</v>
      </c>
      <c r="P539" s="57">
        <v>2129.83</v>
      </c>
      <c r="Q539" s="57">
        <v>2120.39</v>
      </c>
      <c r="R539" s="57">
        <v>2114.98</v>
      </c>
      <c r="S539" s="57">
        <v>2188.2400000000002</v>
      </c>
      <c r="T539" s="57">
        <v>2159.16</v>
      </c>
      <c r="U539" s="57">
        <v>2214.7199999999998</v>
      </c>
      <c r="V539" s="57">
        <v>2109.81</v>
      </c>
      <c r="W539" s="57">
        <v>2078.02</v>
      </c>
      <c r="X539" s="57">
        <v>2006.04</v>
      </c>
      <c r="Y539" s="57">
        <v>2044.27</v>
      </c>
      <c r="Z539" s="77">
        <v>1978.8200000000002</v>
      </c>
      <c r="AA539" s="66"/>
    </row>
    <row r="540" spans="1:27" ht="16.5" x14ac:dyDescent="0.25">
      <c r="A540" s="65"/>
      <c r="B540" s="89">
        <v>22</v>
      </c>
      <c r="C540" s="96">
        <v>1900.44</v>
      </c>
      <c r="D540" s="57">
        <v>1853.23</v>
      </c>
      <c r="E540" s="57">
        <v>1805.22</v>
      </c>
      <c r="F540" s="57">
        <v>1797.79</v>
      </c>
      <c r="G540" s="57">
        <v>1798.22</v>
      </c>
      <c r="H540" s="57">
        <v>1860.45</v>
      </c>
      <c r="I540" s="57">
        <v>1952.5700000000002</v>
      </c>
      <c r="J540" s="57">
        <v>2077.9499999999998</v>
      </c>
      <c r="K540" s="57">
        <v>2126.9</v>
      </c>
      <c r="L540" s="57">
        <v>2133.46</v>
      </c>
      <c r="M540" s="57">
        <v>2129.4699999999998</v>
      </c>
      <c r="N540" s="57">
        <v>2233.5100000000002</v>
      </c>
      <c r="O540" s="57">
        <v>2222.4499999999998</v>
      </c>
      <c r="P540" s="57">
        <v>2215.38</v>
      </c>
      <c r="Q540" s="57">
        <v>2211.65</v>
      </c>
      <c r="R540" s="57">
        <v>2122.16</v>
      </c>
      <c r="S540" s="57">
        <v>2126.37</v>
      </c>
      <c r="T540" s="57">
        <v>2118.14</v>
      </c>
      <c r="U540" s="57">
        <v>2205.1999999999998</v>
      </c>
      <c r="V540" s="57">
        <v>2104.2400000000002</v>
      </c>
      <c r="W540" s="57">
        <v>2078.37</v>
      </c>
      <c r="X540" s="57">
        <v>2007.0700000000002</v>
      </c>
      <c r="Y540" s="57">
        <v>2031.2400000000002</v>
      </c>
      <c r="Z540" s="77">
        <v>1963.29</v>
      </c>
      <c r="AA540" s="66"/>
    </row>
    <row r="541" spans="1:27" ht="16.5" x14ac:dyDescent="0.25">
      <c r="A541" s="65"/>
      <c r="B541" s="89">
        <v>23</v>
      </c>
      <c r="C541" s="96">
        <v>1897.5500000000002</v>
      </c>
      <c r="D541" s="57">
        <v>1858.46</v>
      </c>
      <c r="E541" s="57">
        <v>1842.72</v>
      </c>
      <c r="F541" s="57">
        <v>1854.6</v>
      </c>
      <c r="G541" s="57">
        <v>1845.73</v>
      </c>
      <c r="H541" s="57">
        <v>1903.78</v>
      </c>
      <c r="I541" s="57">
        <v>2016.3200000000002</v>
      </c>
      <c r="J541" s="57">
        <v>2127.8200000000002</v>
      </c>
      <c r="K541" s="57">
        <v>2202.4299999999998</v>
      </c>
      <c r="L541" s="57">
        <v>2215.84</v>
      </c>
      <c r="M541" s="57">
        <v>2217.39</v>
      </c>
      <c r="N541" s="57">
        <v>2219.13</v>
      </c>
      <c r="O541" s="57">
        <v>2216.8200000000002</v>
      </c>
      <c r="P541" s="57">
        <v>2185.75</v>
      </c>
      <c r="Q541" s="57">
        <v>2175.38</v>
      </c>
      <c r="R541" s="57">
        <v>2155.3200000000002</v>
      </c>
      <c r="S541" s="57">
        <v>2150.8000000000002</v>
      </c>
      <c r="T541" s="57">
        <v>2198.2800000000002</v>
      </c>
      <c r="U541" s="57">
        <v>2196.42</v>
      </c>
      <c r="V541" s="57">
        <v>2161.86</v>
      </c>
      <c r="W541" s="57">
        <v>2117.35</v>
      </c>
      <c r="X541" s="57">
        <v>2071.83</v>
      </c>
      <c r="Y541" s="57">
        <v>1987.7</v>
      </c>
      <c r="Z541" s="77">
        <v>1952.8899999999999</v>
      </c>
      <c r="AA541" s="66"/>
    </row>
    <row r="542" spans="1:27" ht="16.5" x14ac:dyDescent="0.25">
      <c r="A542" s="65"/>
      <c r="B542" s="89">
        <v>24</v>
      </c>
      <c r="C542" s="96">
        <v>1916.93</v>
      </c>
      <c r="D542" s="57">
        <v>1877.8000000000002</v>
      </c>
      <c r="E542" s="57">
        <v>1855.4</v>
      </c>
      <c r="F542" s="57">
        <v>1845.13</v>
      </c>
      <c r="G542" s="57">
        <v>1855.3200000000002</v>
      </c>
      <c r="H542" s="57">
        <v>1903.69</v>
      </c>
      <c r="I542" s="57">
        <v>1979.15</v>
      </c>
      <c r="J542" s="57">
        <v>2082.5300000000002</v>
      </c>
      <c r="K542" s="57">
        <v>2122.63</v>
      </c>
      <c r="L542" s="57">
        <v>2114.71</v>
      </c>
      <c r="M542" s="57">
        <v>2101.02</v>
      </c>
      <c r="N542" s="57">
        <v>2114.4</v>
      </c>
      <c r="O542" s="57">
        <v>2111.34</v>
      </c>
      <c r="P542" s="57">
        <v>2096.83</v>
      </c>
      <c r="Q542" s="57">
        <v>2091.0700000000002</v>
      </c>
      <c r="R542" s="57">
        <v>2088.9</v>
      </c>
      <c r="S542" s="57">
        <v>2078.58</v>
      </c>
      <c r="T542" s="57">
        <v>2065.83</v>
      </c>
      <c r="U542" s="57">
        <v>2073.34</v>
      </c>
      <c r="V542" s="57">
        <v>2060.02</v>
      </c>
      <c r="W542" s="57">
        <v>2041.15</v>
      </c>
      <c r="X542" s="57">
        <v>1981.87</v>
      </c>
      <c r="Y542" s="57">
        <v>1992.78</v>
      </c>
      <c r="Z542" s="77">
        <v>1952.76</v>
      </c>
      <c r="AA542" s="66"/>
    </row>
    <row r="543" spans="1:27" ht="16.5" x14ac:dyDescent="0.25">
      <c r="A543" s="65"/>
      <c r="B543" s="89">
        <v>25</v>
      </c>
      <c r="C543" s="96">
        <v>1983.27</v>
      </c>
      <c r="D543" s="57">
        <v>1979.94</v>
      </c>
      <c r="E543" s="57">
        <v>1965.4</v>
      </c>
      <c r="F543" s="57">
        <v>1940.8600000000001</v>
      </c>
      <c r="G543" s="57">
        <v>1925.97</v>
      </c>
      <c r="H543" s="57">
        <v>1955.99</v>
      </c>
      <c r="I543" s="57">
        <v>2008.4299999999998</v>
      </c>
      <c r="J543" s="57">
        <v>2090.62</v>
      </c>
      <c r="K543" s="57">
        <v>2123.36</v>
      </c>
      <c r="L543" s="57">
        <v>2167.83</v>
      </c>
      <c r="M543" s="57">
        <v>2121.63</v>
      </c>
      <c r="N543" s="57">
        <v>2106.0700000000002</v>
      </c>
      <c r="O543" s="57">
        <v>2116.89</v>
      </c>
      <c r="P543" s="57">
        <v>2118.89</v>
      </c>
      <c r="Q543" s="57">
        <v>2118.9299999999998</v>
      </c>
      <c r="R543" s="57">
        <v>2135.7400000000002</v>
      </c>
      <c r="S543" s="57">
        <v>2163.7800000000002</v>
      </c>
      <c r="T543" s="57">
        <v>2155.4299999999998</v>
      </c>
      <c r="U543" s="57">
        <v>2133.6999999999998</v>
      </c>
      <c r="V543" s="57">
        <v>2114.9299999999998</v>
      </c>
      <c r="W543" s="57">
        <v>2111.8000000000002</v>
      </c>
      <c r="X543" s="57">
        <v>2100.15</v>
      </c>
      <c r="Y543" s="57">
        <v>2030.02</v>
      </c>
      <c r="Z543" s="77">
        <v>2011.5900000000001</v>
      </c>
      <c r="AA543" s="66"/>
    </row>
    <row r="544" spans="1:27" ht="16.5" x14ac:dyDescent="0.25">
      <c r="A544" s="65"/>
      <c r="B544" s="89">
        <v>26</v>
      </c>
      <c r="C544" s="96">
        <v>1980.28</v>
      </c>
      <c r="D544" s="57">
        <v>1955.3000000000002</v>
      </c>
      <c r="E544" s="57">
        <v>1916.7</v>
      </c>
      <c r="F544" s="57">
        <v>1905</v>
      </c>
      <c r="G544" s="57">
        <v>1890.75</v>
      </c>
      <c r="H544" s="57">
        <v>1909.8899999999999</v>
      </c>
      <c r="I544" s="57">
        <v>1946.02</v>
      </c>
      <c r="J544" s="57">
        <v>2019</v>
      </c>
      <c r="K544" s="57">
        <v>2078.4299999999998</v>
      </c>
      <c r="L544" s="57">
        <v>2217.5700000000002</v>
      </c>
      <c r="M544" s="57">
        <v>2218.54</v>
      </c>
      <c r="N544" s="57">
        <v>2224.64</v>
      </c>
      <c r="O544" s="57">
        <v>2220.89</v>
      </c>
      <c r="P544" s="57">
        <v>2224.25</v>
      </c>
      <c r="Q544" s="57">
        <v>2228.0300000000002</v>
      </c>
      <c r="R544" s="57">
        <v>2226.36</v>
      </c>
      <c r="S544" s="57">
        <v>2220.1</v>
      </c>
      <c r="T544" s="57">
        <v>2217.5300000000002</v>
      </c>
      <c r="U544" s="57">
        <v>2217.6799999999998</v>
      </c>
      <c r="V544" s="57">
        <v>2219.0300000000002</v>
      </c>
      <c r="W544" s="57">
        <v>2203.37</v>
      </c>
      <c r="X544" s="57">
        <v>2112.6999999999998</v>
      </c>
      <c r="Y544" s="57">
        <v>2142.1</v>
      </c>
      <c r="Z544" s="77">
        <v>2017.1799999999998</v>
      </c>
      <c r="AA544" s="66"/>
    </row>
    <row r="545" spans="1:27" ht="16.5" x14ac:dyDescent="0.25">
      <c r="A545" s="65"/>
      <c r="B545" s="89">
        <v>27</v>
      </c>
      <c r="C545" s="96">
        <v>1945.23</v>
      </c>
      <c r="D545" s="57">
        <v>1916.62</v>
      </c>
      <c r="E545" s="57">
        <v>1884.42</v>
      </c>
      <c r="F545" s="57">
        <v>1863.95</v>
      </c>
      <c r="G545" s="57">
        <v>1867.1599999999999</v>
      </c>
      <c r="H545" s="57">
        <v>1937.19</v>
      </c>
      <c r="I545" s="57">
        <v>2034.27</v>
      </c>
      <c r="J545" s="57">
        <v>2083.77</v>
      </c>
      <c r="K545" s="57">
        <v>2175.66</v>
      </c>
      <c r="L545" s="57">
        <v>2198.46</v>
      </c>
      <c r="M545" s="57">
        <v>2209.0700000000002</v>
      </c>
      <c r="N545" s="57">
        <v>2219.44</v>
      </c>
      <c r="O545" s="57">
        <v>2213.77</v>
      </c>
      <c r="P545" s="57">
        <v>2182.36</v>
      </c>
      <c r="Q545" s="57">
        <v>2184.13</v>
      </c>
      <c r="R545" s="57">
        <v>2169.4499999999998</v>
      </c>
      <c r="S545" s="57">
        <v>2163.5</v>
      </c>
      <c r="T545" s="57">
        <v>2150.4299999999998</v>
      </c>
      <c r="U545" s="57">
        <v>2133.2199999999998</v>
      </c>
      <c r="V545" s="57">
        <v>2148.84</v>
      </c>
      <c r="W545" s="57">
        <v>2126.9299999999998</v>
      </c>
      <c r="X545" s="57">
        <v>2112.0500000000002</v>
      </c>
      <c r="Y545" s="57">
        <v>2092.06</v>
      </c>
      <c r="Z545" s="77">
        <v>1967.87</v>
      </c>
      <c r="AA545" s="66"/>
    </row>
    <row r="546" spans="1:27" ht="16.5" x14ac:dyDescent="0.25">
      <c r="A546" s="65"/>
      <c r="B546" s="89">
        <v>28</v>
      </c>
      <c r="C546" s="96">
        <v>1913.68</v>
      </c>
      <c r="D546" s="57">
        <v>1870.6599999999999</v>
      </c>
      <c r="E546" s="57">
        <v>1825.97</v>
      </c>
      <c r="F546" s="57">
        <v>1795.68</v>
      </c>
      <c r="G546" s="57">
        <v>1817.58</v>
      </c>
      <c r="H546" s="57">
        <v>1880.06</v>
      </c>
      <c r="I546" s="57">
        <v>1950.3600000000001</v>
      </c>
      <c r="J546" s="57">
        <v>2055.34</v>
      </c>
      <c r="K546" s="57">
        <v>2170.44</v>
      </c>
      <c r="L546" s="57">
        <v>2183.9499999999998</v>
      </c>
      <c r="M546" s="57">
        <v>2196.98</v>
      </c>
      <c r="N546" s="57">
        <v>2133.77</v>
      </c>
      <c r="O546" s="57">
        <v>2081.25</v>
      </c>
      <c r="P546" s="57">
        <v>1982.31</v>
      </c>
      <c r="Q546" s="57">
        <v>2175.87</v>
      </c>
      <c r="R546" s="57">
        <v>2180.8200000000002</v>
      </c>
      <c r="S546" s="57">
        <v>2146.1799999999998</v>
      </c>
      <c r="T546" s="57">
        <v>2143.25</v>
      </c>
      <c r="U546" s="57">
        <v>2165.2400000000002</v>
      </c>
      <c r="V546" s="57">
        <v>2135.2199999999998</v>
      </c>
      <c r="W546" s="57">
        <v>2134.5100000000002</v>
      </c>
      <c r="X546" s="57">
        <v>2099.83</v>
      </c>
      <c r="Y546" s="57">
        <v>2041.12</v>
      </c>
      <c r="Z546" s="77">
        <v>1964.4</v>
      </c>
      <c r="AA546" s="66"/>
    </row>
    <row r="547" spans="1:27" ht="16.5" x14ac:dyDescent="0.25">
      <c r="A547" s="65"/>
      <c r="B547" s="89">
        <v>29</v>
      </c>
      <c r="C547" s="96">
        <v>1913.13</v>
      </c>
      <c r="D547" s="57">
        <v>1881.2</v>
      </c>
      <c r="E547" s="57">
        <v>1848.81</v>
      </c>
      <c r="F547" s="57">
        <v>1831.8400000000001</v>
      </c>
      <c r="G547" s="57">
        <v>1853.81</v>
      </c>
      <c r="H547" s="57">
        <v>1902.74</v>
      </c>
      <c r="I547" s="57">
        <v>1963.15</v>
      </c>
      <c r="J547" s="57">
        <v>2083.08</v>
      </c>
      <c r="K547" s="57">
        <v>2194.1799999999998</v>
      </c>
      <c r="L547" s="57">
        <v>2222.6799999999998</v>
      </c>
      <c r="M547" s="57">
        <v>2218.41</v>
      </c>
      <c r="N547" s="57">
        <v>2233.7800000000002</v>
      </c>
      <c r="O547" s="57">
        <v>2204.9</v>
      </c>
      <c r="P547" s="57">
        <v>2171.9299999999998</v>
      </c>
      <c r="Q547" s="57">
        <v>2174.66</v>
      </c>
      <c r="R547" s="57">
        <v>2178.8200000000002</v>
      </c>
      <c r="S547" s="57">
        <v>2174.65</v>
      </c>
      <c r="T547" s="57">
        <v>2189.98</v>
      </c>
      <c r="U547" s="57">
        <v>2189.41</v>
      </c>
      <c r="V547" s="57">
        <v>2170.37</v>
      </c>
      <c r="W547" s="57">
        <v>2139.4299999999998</v>
      </c>
      <c r="X547" s="57">
        <v>2117.7400000000002</v>
      </c>
      <c r="Y547" s="57">
        <v>2055.0700000000002</v>
      </c>
      <c r="Z547" s="77">
        <v>1959.24</v>
      </c>
      <c r="AA547" s="66"/>
    </row>
    <row r="548" spans="1:27" ht="16.5" x14ac:dyDescent="0.25">
      <c r="A548" s="65"/>
      <c r="B548" s="89">
        <v>30</v>
      </c>
      <c r="C548" s="96">
        <v>1914.27</v>
      </c>
      <c r="D548" s="57">
        <v>1869.5500000000002</v>
      </c>
      <c r="E548" s="57">
        <v>1838.04</v>
      </c>
      <c r="F548" s="57">
        <v>1814.0500000000002</v>
      </c>
      <c r="G548" s="57">
        <v>1839.5</v>
      </c>
      <c r="H548" s="57">
        <v>1893.13</v>
      </c>
      <c r="I548" s="57">
        <v>1943.6100000000001</v>
      </c>
      <c r="J548" s="57">
        <v>2051.86</v>
      </c>
      <c r="K548" s="57">
        <v>2067.92</v>
      </c>
      <c r="L548" s="57">
        <v>2048.14</v>
      </c>
      <c r="M548" s="57">
        <v>2035.87</v>
      </c>
      <c r="N548" s="57">
        <v>2053.3200000000002</v>
      </c>
      <c r="O548" s="57">
        <v>2051.7400000000002</v>
      </c>
      <c r="P548" s="57">
        <v>2058.3200000000002</v>
      </c>
      <c r="Q548" s="57">
        <v>2054.8200000000002</v>
      </c>
      <c r="R548" s="57">
        <v>2054.73</v>
      </c>
      <c r="S548" s="57">
        <v>2053.4900000000002</v>
      </c>
      <c r="T548" s="57">
        <v>2062.7800000000002</v>
      </c>
      <c r="U548" s="57">
        <v>2078.56</v>
      </c>
      <c r="V548" s="57">
        <v>2075.59</v>
      </c>
      <c r="W548" s="57">
        <v>2046.31</v>
      </c>
      <c r="X548" s="57">
        <v>1962.95</v>
      </c>
      <c r="Y548" s="57">
        <v>1982.18</v>
      </c>
      <c r="Z548" s="77">
        <v>1961.71</v>
      </c>
      <c r="AA548" s="66"/>
    </row>
    <row r="549" spans="1:27" ht="17.25" thickBot="1" x14ac:dyDescent="0.3">
      <c r="A549" s="65"/>
      <c r="B549" s="90">
        <v>31</v>
      </c>
      <c r="C549" s="97">
        <v>1909.78</v>
      </c>
      <c r="D549" s="78">
        <v>1868.81</v>
      </c>
      <c r="E549" s="78">
        <v>1840.1100000000001</v>
      </c>
      <c r="F549" s="78">
        <v>1818.13</v>
      </c>
      <c r="G549" s="78">
        <v>1825.0700000000002</v>
      </c>
      <c r="H549" s="78">
        <v>1883.8200000000002</v>
      </c>
      <c r="I549" s="78">
        <v>1943.08</v>
      </c>
      <c r="J549" s="78">
        <v>2027.79</v>
      </c>
      <c r="K549" s="78">
        <v>2069.4299999999998</v>
      </c>
      <c r="L549" s="78">
        <v>2077.09</v>
      </c>
      <c r="M549" s="78">
        <v>2086.1799999999998</v>
      </c>
      <c r="N549" s="78">
        <v>2097.19</v>
      </c>
      <c r="O549" s="78">
        <v>2069.86</v>
      </c>
      <c r="P549" s="78">
        <v>2068.21</v>
      </c>
      <c r="Q549" s="78">
        <v>2067.37</v>
      </c>
      <c r="R549" s="78">
        <v>2071.9900000000002</v>
      </c>
      <c r="S549" s="78">
        <v>2066.65</v>
      </c>
      <c r="T549" s="78">
        <v>2063.89</v>
      </c>
      <c r="U549" s="78">
        <v>2059.7800000000002</v>
      </c>
      <c r="V549" s="78">
        <v>2061.04</v>
      </c>
      <c r="W549" s="78">
        <v>2056.31</v>
      </c>
      <c r="X549" s="78">
        <v>1974.06</v>
      </c>
      <c r="Y549" s="78">
        <v>1944.96</v>
      </c>
      <c r="Z549" s="79">
        <v>1941.8899999999999</v>
      </c>
      <c r="AA549" s="66"/>
    </row>
    <row r="550" spans="1:27" ht="16.5" thickBot="1" x14ac:dyDescent="0.3">
      <c r="A550" s="65"/>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66"/>
    </row>
    <row r="551" spans="1:27" x14ac:dyDescent="0.25">
      <c r="A551" s="65"/>
      <c r="B551" s="305" t="s">
        <v>132</v>
      </c>
      <c r="C551" s="307" t="s">
        <v>160</v>
      </c>
      <c r="D551" s="307"/>
      <c r="E551" s="307"/>
      <c r="F551" s="307"/>
      <c r="G551" s="307"/>
      <c r="H551" s="307"/>
      <c r="I551" s="307"/>
      <c r="J551" s="307"/>
      <c r="K551" s="307"/>
      <c r="L551" s="307"/>
      <c r="M551" s="307"/>
      <c r="N551" s="307"/>
      <c r="O551" s="307"/>
      <c r="P551" s="307"/>
      <c r="Q551" s="307"/>
      <c r="R551" s="307"/>
      <c r="S551" s="307"/>
      <c r="T551" s="307"/>
      <c r="U551" s="307"/>
      <c r="V551" s="307"/>
      <c r="W551" s="307"/>
      <c r="X551" s="307"/>
      <c r="Y551" s="307"/>
      <c r="Z551" s="308"/>
      <c r="AA551" s="66"/>
    </row>
    <row r="552" spans="1:27" ht="32.25" thickBot="1" x14ac:dyDescent="0.3">
      <c r="A552" s="65"/>
      <c r="B552" s="306"/>
      <c r="C552" s="87" t="s">
        <v>133</v>
      </c>
      <c r="D552" s="82" t="s">
        <v>134</v>
      </c>
      <c r="E552" s="82" t="s">
        <v>135</v>
      </c>
      <c r="F552" s="82" t="s">
        <v>136</v>
      </c>
      <c r="G552" s="82" t="s">
        <v>137</v>
      </c>
      <c r="H552" s="82" t="s">
        <v>138</v>
      </c>
      <c r="I552" s="82" t="s">
        <v>139</v>
      </c>
      <c r="J552" s="82" t="s">
        <v>140</v>
      </c>
      <c r="K552" s="82" t="s">
        <v>141</v>
      </c>
      <c r="L552" s="82" t="s">
        <v>142</v>
      </c>
      <c r="M552" s="82" t="s">
        <v>143</v>
      </c>
      <c r="N552" s="82" t="s">
        <v>144</v>
      </c>
      <c r="O552" s="82" t="s">
        <v>145</v>
      </c>
      <c r="P552" s="82" t="s">
        <v>146</v>
      </c>
      <c r="Q552" s="82" t="s">
        <v>147</v>
      </c>
      <c r="R552" s="82" t="s">
        <v>148</v>
      </c>
      <c r="S552" s="82" t="s">
        <v>149</v>
      </c>
      <c r="T552" s="82" t="s">
        <v>150</v>
      </c>
      <c r="U552" s="82" t="s">
        <v>151</v>
      </c>
      <c r="V552" s="82" t="s">
        <v>152</v>
      </c>
      <c r="W552" s="82" t="s">
        <v>153</v>
      </c>
      <c r="X552" s="82" t="s">
        <v>154</v>
      </c>
      <c r="Y552" s="82" t="s">
        <v>155</v>
      </c>
      <c r="Z552" s="83" t="s">
        <v>156</v>
      </c>
      <c r="AA552" s="66"/>
    </row>
    <row r="553" spans="1:27" ht="16.5" x14ac:dyDescent="0.25">
      <c r="A553" s="65"/>
      <c r="B553" s="94">
        <v>1</v>
      </c>
      <c r="C553" s="84">
        <v>2023.5</v>
      </c>
      <c r="D553" s="80">
        <v>1989.54</v>
      </c>
      <c r="E553" s="80">
        <v>1963.6100000000001</v>
      </c>
      <c r="F553" s="80">
        <v>1955.02</v>
      </c>
      <c r="G553" s="80">
        <v>1965</v>
      </c>
      <c r="H553" s="80">
        <v>1972.85</v>
      </c>
      <c r="I553" s="80">
        <v>1991.56</v>
      </c>
      <c r="J553" s="80">
        <v>2060.79</v>
      </c>
      <c r="K553" s="80">
        <v>2104.8200000000002</v>
      </c>
      <c r="L553" s="80">
        <v>2255.88</v>
      </c>
      <c r="M553" s="80">
        <v>2267.69</v>
      </c>
      <c r="N553" s="80">
        <v>2272.2799999999997</v>
      </c>
      <c r="O553" s="80">
        <v>2268.8000000000002</v>
      </c>
      <c r="P553" s="80">
        <v>2270.8200000000002</v>
      </c>
      <c r="Q553" s="80">
        <v>2280.5100000000002</v>
      </c>
      <c r="R553" s="80">
        <v>2291.0100000000002</v>
      </c>
      <c r="S553" s="80">
        <v>2295.91</v>
      </c>
      <c r="T553" s="80">
        <v>2290.2600000000002</v>
      </c>
      <c r="U553" s="80">
        <v>2277</v>
      </c>
      <c r="V553" s="80">
        <v>2271.04</v>
      </c>
      <c r="W553" s="80">
        <v>2232.9300000000003</v>
      </c>
      <c r="X553" s="80">
        <v>2214.73</v>
      </c>
      <c r="Y553" s="80">
        <v>2147.98</v>
      </c>
      <c r="Z553" s="81">
        <v>2031.14</v>
      </c>
      <c r="AA553" s="66"/>
    </row>
    <row r="554" spans="1:27" ht="16.5" x14ac:dyDescent="0.25">
      <c r="A554" s="65"/>
      <c r="B554" s="89">
        <v>2</v>
      </c>
      <c r="C554" s="85">
        <v>1991.5100000000002</v>
      </c>
      <c r="D554" s="57">
        <v>1960.47</v>
      </c>
      <c r="E554" s="57">
        <v>1920.8200000000002</v>
      </c>
      <c r="F554" s="57">
        <v>1926.66</v>
      </c>
      <c r="G554" s="57">
        <v>1944.6200000000001</v>
      </c>
      <c r="H554" s="57">
        <v>1962.06</v>
      </c>
      <c r="I554" s="57">
        <v>2023.65</v>
      </c>
      <c r="J554" s="57">
        <v>2106.56</v>
      </c>
      <c r="K554" s="57">
        <v>2241.09</v>
      </c>
      <c r="L554" s="57">
        <v>2281.2200000000003</v>
      </c>
      <c r="M554" s="57">
        <v>2289.2799999999997</v>
      </c>
      <c r="N554" s="57">
        <v>2400.2200000000003</v>
      </c>
      <c r="O554" s="57">
        <v>2357.7600000000002</v>
      </c>
      <c r="P554" s="57">
        <v>2402.73</v>
      </c>
      <c r="Q554" s="57">
        <v>2405.15</v>
      </c>
      <c r="R554" s="57">
        <v>2382.1000000000004</v>
      </c>
      <c r="S554" s="57">
        <v>2374.4300000000003</v>
      </c>
      <c r="T554" s="57">
        <v>2397.9300000000003</v>
      </c>
      <c r="U554" s="57">
        <v>2370.9499999999998</v>
      </c>
      <c r="V554" s="57">
        <v>2239.38</v>
      </c>
      <c r="W554" s="57">
        <v>2225.8200000000002</v>
      </c>
      <c r="X554" s="57">
        <v>2227.63</v>
      </c>
      <c r="Y554" s="57">
        <v>2156.41</v>
      </c>
      <c r="Z554" s="77">
        <v>2036.8000000000002</v>
      </c>
      <c r="AA554" s="66"/>
    </row>
    <row r="555" spans="1:27" ht="16.5" x14ac:dyDescent="0.25">
      <c r="A555" s="65"/>
      <c r="B555" s="89">
        <v>3</v>
      </c>
      <c r="C555" s="85">
        <v>1974.6</v>
      </c>
      <c r="D555" s="57">
        <v>1964.45</v>
      </c>
      <c r="E555" s="57">
        <v>1909.39</v>
      </c>
      <c r="F555" s="57">
        <v>1920.22</v>
      </c>
      <c r="G555" s="57">
        <v>1946.0900000000001</v>
      </c>
      <c r="H555" s="57">
        <v>1966.4900000000002</v>
      </c>
      <c r="I555" s="57">
        <v>2027.42</v>
      </c>
      <c r="J555" s="57">
        <v>2081.91</v>
      </c>
      <c r="K555" s="57">
        <v>2234.0299999999997</v>
      </c>
      <c r="L555" s="57">
        <v>2243.0700000000002</v>
      </c>
      <c r="M555" s="57">
        <v>2247.2799999999997</v>
      </c>
      <c r="N555" s="57">
        <v>2258.2200000000003</v>
      </c>
      <c r="O555" s="57">
        <v>2232.96</v>
      </c>
      <c r="P555" s="57">
        <v>2220.8100000000004</v>
      </c>
      <c r="Q555" s="57">
        <v>2284.5500000000002</v>
      </c>
      <c r="R555" s="57">
        <v>2270.33</v>
      </c>
      <c r="S555" s="57">
        <v>2331.75</v>
      </c>
      <c r="T555" s="57">
        <v>2296.88</v>
      </c>
      <c r="U555" s="57">
        <v>2289.17</v>
      </c>
      <c r="V555" s="57">
        <v>2229.23</v>
      </c>
      <c r="W555" s="57">
        <v>2195.3100000000004</v>
      </c>
      <c r="X555" s="57">
        <v>2212.36</v>
      </c>
      <c r="Y555" s="57">
        <v>2151.11</v>
      </c>
      <c r="Z555" s="77">
        <v>2063.13</v>
      </c>
      <c r="AA555" s="66"/>
    </row>
    <row r="556" spans="1:27" ht="16.5" x14ac:dyDescent="0.25">
      <c r="A556" s="65"/>
      <c r="B556" s="89">
        <v>4</v>
      </c>
      <c r="C556" s="85">
        <v>2036.25</v>
      </c>
      <c r="D556" s="57">
        <v>1961.17</v>
      </c>
      <c r="E556" s="57">
        <v>1931.43</v>
      </c>
      <c r="F556" s="57">
        <v>1890.95</v>
      </c>
      <c r="G556" s="57">
        <v>1890.79</v>
      </c>
      <c r="H556" s="57">
        <v>1905.17</v>
      </c>
      <c r="I556" s="57">
        <v>1972.5900000000001</v>
      </c>
      <c r="J556" s="57">
        <v>2006.2</v>
      </c>
      <c r="K556" s="57">
        <v>2136.3100000000004</v>
      </c>
      <c r="L556" s="57">
        <v>2289.0600000000004</v>
      </c>
      <c r="M556" s="57">
        <v>2286.0500000000002</v>
      </c>
      <c r="N556" s="57">
        <v>2298.46</v>
      </c>
      <c r="O556" s="57">
        <v>2296.3200000000002</v>
      </c>
      <c r="P556" s="57">
        <v>2273.5600000000004</v>
      </c>
      <c r="Q556" s="57">
        <v>2275.9</v>
      </c>
      <c r="R556" s="57">
        <v>2298.9499999999998</v>
      </c>
      <c r="S556" s="57">
        <v>2297.7799999999997</v>
      </c>
      <c r="T556" s="57">
        <v>2277.8500000000004</v>
      </c>
      <c r="U556" s="57">
        <v>2269.3000000000002</v>
      </c>
      <c r="V556" s="57">
        <v>2257.02</v>
      </c>
      <c r="W556" s="57">
        <v>2161.4499999999998</v>
      </c>
      <c r="X556" s="57">
        <v>2148.73</v>
      </c>
      <c r="Y556" s="57">
        <v>2129.73</v>
      </c>
      <c r="Z556" s="77">
        <v>2054.83</v>
      </c>
      <c r="AA556" s="66"/>
    </row>
    <row r="557" spans="1:27" ht="16.5" x14ac:dyDescent="0.25">
      <c r="A557" s="65"/>
      <c r="B557" s="89">
        <v>5</v>
      </c>
      <c r="C557" s="85">
        <v>1968.35</v>
      </c>
      <c r="D557" s="57">
        <v>1952.31</v>
      </c>
      <c r="E557" s="57">
        <v>1902.79</v>
      </c>
      <c r="F557" s="57">
        <v>1894.54</v>
      </c>
      <c r="G557" s="57">
        <v>1887.44</v>
      </c>
      <c r="H557" s="57">
        <v>1874.39</v>
      </c>
      <c r="I557" s="57">
        <v>1969.5500000000002</v>
      </c>
      <c r="J557" s="57">
        <v>1998.6100000000001</v>
      </c>
      <c r="K557" s="57">
        <v>2063.1</v>
      </c>
      <c r="L557" s="57">
        <v>2117.87</v>
      </c>
      <c r="M557" s="57">
        <v>2172.16</v>
      </c>
      <c r="N557" s="57">
        <v>2189.8100000000004</v>
      </c>
      <c r="O557" s="57">
        <v>2180.7200000000003</v>
      </c>
      <c r="P557" s="57">
        <v>2184.8200000000002</v>
      </c>
      <c r="Q557" s="57">
        <v>2193.9499999999998</v>
      </c>
      <c r="R557" s="57">
        <v>2195.67</v>
      </c>
      <c r="S557" s="57">
        <v>2188.54</v>
      </c>
      <c r="T557" s="57">
        <v>2105.21</v>
      </c>
      <c r="U557" s="57">
        <v>2097.0300000000002</v>
      </c>
      <c r="V557" s="57">
        <v>2090.8000000000002</v>
      </c>
      <c r="W557" s="57">
        <v>2077.33</v>
      </c>
      <c r="X557" s="57">
        <v>2068.5500000000002</v>
      </c>
      <c r="Y557" s="57">
        <v>2080.8000000000002</v>
      </c>
      <c r="Z557" s="77">
        <v>2022.38</v>
      </c>
      <c r="AA557" s="66"/>
    </row>
    <row r="558" spans="1:27" ht="16.5" x14ac:dyDescent="0.25">
      <c r="A558" s="65"/>
      <c r="B558" s="89">
        <v>6</v>
      </c>
      <c r="C558" s="85">
        <v>1954.2600000000002</v>
      </c>
      <c r="D558" s="57">
        <v>1930.27</v>
      </c>
      <c r="E558" s="57">
        <v>1923.81</v>
      </c>
      <c r="F558" s="57">
        <v>1910.08</v>
      </c>
      <c r="G558" s="57">
        <v>1914.96</v>
      </c>
      <c r="H558" s="57">
        <v>1957.39</v>
      </c>
      <c r="I558" s="57">
        <v>1992.3000000000002</v>
      </c>
      <c r="J558" s="57">
        <v>2106.0500000000002</v>
      </c>
      <c r="K558" s="57">
        <v>2229.52</v>
      </c>
      <c r="L558" s="57">
        <v>2258.9499999999998</v>
      </c>
      <c r="M558" s="57">
        <v>2243.8500000000004</v>
      </c>
      <c r="N558" s="57">
        <v>2280.8900000000003</v>
      </c>
      <c r="O558" s="57">
        <v>2251.4</v>
      </c>
      <c r="P558" s="57">
        <v>2236.9</v>
      </c>
      <c r="Q558" s="57">
        <v>2242.5500000000002</v>
      </c>
      <c r="R558" s="57">
        <v>2227.36</v>
      </c>
      <c r="S558" s="57">
        <v>2224.41</v>
      </c>
      <c r="T558" s="57">
        <v>2217.5299999999997</v>
      </c>
      <c r="U558" s="57">
        <v>2256.9</v>
      </c>
      <c r="V558" s="57">
        <v>2234.8100000000004</v>
      </c>
      <c r="W558" s="57">
        <v>2219.3000000000002</v>
      </c>
      <c r="X558" s="57">
        <v>2204.9499999999998</v>
      </c>
      <c r="Y558" s="57">
        <v>2155.66</v>
      </c>
      <c r="Z558" s="77">
        <v>2016.14</v>
      </c>
      <c r="AA558" s="66"/>
    </row>
    <row r="559" spans="1:27" ht="16.5" x14ac:dyDescent="0.25">
      <c r="A559" s="65"/>
      <c r="B559" s="89">
        <v>7</v>
      </c>
      <c r="C559" s="85">
        <v>1948.31</v>
      </c>
      <c r="D559" s="57">
        <v>1912.3200000000002</v>
      </c>
      <c r="E559" s="57">
        <v>1886.16</v>
      </c>
      <c r="F559" s="57">
        <v>1867.54</v>
      </c>
      <c r="G559" s="57">
        <v>1855.3700000000001</v>
      </c>
      <c r="H559" s="57">
        <v>1921.9</v>
      </c>
      <c r="I559" s="57">
        <v>2020.91</v>
      </c>
      <c r="J559" s="57">
        <v>2101.1800000000003</v>
      </c>
      <c r="K559" s="57">
        <v>2220.71</v>
      </c>
      <c r="L559" s="57">
        <v>2282.41</v>
      </c>
      <c r="M559" s="57">
        <v>2314.04</v>
      </c>
      <c r="N559" s="57">
        <v>2313.9899999999998</v>
      </c>
      <c r="O559" s="57">
        <v>2271.54</v>
      </c>
      <c r="P559" s="57">
        <v>2231.9499999999998</v>
      </c>
      <c r="Q559" s="57">
        <v>2229.79</v>
      </c>
      <c r="R559" s="57">
        <v>2226.21</v>
      </c>
      <c r="S559" s="57">
        <v>2222.8200000000002</v>
      </c>
      <c r="T559" s="57">
        <v>2217.1800000000003</v>
      </c>
      <c r="U559" s="57">
        <v>2204.37</v>
      </c>
      <c r="V559" s="57">
        <v>2173.2200000000003</v>
      </c>
      <c r="W559" s="57">
        <v>2136.9700000000003</v>
      </c>
      <c r="X559" s="57">
        <v>2164.12</v>
      </c>
      <c r="Y559" s="57">
        <v>2086.04</v>
      </c>
      <c r="Z559" s="77">
        <v>1997.41</v>
      </c>
      <c r="AA559" s="66"/>
    </row>
    <row r="560" spans="1:27" ht="16.5" x14ac:dyDescent="0.25">
      <c r="A560" s="65"/>
      <c r="B560" s="89">
        <v>8</v>
      </c>
      <c r="C560" s="85">
        <v>1971.93</v>
      </c>
      <c r="D560" s="57">
        <v>1911.15</v>
      </c>
      <c r="E560" s="57">
        <v>1865.42</v>
      </c>
      <c r="F560" s="57">
        <v>1801.6200000000001</v>
      </c>
      <c r="G560" s="57">
        <v>1797.6</v>
      </c>
      <c r="H560" s="57">
        <v>1936.21</v>
      </c>
      <c r="I560" s="57">
        <v>2047.6100000000001</v>
      </c>
      <c r="J560" s="57">
        <v>2199.9300000000003</v>
      </c>
      <c r="K560" s="57">
        <v>2224.7399999999998</v>
      </c>
      <c r="L560" s="57">
        <v>2293.86</v>
      </c>
      <c r="M560" s="57">
        <v>2254.58</v>
      </c>
      <c r="N560" s="57">
        <v>2253.84</v>
      </c>
      <c r="O560" s="57">
        <v>2248.8500000000004</v>
      </c>
      <c r="P560" s="57">
        <v>2241.86</v>
      </c>
      <c r="Q560" s="57">
        <v>2241.92</v>
      </c>
      <c r="R560" s="57">
        <v>2232.3200000000002</v>
      </c>
      <c r="S560" s="57">
        <v>2224.94</v>
      </c>
      <c r="T560" s="57">
        <v>2213.04</v>
      </c>
      <c r="U560" s="57">
        <v>2213.11</v>
      </c>
      <c r="V560" s="57">
        <v>2214.19</v>
      </c>
      <c r="W560" s="57">
        <v>2092.77</v>
      </c>
      <c r="X560" s="57">
        <v>2061.54</v>
      </c>
      <c r="Y560" s="57">
        <v>2056.5700000000002</v>
      </c>
      <c r="Z560" s="77">
        <v>2044.69</v>
      </c>
      <c r="AA560" s="66"/>
    </row>
    <row r="561" spans="1:27" ht="16.5" x14ac:dyDescent="0.25">
      <c r="A561" s="65"/>
      <c r="B561" s="89">
        <v>9</v>
      </c>
      <c r="C561" s="85">
        <v>1962.71</v>
      </c>
      <c r="D561" s="57">
        <v>1875.0300000000002</v>
      </c>
      <c r="E561" s="57">
        <v>1820.35</v>
      </c>
      <c r="F561" s="57">
        <v>1803.64</v>
      </c>
      <c r="G561" s="57">
        <v>1813.8200000000002</v>
      </c>
      <c r="H561" s="57">
        <v>1895.16</v>
      </c>
      <c r="I561" s="57">
        <v>2034</v>
      </c>
      <c r="J561" s="57">
        <v>2089.02</v>
      </c>
      <c r="K561" s="57">
        <v>2264.79</v>
      </c>
      <c r="L561" s="57">
        <v>2316.2600000000002</v>
      </c>
      <c r="M561" s="57">
        <v>2300.36</v>
      </c>
      <c r="N561" s="57">
        <v>2296.87</v>
      </c>
      <c r="O561" s="57">
        <v>2292.63</v>
      </c>
      <c r="P561" s="57">
        <v>2295.94</v>
      </c>
      <c r="Q561" s="57">
        <v>2293.16</v>
      </c>
      <c r="R561" s="57">
        <v>2298.15</v>
      </c>
      <c r="S561" s="57">
        <v>2291.08</v>
      </c>
      <c r="T561" s="57">
        <v>2280.6800000000003</v>
      </c>
      <c r="U561" s="57">
        <v>2278.7200000000003</v>
      </c>
      <c r="V561" s="57">
        <v>2275.21</v>
      </c>
      <c r="W561" s="57">
        <v>2253.08</v>
      </c>
      <c r="X561" s="57">
        <v>2264.84</v>
      </c>
      <c r="Y561" s="57">
        <v>2254.42</v>
      </c>
      <c r="Z561" s="77">
        <v>2058.3900000000003</v>
      </c>
      <c r="AA561" s="66"/>
    </row>
    <row r="562" spans="1:27" ht="16.5" x14ac:dyDescent="0.25">
      <c r="A562" s="65"/>
      <c r="B562" s="89">
        <v>10</v>
      </c>
      <c r="C562" s="85">
        <v>1941.27</v>
      </c>
      <c r="D562" s="57">
        <v>1862.9900000000002</v>
      </c>
      <c r="E562" s="57">
        <v>1834.23</v>
      </c>
      <c r="F562" s="57">
        <v>1788.68</v>
      </c>
      <c r="G562" s="57">
        <v>1814</v>
      </c>
      <c r="H562" s="57">
        <v>1894.97</v>
      </c>
      <c r="I562" s="57">
        <v>2047.8000000000002</v>
      </c>
      <c r="J562" s="57">
        <v>2105.8900000000003</v>
      </c>
      <c r="K562" s="57">
        <v>2257.58</v>
      </c>
      <c r="L562" s="57">
        <v>2321.17</v>
      </c>
      <c r="M562" s="57">
        <v>2318.1400000000003</v>
      </c>
      <c r="N562" s="57">
        <v>2325.79</v>
      </c>
      <c r="O562" s="57">
        <v>2324.16</v>
      </c>
      <c r="P562" s="57">
        <v>2315.44</v>
      </c>
      <c r="Q562" s="57">
        <v>2315.38</v>
      </c>
      <c r="R562" s="57">
        <v>2318.0100000000002</v>
      </c>
      <c r="S562" s="57">
        <v>2404.1400000000003</v>
      </c>
      <c r="T562" s="57">
        <v>2389.38</v>
      </c>
      <c r="U562" s="57">
        <v>2328.79</v>
      </c>
      <c r="V562" s="57">
        <v>2290.0500000000002</v>
      </c>
      <c r="W562" s="57">
        <v>2272.63</v>
      </c>
      <c r="X562" s="57">
        <v>2249.7799999999997</v>
      </c>
      <c r="Y562" s="57">
        <v>2144.41</v>
      </c>
      <c r="Z562" s="77">
        <v>2069.1999999999998</v>
      </c>
      <c r="AA562" s="66"/>
    </row>
    <row r="563" spans="1:27" ht="16.5" x14ac:dyDescent="0.25">
      <c r="A563" s="65"/>
      <c r="B563" s="89">
        <v>11</v>
      </c>
      <c r="C563" s="85">
        <v>2045.71</v>
      </c>
      <c r="D563" s="57">
        <v>2015.2800000000002</v>
      </c>
      <c r="E563" s="57">
        <v>2006.44</v>
      </c>
      <c r="F563" s="57">
        <v>1972.02</v>
      </c>
      <c r="G563" s="57">
        <v>1971.71</v>
      </c>
      <c r="H563" s="57">
        <v>2027.13</v>
      </c>
      <c r="I563" s="57">
        <v>2064.38</v>
      </c>
      <c r="J563" s="57">
        <v>2235.92</v>
      </c>
      <c r="K563" s="57">
        <v>2376.54</v>
      </c>
      <c r="L563" s="57">
        <v>2402.75</v>
      </c>
      <c r="M563" s="57">
        <v>2394.2399999999998</v>
      </c>
      <c r="N563" s="57">
        <v>2395.9300000000003</v>
      </c>
      <c r="O563" s="57">
        <v>2390.1000000000004</v>
      </c>
      <c r="P563" s="57">
        <v>2382.34</v>
      </c>
      <c r="Q563" s="57">
        <v>2376.92</v>
      </c>
      <c r="R563" s="57">
        <v>2361.8200000000002</v>
      </c>
      <c r="S563" s="57">
        <v>2357.08</v>
      </c>
      <c r="T563" s="57">
        <v>2341.69</v>
      </c>
      <c r="U563" s="57">
        <v>2334.5100000000002</v>
      </c>
      <c r="V563" s="57">
        <v>2331.25</v>
      </c>
      <c r="W563" s="57">
        <v>2298.5</v>
      </c>
      <c r="X563" s="57">
        <v>2329.8200000000002</v>
      </c>
      <c r="Y563" s="57">
        <v>2251.6999999999998</v>
      </c>
      <c r="Z563" s="77">
        <v>2104.12</v>
      </c>
      <c r="AA563" s="66"/>
    </row>
    <row r="564" spans="1:27" ht="16.5" x14ac:dyDescent="0.25">
      <c r="A564" s="65"/>
      <c r="B564" s="89">
        <v>12</v>
      </c>
      <c r="C564" s="85">
        <v>2011.2</v>
      </c>
      <c r="D564" s="57">
        <v>1990.5</v>
      </c>
      <c r="E564" s="57">
        <v>1954.3200000000002</v>
      </c>
      <c r="F564" s="57">
        <v>1889.0700000000002</v>
      </c>
      <c r="G564" s="57">
        <v>1880.02</v>
      </c>
      <c r="H564" s="57">
        <v>1907.17</v>
      </c>
      <c r="I564" s="57">
        <v>1978.79</v>
      </c>
      <c r="J564" s="57">
        <v>2038.43</v>
      </c>
      <c r="K564" s="57">
        <v>2155.27</v>
      </c>
      <c r="L564" s="57">
        <v>2344.6000000000004</v>
      </c>
      <c r="M564" s="57">
        <v>2358.63</v>
      </c>
      <c r="N564" s="57">
        <v>2361.3900000000003</v>
      </c>
      <c r="O564" s="57">
        <v>2357.9300000000003</v>
      </c>
      <c r="P564" s="57">
        <v>2357.13</v>
      </c>
      <c r="Q564" s="57">
        <v>2357</v>
      </c>
      <c r="R564" s="57">
        <v>2359.5</v>
      </c>
      <c r="S564" s="57">
        <v>2352.6999999999998</v>
      </c>
      <c r="T564" s="57">
        <v>2342.5</v>
      </c>
      <c r="U564" s="57">
        <v>2340.5</v>
      </c>
      <c r="V564" s="57">
        <v>2338.8900000000003</v>
      </c>
      <c r="W564" s="57">
        <v>2330.67</v>
      </c>
      <c r="X564" s="57">
        <v>2272.12</v>
      </c>
      <c r="Y564" s="57">
        <v>2252.67</v>
      </c>
      <c r="Z564" s="77">
        <v>2081.3000000000002</v>
      </c>
      <c r="AA564" s="66"/>
    </row>
    <row r="565" spans="1:27" ht="16.5" x14ac:dyDescent="0.25">
      <c r="A565" s="65"/>
      <c r="B565" s="89">
        <v>13</v>
      </c>
      <c r="C565" s="85">
        <v>2029.73</v>
      </c>
      <c r="D565" s="57">
        <v>2003.56</v>
      </c>
      <c r="E565" s="57">
        <v>1970.96</v>
      </c>
      <c r="F565" s="57">
        <v>1921.65</v>
      </c>
      <c r="G565" s="57">
        <v>1931.7</v>
      </c>
      <c r="H565" s="57">
        <v>2003.8600000000001</v>
      </c>
      <c r="I565" s="57">
        <v>2066.81</v>
      </c>
      <c r="J565" s="57">
        <v>2354.3200000000002</v>
      </c>
      <c r="K565" s="57">
        <v>2421.69</v>
      </c>
      <c r="L565" s="57">
        <v>2427.33</v>
      </c>
      <c r="M565" s="57">
        <v>2421.6800000000003</v>
      </c>
      <c r="N565" s="57">
        <v>2462.1000000000004</v>
      </c>
      <c r="O565" s="57">
        <v>2454.3900000000003</v>
      </c>
      <c r="P565" s="57">
        <v>2432.02</v>
      </c>
      <c r="Q565" s="57">
        <v>2429.59</v>
      </c>
      <c r="R565" s="57">
        <v>2434.52</v>
      </c>
      <c r="S565" s="57">
        <v>2425.4</v>
      </c>
      <c r="T565" s="57">
        <v>2433.1400000000003</v>
      </c>
      <c r="U565" s="57">
        <v>2433.41</v>
      </c>
      <c r="V565" s="57">
        <v>2430.5500000000002</v>
      </c>
      <c r="W565" s="57">
        <v>2300.58</v>
      </c>
      <c r="X565" s="57">
        <v>2216.7799999999997</v>
      </c>
      <c r="Y565" s="57">
        <v>2191.2200000000003</v>
      </c>
      <c r="Z565" s="77">
        <v>2078.0100000000002</v>
      </c>
      <c r="AA565" s="66"/>
    </row>
    <row r="566" spans="1:27" ht="16.5" x14ac:dyDescent="0.25">
      <c r="A566" s="65"/>
      <c r="B566" s="89">
        <v>14</v>
      </c>
      <c r="C566" s="85">
        <v>2004.54</v>
      </c>
      <c r="D566" s="57">
        <v>1948.56</v>
      </c>
      <c r="E566" s="57">
        <v>1894.25</v>
      </c>
      <c r="F566" s="57">
        <v>1871.91</v>
      </c>
      <c r="G566" s="57">
        <v>1875.4</v>
      </c>
      <c r="H566" s="57">
        <v>1936.3600000000001</v>
      </c>
      <c r="I566" s="57">
        <v>2157.7399999999998</v>
      </c>
      <c r="J566" s="57">
        <v>2325.38</v>
      </c>
      <c r="K566" s="57">
        <v>2406.27</v>
      </c>
      <c r="L566" s="57">
        <v>2428.29</v>
      </c>
      <c r="M566" s="57">
        <v>2475.17</v>
      </c>
      <c r="N566" s="57">
        <v>2505.65</v>
      </c>
      <c r="O566" s="57">
        <v>2483.98</v>
      </c>
      <c r="P566" s="57">
        <v>2445.42</v>
      </c>
      <c r="Q566" s="57">
        <v>2446.6800000000003</v>
      </c>
      <c r="R566" s="57">
        <v>2439.66</v>
      </c>
      <c r="S566" s="57">
        <v>2412.16</v>
      </c>
      <c r="T566" s="57">
        <v>2410.7200000000003</v>
      </c>
      <c r="U566" s="57">
        <v>2403.54</v>
      </c>
      <c r="V566" s="57">
        <v>2405.13</v>
      </c>
      <c r="W566" s="57">
        <v>2393.92</v>
      </c>
      <c r="X566" s="57">
        <v>2341.5700000000002</v>
      </c>
      <c r="Y566" s="57">
        <v>2137.6000000000004</v>
      </c>
      <c r="Z566" s="77">
        <v>2053.86</v>
      </c>
      <c r="AA566" s="66"/>
    </row>
    <row r="567" spans="1:27" ht="16.5" x14ac:dyDescent="0.25">
      <c r="A567" s="65"/>
      <c r="B567" s="89">
        <v>15</v>
      </c>
      <c r="C567" s="85">
        <v>2024.5900000000001</v>
      </c>
      <c r="D567" s="57">
        <v>1991.0300000000002</v>
      </c>
      <c r="E567" s="57">
        <v>1962.0700000000002</v>
      </c>
      <c r="F567" s="57">
        <v>1940.91</v>
      </c>
      <c r="G567" s="57">
        <v>1951.73</v>
      </c>
      <c r="H567" s="57">
        <v>2015.83</v>
      </c>
      <c r="I567" s="57">
        <v>2122.54</v>
      </c>
      <c r="J567" s="57">
        <v>2269.46</v>
      </c>
      <c r="K567" s="57">
        <v>2397.5700000000002</v>
      </c>
      <c r="L567" s="57">
        <v>2405.23</v>
      </c>
      <c r="M567" s="57">
        <v>2419.48</v>
      </c>
      <c r="N567" s="57">
        <v>2433.27</v>
      </c>
      <c r="O567" s="57">
        <v>2412.02</v>
      </c>
      <c r="P567" s="57">
        <v>2420.6800000000003</v>
      </c>
      <c r="Q567" s="57">
        <v>2416.6800000000003</v>
      </c>
      <c r="R567" s="57">
        <v>2436.5</v>
      </c>
      <c r="S567" s="57">
        <v>2412.46</v>
      </c>
      <c r="T567" s="57">
        <v>2395.36</v>
      </c>
      <c r="U567" s="57">
        <v>2382.13</v>
      </c>
      <c r="V567" s="57">
        <v>2375.48</v>
      </c>
      <c r="W567" s="57">
        <v>2356.11</v>
      </c>
      <c r="X567" s="57">
        <v>2245.15</v>
      </c>
      <c r="Y567" s="57">
        <v>2204.4899999999998</v>
      </c>
      <c r="Z567" s="77">
        <v>2108.66</v>
      </c>
      <c r="AA567" s="66"/>
    </row>
    <row r="568" spans="1:27" ht="16.5" x14ac:dyDescent="0.25">
      <c r="A568" s="65"/>
      <c r="B568" s="89">
        <v>16</v>
      </c>
      <c r="C568" s="85">
        <v>2003.64</v>
      </c>
      <c r="D568" s="57">
        <v>2005.8700000000001</v>
      </c>
      <c r="E568" s="57">
        <v>1980.7</v>
      </c>
      <c r="F568" s="57">
        <v>1965.23</v>
      </c>
      <c r="G568" s="57">
        <v>1990.8600000000001</v>
      </c>
      <c r="H568" s="57">
        <v>2040.93</v>
      </c>
      <c r="I568" s="57">
        <v>2135.0299999999997</v>
      </c>
      <c r="J568" s="57">
        <v>2326.4</v>
      </c>
      <c r="K568" s="57">
        <v>2409.08</v>
      </c>
      <c r="L568" s="57">
        <v>2418.3100000000004</v>
      </c>
      <c r="M568" s="57">
        <v>2426.5700000000002</v>
      </c>
      <c r="N568" s="57">
        <v>2438.1400000000003</v>
      </c>
      <c r="O568" s="57">
        <v>2427.63</v>
      </c>
      <c r="P568" s="57">
        <v>2445.91</v>
      </c>
      <c r="Q568" s="57">
        <v>2459.4300000000003</v>
      </c>
      <c r="R568" s="57">
        <v>2426.4300000000003</v>
      </c>
      <c r="S568" s="57">
        <v>2406.3500000000004</v>
      </c>
      <c r="T568" s="57">
        <v>2418.69</v>
      </c>
      <c r="U568" s="57">
        <v>2395.17</v>
      </c>
      <c r="V568" s="57">
        <v>2394.17</v>
      </c>
      <c r="W568" s="57">
        <v>2216.27</v>
      </c>
      <c r="X568" s="57">
        <v>2187.8500000000004</v>
      </c>
      <c r="Y568" s="57">
        <v>2168.3900000000003</v>
      </c>
      <c r="Z568" s="77">
        <v>2104.41</v>
      </c>
      <c r="AA568" s="66"/>
    </row>
    <row r="569" spans="1:27" ht="16.5" x14ac:dyDescent="0.25">
      <c r="A569" s="65"/>
      <c r="B569" s="89">
        <v>17</v>
      </c>
      <c r="C569" s="85">
        <v>2012.52</v>
      </c>
      <c r="D569" s="57">
        <v>1979.64</v>
      </c>
      <c r="E569" s="57">
        <v>1940.89</v>
      </c>
      <c r="F569" s="57">
        <v>1912.95</v>
      </c>
      <c r="G569" s="57">
        <v>1927</v>
      </c>
      <c r="H569" s="57">
        <v>2001.27</v>
      </c>
      <c r="I569" s="57">
        <v>2085.5700000000002</v>
      </c>
      <c r="J569" s="57">
        <v>2246.71</v>
      </c>
      <c r="K569" s="57">
        <v>2389.4899999999998</v>
      </c>
      <c r="L569" s="57">
        <v>2397.7600000000002</v>
      </c>
      <c r="M569" s="57">
        <v>2400.3500000000004</v>
      </c>
      <c r="N569" s="57">
        <v>2416.09</v>
      </c>
      <c r="O569" s="57">
        <v>2417.71</v>
      </c>
      <c r="P569" s="57">
        <v>2307.7399999999998</v>
      </c>
      <c r="Q569" s="57">
        <v>2326.6800000000003</v>
      </c>
      <c r="R569" s="57">
        <v>2265.5100000000002</v>
      </c>
      <c r="S569" s="57">
        <v>2263.8200000000002</v>
      </c>
      <c r="T569" s="57">
        <v>2251.7200000000003</v>
      </c>
      <c r="U569" s="57">
        <v>2259.2399999999998</v>
      </c>
      <c r="V569" s="57">
        <v>2224.98</v>
      </c>
      <c r="W569" s="57">
        <v>2184.52</v>
      </c>
      <c r="X569" s="57">
        <v>2137.23</v>
      </c>
      <c r="Y569" s="57">
        <v>2086</v>
      </c>
      <c r="Z569" s="77">
        <v>2064.98</v>
      </c>
      <c r="AA569" s="66"/>
    </row>
    <row r="570" spans="1:27" ht="16.5" x14ac:dyDescent="0.25">
      <c r="A570" s="65"/>
      <c r="B570" s="89">
        <v>18</v>
      </c>
      <c r="C570" s="85">
        <v>2046.18</v>
      </c>
      <c r="D570" s="57">
        <v>2011.8200000000002</v>
      </c>
      <c r="E570" s="57">
        <v>1991.6100000000001</v>
      </c>
      <c r="F570" s="57">
        <v>1978.48</v>
      </c>
      <c r="G570" s="57">
        <v>1981.8400000000001</v>
      </c>
      <c r="H570" s="57">
        <v>1993.3400000000001</v>
      </c>
      <c r="I570" s="57">
        <v>2084.94</v>
      </c>
      <c r="J570" s="57">
        <v>2233.15</v>
      </c>
      <c r="K570" s="57">
        <v>2403.6000000000004</v>
      </c>
      <c r="L570" s="57">
        <v>2426.88</v>
      </c>
      <c r="M570" s="57">
        <v>2418.37</v>
      </c>
      <c r="N570" s="57">
        <v>2419.48</v>
      </c>
      <c r="O570" s="57">
        <v>2416.7600000000002</v>
      </c>
      <c r="P570" s="57">
        <v>2411.34</v>
      </c>
      <c r="Q570" s="57">
        <v>2405.66</v>
      </c>
      <c r="R570" s="57">
        <v>2405.77</v>
      </c>
      <c r="S570" s="57">
        <v>2413.0100000000002</v>
      </c>
      <c r="T570" s="57">
        <v>2395.11</v>
      </c>
      <c r="U570" s="57">
        <v>2401.9499999999998</v>
      </c>
      <c r="V570" s="57">
        <v>2386.6000000000004</v>
      </c>
      <c r="W570" s="57">
        <v>2239.5100000000002</v>
      </c>
      <c r="X570" s="57">
        <v>2189.3200000000002</v>
      </c>
      <c r="Y570" s="57">
        <v>2156.8500000000004</v>
      </c>
      <c r="Z570" s="77">
        <v>2106.58</v>
      </c>
      <c r="AA570" s="66"/>
    </row>
    <row r="571" spans="1:27" ht="16.5" x14ac:dyDescent="0.25">
      <c r="A571" s="65"/>
      <c r="B571" s="89">
        <v>19</v>
      </c>
      <c r="C571" s="85">
        <v>2050.06</v>
      </c>
      <c r="D571" s="57">
        <v>2021.0300000000002</v>
      </c>
      <c r="E571" s="57">
        <v>1985.66</v>
      </c>
      <c r="F571" s="57">
        <v>1967.27</v>
      </c>
      <c r="G571" s="57">
        <v>1961.85</v>
      </c>
      <c r="H571" s="57">
        <v>1976.63</v>
      </c>
      <c r="I571" s="57">
        <v>2006.54</v>
      </c>
      <c r="J571" s="57">
        <v>2085.0100000000002</v>
      </c>
      <c r="K571" s="57">
        <v>2249.4300000000003</v>
      </c>
      <c r="L571" s="57">
        <v>2395.9899999999998</v>
      </c>
      <c r="M571" s="57">
        <v>2397.11</v>
      </c>
      <c r="N571" s="57">
        <v>2399.3100000000004</v>
      </c>
      <c r="O571" s="57">
        <v>2399.1400000000003</v>
      </c>
      <c r="P571" s="57">
        <v>2396.9899999999998</v>
      </c>
      <c r="Q571" s="57">
        <v>2396.4499999999998</v>
      </c>
      <c r="R571" s="57">
        <v>2395.29</v>
      </c>
      <c r="S571" s="57">
        <v>2399.9300000000003</v>
      </c>
      <c r="T571" s="57">
        <v>2393.94</v>
      </c>
      <c r="U571" s="57">
        <v>2402.79</v>
      </c>
      <c r="V571" s="57">
        <v>2392.44</v>
      </c>
      <c r="W571" s="57">
        <v>2367.0100000000002</v>
      </c>
      <c r="X571" s="57">
        <v>2220.2600000000002</v>
      </c>
      <c r="Y571" s="57">
        <v>2127.7799999999997</v>
      </c>
      <c r="Z571" s="77">
        <v>2065.36</v>
      </c>
      <c r="AA571" s="66"/>
    </row>
    <row r="572" spans="1:27" ht="16.5" x14ac:dyDescent="0.25">
      <c r="A572" s="65"/>
      <c r="B572" s="89">
        <v>20</v>
      </c>
      <c r="C572" s="85">
        <v>2036.45</v>
      </c>
      <c r="D572" s="57">
        <v>1998.7400000000002</v>
      </c>
      <c r="E572" s="57">
        <v>1987.3200000000002</v>
      </c>
      <c r="F572" s="57">
        <v>1982.96</v>
      </c>
      <c r="G572" s="57">
        <v>1990.0900000000001</v>
      </c>
      <c r="H572" s="57">
        <v>2020.35</v>
      </c>
      <c r="I572" s="57">
        <v>2120.94</v>
      </c>
      <c r="J572" s="57">
        <v>2226.61</v>
      </c>
      <c r="K572" s="57">
        <v>2240.4</v>
      </c>
      <c r="L572" s="57">
        <v>2279.88</v>
      </c>
      <c r="M572" s="57">
        <v>2266.2399999999998</v>
      </c>
      <c r="N572" s="57">
        <v>2312.2200000000003</v>
      </c>
      <c r="O572" s="57">
        <v>2310.44</v>
      </c>
      <c r="P572" s="57">
        <v>2263.04</v>
      </c>
      <c r="Q572" s="57">
        <v>2341.34</v>
      </c>
      <c r="R572" s="57">
        <v>2316.0100000000002</v>
      </c>
      <c r="S572" s="57">
        <v>2316.5700000000002</v>
      </c>
      <c r="T572" s="57">
        <v>2310.83</v>
      </c>
      <c r="U572" s="57">
        <v>2312.12</v>
      </c>
      <c r="V572" s="57">
        <v>2251.92</v>
      </c>
      <c r="W572" s="57">
        <v>2219.2600000000002</v>
      </c>
      <c r="X572" s="57">
        <v>2163.0600000000004</v>
      </c>
      <c r="Y572" s="57">
        <v>2087.11</v>
      </c>
      <c r="Z572" s="77">
        <v>2083.5300000000002</v>
      </c>
      <c r="AA572" s="66"/>
    </row>
    <row r="573" spans="1:27" ht="16.5" x14ac:dyDescent="0.25">
      <c r="A573" s="65"/>
      <c r="B573" s="89">
        <v>21</v>
      </c>
      <c r="C573" s="85">
        <v>2001.0100000000002</v>
      </c>
      <c r="D573" s="57">
        <v>1971.2600000000002</v>
      </c>
      <c r="E573" s="57">
        <v>1945.69</v>
      </c>
      <c r="F573" s="57">
        <v>1936.45</v>
      </c>
      <c r="G573" s="57">
        <v>1938.64</v>
      </c>
      <c r="H573" s="57">
        <v>1985.92</v>
      </c>
      <c r="I573" s="57">
        <v>2055.69</v>
      </c>
      <c r="J573" s="57">
        <v>2185.0100000000002</v>
      </c>
      <c r="K573" s="57">
        <v>2212.2799999999997</v>
      </c>
      <c r="L573" s="57">
        <v>2240.63</v>
      </c>
      <c r="M573" s="57">
        <v>2238.94</v>
      </c>
      <c r="N573" s="57">
        <v>2243.3500000000004</v>
      </c>
      <c r="O573" s="57">
        <v>2241.8200000000002</v>
      </c>
      <c r="P573" s="57">
        <v>2238.15</v>
      </c>
      <c r="Q573" s="57">
        <v>2228.71</v>
      </c>
      <c r="R573" s="57">
        <v>2223.3000000000002</v>
      </c>
      <c r="S573" s="57">
        <v>2296.5600000000004</v>
      </c>
      <c r="T573" s="57">
        <v>2267.48</v>
      </c>
      <c r="U573" s="57">
        <v>2323.04</v>
      </c>
      <c r="V573" s="57">
        <v>2218.13</v>
      </c>
      <c r="W573" s="57">
        <v>2186.34</v>
      </c>
      <c r="X573" s="57">
        <v>2114.36</v>
      </c>
      <c r="Y573" s="57">
        <v>2152.59</v>
      </c>
      <c r="Z573" s="77">
        <v>2087.1400000000003</v>
      </c>
      <c r="AA573" s="66"/>
    </row>
    <row r="574" spans="1:27" ht="16.5" x14ac:dyDescent="0.25">
      <c r="A574" s="65"/>
      <c r="B574" s="89">
        <v>22</v>
      </c>
      <c r="C574" s="85">
        <v>2008.7600000000002</v>
      </c>
      <c r="D574" s="57">
        <v>1961.5500000000002</v>
      </c>
      <c r="E574" s="57">
        <v>1913.54</v>
      </c>
      <c r="F574" s="57">
        <v>1906.1100000000001</v>
      </c>
      <c r="G574" s="57">
        <v>1906.54</v>
      </c>
      <c r="H574" s="57">
        <v>1968.77</v>
      </c>
      <c r="I574" s="57">
        <v>2060.8900000000003</v>
      </c>
      <c r="J574" s="57">
        <v>2186.27</v>
      </c>
      <c r="K574" s="57">
        <v>2235.2200000000003</v>
      </c>
      <c r="L574" s="57">
        <v>2241.7799999999997</v>
      </c>
      <c r="M574" s="57">
        <v>2237.79</v>
      </c>
      <c r="N574" s="57">
        <v>2341.83</v>
      </c>
      <c r="O574" s="57">
        <v>2330.77</v>
      </c>
      <c r="P574" s="57">
        <v>2323.6999999999998</v>
      </c>
      <c r="Q574" s="57">
        <v>2319.9700000000003</v>
      </c>
      <c r="R574" s="57">
        <v>2230.48</v>
      </c>
      <c r="S574" s="57">
        <v>2234.69</v>
      </c>
      <c r="T574" s="57">
        <v>2226.46</v>
      </c>
      <c r="U574" s="57">
        <v>2313.52</v>
      </c>
      <c r="V574" s="57">
        <v>2212.5600000000004</v>
      </c>
      <c r="W574" s="57">
        <v>2186.69</v>
      </c>
      <c r="X574" s="57">
        <v>2115.3900000000003</v>
      </c>
      <c r="Y574" s="57">
        <v>2139.5600000000004</v>
      </c>
      <c r="Z574" s="77">
        <v>2071.61</v>
      </c>
      <c r="AA574" s="66"/>
    </row>
    <row r="575" spans="1:27" ht="16.5" x14ac:dyDescent="0.25">
      <c r="A575" s="65"/>
      <c r="B575" s="89">
        <v>23</v>
      </c>
      <c r="C575" s="85">
        <v>2005.8700000000001</v>
      </c>
      <c r="D575" s="57">
        <v>1966.7800000000002</v>
      </c>
      <c r="E575" s="57">
        <v>1951.04</v>
      </c>
      <c r="F575" s="57">
        <v>1962.92</v>
      </c>
      <c r="G575" s="57">
        <v>1954.0500000000002</v>
      </c>
      <c r="H575" s="57">
        <v>2012.1</v>
      </c>
      <c r="I575" s="57">
        <v>2124.6400000000003</v>
      </c>
      <c r="J575" s="57">
        <v>2236.1400000000003</v>
      </c>
      <c r="K575" s="57">
        <v>2310.75</v>
      </c>
      <c r="L575" s="57">
        <v>2324.16</v>
      </c>
      <c r="M575" s="57">
        <v>2325.71</v>
      </c>
      <c r="N575" s="57">
        <v>2327.4499999999998</v>
      </c>
      <c r="O575" s="57">
        <v>2325.1400000000003</v>
      </c>
      <c r="P575" s="57">
        <v>2294.0700000000002</v>
      </c>
      <c r="Q575" s="57">
        <v>2283.6999999999998</v>
      </c>
      <c r="R575" s="57">
        <v>2263.6400000000003</v>
      </c>
      <c r="S575" s="57">
        <v>2259.12</v>
      </c>
      <c r="T575" s="57">
        <v>2306.6000000000004</v>
      </c>
      <c r="U575" s="57">
        <v>2304.7399999999998</v>
      </c>
      <c r="V575" s="57">
        <v>2270.1800000000003</v>
      </c>
      <c r="W575" s="57">
        <v>2225.67</v>
      </c>
      <c r="X575" s="57">
        <v>2180.15</v>
      </c>
      <c r="Y575" s="57">
        <v>2096.02</v>
      </c>
      <c r="Z575" s="77">
        <v>2061.21</v>
      </c>
      <c r="AA575" s="66"/>
    </row>
    <row r="576" spans="1:27" ht="16.5" x14ac:dyDescent="0.25">
      <c r="A576" s="65"/>
      <c r="B576" s="89">
        <v>24</v>
      </c>
      <c r="C576" s="85">
        <v>2025.25</v>
      </c>
      <c r="D576" s="57">
        <v>1986.1200000000001</v>
      </c>
      <c r="E576" s="57">
        <v>1963.72</v>
      </c>
      <c r="F576" s="57">
        <v>1953.45</v>
      </c>
      <c r="G576" s="57">
        <v>1963.64</v>
      </c>
      <c r="H576" s="57">
        <v>2012.0100000000002</v>
      </c>
      <c r="I576" s="57">
        <v>2087.4700000000003</v>
      </c>
      <c r="J576" s="57">
        <v>2190.8500000000004</v>
      </c>
      <c r="K576" s="57">
        <v>2230.9499999999998</v>
      </c>
      <c r="L576" s="57">
        <v>2223.0299999999997</v>
      </c>
      <c r="M576" s="57">
        <v>2209.34</v>
      </c>
      <c r="N576" s="57">
        <v>2222.7200000000003</v>
      </c>
      <c r="O576" s="57">
        <v>2219.66</v>
      </c>
      <c r="P576" s="57">
        <v>2205.15</v>
      </c>
      <c r="Q576" s="57">
        <v>2199.3900000000003</v>
      </c>
      <c r="R576" s="57">
        <v>2197.2200000000003</v>
      </c>
      <c r="S576" s="57">
        <v>2186.9</v>
      </c>
      <c r="T576" s="57">
        <v>2174.15</v>
      </c>
      <c r="U576" s="57">
        <v>2181.66</v>
      </c>
      <c r="V576" s="57">
        <v>2168.34</v>
      </c>
      <c r="W576" s="57">
        <v>2149.4700000000003</v>
      </c>
      <c r="X576" s="57">
        <v>2090.19</v>
      </c>
      <c r="Y576" s="57">
        <v>2101.1</v>
      </c>
      <c r="Z576" s="77">
        <v>2061.08</v>
      </c>
      <c r="AA576" s="66"/>
    </row>
    <row r="577" spans="1:27" ht="16.5" x14ac:dyDescent="0.25">
      <c r="A577" s="65"/>
      <c r="B577" s="89">
        <v>25</v>
      </c>
      <c r="C577" s="85">
        <v>2091.59</v>
      </c>
      <c r="D577" s="57">
        <v>2088.2600000000002</v>
      </c>
      <c r="E577" s="57">
        <v>2073.7200000000003</v>
      </c>
      <c r="F577" s="57">
        <v>2049.1799999999998</v>
      </c>
      <c r="G577" s="57">
        <v>2034.29</v>
      </c>
      <c r="H577" s="57">
        <v>2064.31</v>
      </c>
      <c r="I577" s="57">
        <v>2116.75</v>
      </c>
      <c r="J577" s="57">
        <v>2198.94</v>
      </c>
      <c r="K577" s="57">
        <v>2231.6800000000003</v>
      </c>
      <c r="L577" s="57">
        <v>2276.15</v>
      </c>
      <c r="M577" s="57">
        <v>2229.9499999999998</v>
      </c>
      <c r="N577" s="57">
        <v>2214.3900000000003</v>
      </c>
      <c r="O577" s="57">
        <v>2225.21</v>
      </c>
      <c r="P577" s="57">
        <v>2227.21</v>
      </c>
      <c r="Q577" s="57">
        <v>2227.25</v>
      </c>
      <c r="R577" s="57">
        <v>2244.0600000000004</v>
      </c>
      <c r="S577" s="57">
        <v>2272.1000000000004</v>
      </c>
      <c r="T577" s="57">
        <v>2263.75</v>
      </c>
      <c r="U577" s="57">
        <v>2242.02</v>
      </c>
      <c r="V577" s="57">
        <v>2223.25</v>
      </c>
      <c r="W577" s="57">
        <v>2220.12</v>
      </c>
      <c r="X577" s="57">
        <v>2208.4700000000003</v>
      </c>
      <c r="Y577" s="57">
        <v>2138.34</v>
      </c>
      <c r="Z577" s="77">
        <v>2119.91</v>
      </c>
      <c r="AA577" s="66"/>
    </row>
    <row r="578" spans="1:27" ht="16.5" x14ac:dyDescent="0.25">
      <c r="A578" s="65"/>
      <c r="B578" s="89">
        <v>26</v>
      </c>
      <c r="C578" s="85">
        <v>2088.6</v>
      </c>
      <c r="D578" s="57">
        <v>2063.62</v>
      </c>
      <c r="E578" s="57">
        <v>2025.02</v>
      </c>
      <c r="F578" s="57">
        <v>2013.3200000000002</v>
      </c>
      <c r="G578" s="57">
        <v>1999.0700000000002</v>
      </c>
      <c r="H578" s="57">
        <v>2018.21</v>
      </c>
      <c r="I578" s="57">
        <v>2054.34</v>
      </c>
      <c r="J578" s="57">
        <v>2127.3200000000002</v>
      </c>
      <c r="K578" s="57">
        <v>2186.75</v>
      </c>
      <c r="L578" s="57">
        <v>2325.8900000000003</v>
      </c>
      <c r="M578" s="57">
        <v>2326.86</v>
      </c>
      <c r="N578" s="57">
        <v>2332.96</v>
      </c>
      <c r="O578" s="57">
        <v>2329.21</v>
      </c>
      <c r="P578" s="57">
        <v>2332.5700000000002</v>
      </c>
      <c r="Q578" s="57">
        <v>2336.3500000000004</v>
      </c>
      <c r="R578" s="57">
        <v>2334.6800000000003</v>
      </c>
      <c r="S578" s="57">
        <v>2328.42</v>
      </c>
      <c r="T578" s="57">
        <v>2325.8500000000004</v>
      </c>
      <c r="U578" s="57">
        <v>2326</v>
      </c>
      <c r="V578" s="57">
        <v>2327.3500000000004</v>
      </c>
      <c r="W578" s="57">
        <v>2311.69</v>
      </c>
      <c r="X578" s="57">
        <v>2221.02</v>
      </c>
      <c r="Y578" s="57">
        <v>2250.42</v>
      </c>
      <c r="Z578" s="77">
        <v>2125.5</v>
      </c>
      <c r="AA578" s="66"/>
    </row>
    <row r="579" spans="1:27" ht="16.5" x14ac:dyDescent="0.25">
      <c r="A579" s="65"/>
      <c r="B579" s="89">
        <v>27</v>
      </c>
      <c r="C579" s="85">
        <v>2053.5500000000002</v>
      </c>
      <c r="D579" s="57">
        <v>2024.94</v>
      </c>
      <c r="E579" s="57">
        <v>1992.7400000000002</v>
      </c>
      <c r="F579" s="57">
        <v>1972.27</v>
      </c>
      <c r="G579" s="57">
        <v>1975.48</v>
      </c>
      <c r="H579" s="57">
        <v>2045.5100000000002</v>
      </c>
      <c r="I579" s="57">
        <v>2142.59</v>
      </c>
      <c r="J579" s="57">
        <v>2192.09</v>
      </c>
      <c r="K579" s="57">
        <v>2283.98</v>
      </c>
      <c r="L579" s="57">
        <v>2306.7799999999997</v>
      </c>
      <c r="M579" s="57">
        <v>2317.3900000000003</v>
      </c>
      <c r="N579" s="57">
        <v>2327.7600000000002</v>
      </c>
      <c r="O579" s="57">
        <v>2322.09</v>
      </c>
      <c r="P579" s="57">
        <v>2290.6800000000003</v>
      </c>
      <c r="Q579" s="57">
        <v>2292.4499999999998</v>
      </c>
      <c r="R579" s="57">
        <v>2277.77</v>
      </c>
      <c r="S579" s="57">
        <v>2271.8200000000002</v>
      </c>
      <c r="T579" s="57">
        <v>2258.75</v>
      </c>
      <c r="U579" s="57">
        <v>2241.54</v>
      </c>
      <c r="V579" s="57">
        <v>2257.16</v>
      </c>
      <c r="W579" s="57">
        <v>2235.25</v>
      </c>
      <c r="X579" s="57">
        <v>2220.37</v>
      </c>
      <c r="Y579" s="57">
        <v>2200.38</v>
      </c>
      <c r="Z579" s="77">
        <v>2076.19</v>
      </c>
      <c r="AA579" s="66"/>
    </row>
    <row r="580" spans="1:27" ht="16.5" x14ac:dyDescent="0.25">
      <c r="A580" s="65"/>
      <c r="B580" s="89">
        <v>28</v>
      </c>
      <c r="C580" s="85">
        <v>2022</v>
      </c>
      <c r="D580" s="57">
        <v>1978.98</v>
      </c>
      <c r="E580" s="57">
        <v>1934.29</v>
      </c>
      <c r="F580" s="57">
        <v>1904</v>
      </c>
      <c r="G580" s="57">
        <v>1925.9</v>
      </c>
      <c r="H580" s="57">
        <v>1988.38</v>
      </c>
      <c r="I580" s="57">
        <v>2058.6800000000003</v>
      </c>
      <c r="J580" s="57">
        <v>2163.66</v>
      </c>
      <c r="K580" s="57">
        <v>2278.7600000000002</v>
      </c>
      <c r="L580" s="57">
        <v>2292.27</v>
      </c>
      <c r="M580" s="57">
        <v>2305.3000000000002</v>
      </c>
      <c r="N580" s="57">
        <v>2242.09</v>
      </c>
      <c r="O580" s="57">
        <v>2189.5700000000002</v>
      </c>
      <c r="P580" s="57">
        <v>2090.63</v>
      </c>
      <c r="Q580" s="57">
        <v>2284.19</v>
      </c>
      <c r="R580" s="57">
        <v>2289.1400000000003</v>
      </c>
      <c r="S580" s="57">
        <v>2254.5</v>
      </c>
      <c r="T580" s="57">
        <v>2251.5700000000002</v>
      </c>
      <c r="U580" s="57">
        <v>2273.5600000000004</v>
      </c>
      <c r="V580" s="57">
        <v>2243.54</v>
      </c>
      <c r="W580" s="57">
        <v>2242.83</v>
      </c>
      <c r="X580" s="57">
        <v>2208.15</v>
      </c>
      <c r="Y580" s="57">
        <v>2149.44</v>
      </c>
      <c r="Z580" s="77">
        <v>2072.7200000000003</v>
      </c>
      <c r="AA580" s="66"/>
    </row>
    <row r="581" spans="1:27" ht="16.5" x14ac:dyDescent="0.25">
      <c r="A581" s="65"/>
      <c r="B581" s="89">
        <v>29</v>
      </c>
      <c r="C581" s="85">
        <v>2021.45</v>
      </c>
      <c r="D581" s="57">
        <v>1989.52</v>
      </c>
      <c r="E581" s="57">
        <v>1957.13</v>
      </c>
      <c r="F581" s="57">
        <v>1940.16</v>
      </c>
      <c r="G581" s="57">
        <v>1962.13</v>
      </c>
      <c r="H581" s="57">
        <v>2011.06</v>
      </c>
      <c r="I581" s="57">
        <v>2071.4700000000003</v>
      </c>
      <c r="J581" s="57">
        <v>2191.4</v>
      </c>
      <c r="K581" s="57">
        <v>2302.5</v>
      </c>
      <c r="L581" s="57">
        <v>2331</v>
      </c>
      <c r="M581" s="57">
        <v>2326.73</v>
      </c>
      <c r="N581" s="57">
        <v>2342.1000000000004</v>
      </c>
      <c r="O581" s="57">
        <v>2313.2200000000003</v>
      </c>
      <c r="P581" s="57">
        <v>2280.25</v>
      </c>
      <c r="Q581" s="57">
        <v>2282.98</v>
      </c>
      <c r="R581" s="57">
        <v>2287.1400000000003</v>
      </c>
      <c r="S581" s="57">
        <v>2282.9700000000003</v>
      </c>
      <c r="T581" s="57">
        <v>2298.3000000000002</v>
      </c>
      <c r="U581" s="57">
        <v>2297.73</v>
      </c>
      <c r="V581" s="57">
        <v>2278.69</v>
      </c>
      <c r="W581" s="57">
        <v>2247.75</v>
      </c>
      <c r="X581" s="57">
        <v>2226.0600000000004</v>
      </c>
      <c r="Y581" s="57">
        <v>2163.3900000000003</v>
      </c>
      <c r="Z581" s="77">
        <v>2067.56</v>
      </c>
      <c r="AA581" s="66"/>
    </row>
    <row r="582" spans="1:27" ht="16.5" x14ac:dyDescent="0.25">
      <c r="A582" s="65"/>
      <c r="B582" s="89">
        <v>30</v>
      </c>
      <c r="C582" s="85">
        <v>2022.5900000000001</v>
      </c>
      <c r="D582" s="57">
        <v>1977.8700000000001</v>
      </c>
      <c r="E582" s="57">
        <v>1946.3600000000001</v>
      </c>
      <c r="F582" s="57">
        <v>1922.3700000000001</v>
      </c>
      <c r="G582" s="57">
        <v>1947.8200000000002</v>
      </c>
      <c r="H582" s="57">
        <v>2001.45</v>
      </c>
      <c r="I582" s="57">
        <v>2051.9300000000003</v>
      </c>
      <c r="J582" s="57">
        <v>2160.1800000000003</v>
      </c>
      <c r="K582" s="57">
        <v>2176.2399999999998</v>
      </c>
      <c r="L582" s="57">
        <v>2156.46</v>
      </c>
      <c r="M582" s="57">
        <v>2144.19</v>
      </c>
      <c r="N582" s="57">
        <v>2161.6400000000003</v>
      </c>
      <c r="O582" s="57">
        <v>2160.0600000000004</v>
      </c>
      <c r="P582" s="57">
        <v>2166.6400000000003</v>
      </c>
      <c r="Q582" s="57">
        <v>2163.1400000000003</v>
      </c>
      <c r="R582" s="57">
        <v>2163.0500000000002</v>
      </c>
      <c r="S582" s="57">
        <v>2161.8100000000004</v>
      </c>
      <c r="T582" s="57">
        <v>2171.1000000000004</v>
      </c>
      <c r="U582" s="57">
        <v>2186.88</v>
      </c>
      <c r="V582" s="57">
        <v>2183.91</v>
      </c>
      <c r="W582" s="57">
        <v>2154.63</v>
      </c>
      <c r="X582" s="57">
        <v>2071.27</v>
      </c>
      <c r="Y582" s="57">
        <v>2090.5</v>
      </c>
      <c r="Z582" s="77">
        <v>2070.0300000000002</v>
      </c>
      <c r="AA582" s="66"/>
    </row>
    <row r="583" spans="1:27" ht="17.25" thickBot="1" x14ac:dyDescent="0.3">
      <c r="A583" s="65"/>
      <c r="B583" s="90">
        <v>31</v>
      </c>
      <c r="C583" s="86">
        <v>2018.1</v>
      </c>
      <c r="D583" s="78">
        <v>1977.13</v>
      </c>
      <c r="E583" s="78">
        <v>1948.43</v>
      </c>
      <c r="F583" s="78">
        <v>1926.45</v>
      </c>
      <c r="G583" s="78">
        <v>1933.39</v>
      </c>
      <c r="H583" s="78">
        <v>1992.14</v>
      </c>
      <c r="I583" s="78">
        <v>2051.4</v>
      </c>
      <c r="J583" s="78">
        <v>2136.11</v>
      </c>
      <c r="K583" s="78">
        <v>2177.75</v>
      </c>
      <c r="L583" s="78">
        <v>2185.41</v>
      </c>
      <c r="M583" s="78">
        <v>2194.5</v>
      </c>
      <c r="N583" s="78">
        <v>2205.5100000000002</v>
      </c>
      <c r="O583" s="78">
        <v>2178.1800000000003</v>
      </c>
      <c r="P583" s="78">
        <v>2176.5299999999997</v>
      </c>
      <c r="Q583" s="78">
        <v>2175.69</v>
      </c>
      <c r="R583" s="78">
        <v>2180.3100000000004</v>
      </c>
      <c r="S583" s="78">
        <v>2174.9700000000003</v>
      </c>
      <c r="T583" s="78">
        <v>2172.21</v>
      </c>
      <c r="U583" s="78">
        <v>2168.1000000000004</v>
      </c>
      <c r="V583" s="78">
        <v>2169.36</v>
      </c>
      <c r="W583" s="78">
        <v>2164.63</v>
      </c>
      <c r="X583" s="78">
        <v>2082.38</v>
      </c>
      <c r="Y583" s="78">
        <v>2053.2800000000002</v>
      </c>
      <c r="Z583" s="79">
        <v>2050.21</v>
      </c>
      <c r="AA583" s="66"/>
    </row>
    <row r="584" spans="1:27" ht="16.5" thickBot="1" x14ac:dyDescent="0.3">
      <c r="A584" s="65"/>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66"/>
    </row>
    <row r="585" spans="1:27" x14ac:dyDescent="0.25">
      <c r="A585" s="65"/>
      <c r="B585" s="305" t="s">
        <v>132</v>
      </c>
      <c r="C585" s="307" t="s">
        <v>161</v>
      </c>
      <c r="D585" s="307"/>
      <c r="E585" s="307"/>
      <c r="F585" s="307"/>
      <c r="G585" s="307"/>
      <c r="H585" s="307"/>
      <c r="I585" s="307"/>
      <c r="J585" s="307"/>
      <c r="K585" s="307"/>
      <c r="L585" s="307"/>
      <c r="M585" s="307"/>
      <c r="N585" s="307"/>
      <c r="O585" s="307"/>
      <c r="P585" s="307"/>
      <c r="Q585" s="307"/>
      <c r="R585" s="307"/>
      <c r="S585" s="307"/>
      <c r="T585" s="307"/>
      <c r="U585" s="307"/>
      <c r="V585" s="307"/>
      <c r="W585" s="307"/>
      <c r="X585" s="307"/>
      <c r="Y585" s="307"/>
      <c r="Z585" s="308"/>
      <c r="AA585" s="66"/>
    </row>
    <row r="586" spans="1:27" ht="32.25" thickBot="1" x14ac:dyDescent="0.3">
      <c r="A586" s="65"/>
      <c r="B586" s="306"/>
      <c r="C586" s="87" t="s">
        <v>133</v>
      </c>
      <c r="D586" s="82" t="s">
        <v>134</v>
      </c>
      <c r="E586" s="82" t="s">
        <v>135</v>
      </c>
      <c r="F586" s="82" t="s">
        <v>136</v>
      </c>
      <c r="G586" s="82" t="s">
        <v>137</v>
      </c>
      <c r="H586" s="82" t="s">
        <v>138</v>
      </c>
      <c r="I586" s="82" t="s">
        <v>139</v>
      </c>
      <c r="J586" s="82" t="s">
        <v>140</v>
      </c>
      <c r="K586" s="82" t="s">
        <v>141</v>
      </c>
      <c r="L586" s="82" t="s">
        <v>142</v>
      </c>
      <c r="M586" s="82" t="s">
        <v>143</v>
      </c>
      <c r="N586" s="82" t="s">
        <v>144</v>
      </c>
      <c r="O586" s="82" t="s">
        <v>145</v>
      </c>
      <c r="P586" s="82" t="s">
        <v>146</v>
      </c>
      <c r="Q586" s="82" t="s">
        <v>147</v>
      </c>
      <c r="R586" s="82" t="s">
        <v>148</v>
      </c>
      <c r="S586" s="82" t="s">
        <v>149</v>
      </c>
      <c r="T586" s="82" t="s">
        <v>150</v>
      </c>
      <c r="U586" s="82" t="s">
        <v>151</v>
      </c>
      <c r="V586" s="82" t="s">
        <v>152</v>
      </c>
      <c r="W586" s="82" t="s">
        <v>153</v>
      </c>
      <c r="X586" s="82" t="s">
        <v>154</v>
      </c>
      <c r="Y586" s="82" t="s">
        <v>155</v>
      </c>
      <c r="Z586" s="83" t="s">
        <v>156</v>
      </c>
      <c r="AA586" s="66"/>
    </row>
    <row r="587" spans="1:27" ht="16.5" x14ac:dyDescent="0.25">
      <c r="A587" s="65"/>
      <c r="B587" s="88">
        <v>1</v>
      </c>
      <c r="C587" s="84">
        <v>2111.4</v>
      </c>
      <c r="D587" s="80">
        <v>2077.44</v>
      </c>
      <c r="E587" s="80">
        <v>2051.5100000000002</v>
      </c>
      <c r="F587" s="80">
        <v>2042.92</v>
      </c>
      <c r="G587" s="80">
        <v>2052.9</v>
      </c>
      <c r="H587" s="80">
        <v>2060.75</v>
      </c>
      <c r="I587" s="80">
        <v>2079.46</v>
      </c>
      <c r="J587" s="80">
        <v>2148.69</v>
      </c>
      <c r="K587" s="80">
        <v>2192.7199999999998</v>
      </c>
      <c r="L587" s="80">
        <v>2343.7799999999997</v>
      </c>
      <c r="M587" s="80">
        <v>2355.59</v>
      </c>
      <c r="N587" s="80">
        <v>2360.1799999999998</v>
      </c>
      <c r="O587" s="80">
        <v>2356.6999999999998</v>
      </c>
      <c r="P587" s="80">
        <v>2358.7200000000003</v>
      </c>
      <c r="Q587" s="80">
        <v>2368.41</v>
      </c>
      <c r="R587" s="80">
        <v>2378.91</v>
      </c>
      <c r="S587" s="80">
        <v>2383.81</v>
      </c>
      <c r="T587" s="80">
        <v>2378.16</v>
      </c>
      <c r="U587" s="80">
        <v>2364.8999999999996</v>
      </c>
      <c r="V587" s="80">
        <v>2358.9399999999996</v>
      </c>
      <c r="W587" s="80">
        <v>2320.83</v>
      </c>
      <c r="X587" s="80">
        <v>2302.63</v>
      </c>
      <c r="Y587" s="80">
        <v>2235.88</v>
      </c>
      <c r="Z587" s="81">
        <v>2119.04</v>
      </c>
      <c r="AA587" s="66"/>
    </row>
    <row r="588" spans="1:27" ht="16.5" x14ac:dyDescent="0.25">
      <c r="A588" s="65"/>
      <c r="B588" s="89">
        <v>2</v>
      </c>
      <c r="C588" s="85">
        <v>2079.41</v>
      </c>
      <c r="D588" s="57">
        <v>2048.37</v>
      </c>
      <c r="E588" s="57">
        <v>2008.7199999999998</v>
      </c>
      <c r="F588" s="57">
        <v>2014.56</v>
      </c>
      <c r="G588" s="57">
        <v>2032.52</v>
      </c>
      <c r="H588" s="57">
        <v>2049.96</v>
      </c>
      <c r="I588" s="57">
        <v>2111.5500000000002</v>
      </c>
      <c r="J588" s="57">
        <v>2194.46</v>
      </c>
      <c r="K588" s="57">
        <v>2328.9899999999998</v>
      </c>
      <c r="L588" s="57">
        <v>2369.12</v>
      </c>
      <c r="M588" s="57">
        <v>2377.1799999999998</v>
      </c>
      <c r="N588" s="57">
        <v>2488.12</v>
      </c>
      <c r="O588" s="57">
        <v>2445.66</v>
      </c>
      <c r="P588" s="57">
        <v>2490.63</v>
      </c>
      <c r="Q588" s="57">
        <v>2493.0500000000002</v>
      </c>
      <c r="R588" s="57">
        <v>2470</v>
      </c>
      <c r="S588" s="57">
        <v>2462.33</v>
      </c>
      <c r="T588" s="57">
        <v>2485.83</v>
      </c>
      <c r="U588" s="57">
        <v>2458.85</v>
      </c>
      <c r="V588" s="57">
        <v>2327.2799999999997</v>
      </c>
      <c r="W588" s="57">
        <v>2313.7200000000003</v>
      </c>
      <c r="X588" s="57">
        <v>2315.5299999999997</v>
      </c>
      <c r="Y588" s="57">
        <v>2244.31</v>
      </c>
      <c r="Z588" s="77">
        <v>2124.6999999999998</v>
      </c>
      <c r="AA588" s="66"/>
    </row>
    <row r="589" spans="1:27" ht="16.5" x14ac:dyDescent="0.25">
      <c r="A589" s="65"/>
      <c r="B589" s="89">
        <v>3</v>
      </c>
      <c r="C589" s="85">
        <v>2062.5</v>
      </c>
      <c r="D589" s="57">
        <v>2052.35</v>
      </c>
      <c r="E589" s="57">
        <v>1997.29</v>
      </c>
      <c r="F589" s="57">
        <v>2008.12</v>
      </c>
      <c r="G589" s="57">
        <v>2033.9899999999998</v>
      </c>
      <c r="H589" s="57">
        <v>2054.39</v>
      </c>
      <c r="I589" s="57">
        <v>2115.3199999999997</v>
      </c>
      <c r="J589" s="57">
        <v>2169.81</v>
      </c>
      <c r="K589" s="57">
        <v>2321.9299999999998</v>
      </c>
      <c r="L589" s="57">
        <v>2330.9700000000003</v>
      </c>
      <c r="M589" s="57">
        <v>2335.1799999999998</v>
      </c>
      <c r="N589" s="57">
        <v>2346.12</v>
      </c>
      <c r="O589" s="57">
        <v>2320.8599999999997</v>
      </c>
      <c r="P589" s="57">
        <v>2308.71</v>
      </c>
      <c r="Q589" s="57">
        <v>2372.4499999999998</v>
      </c>
      <c r="R589" s="57">
        <v>2358.23</v>
      </c>
      <c r="S589" s="57">
        <v>2419.6499999999996</v>
      </c>
      <c r="T589" s="57">
        <v>2384.7799999999997</v>
      </c>
      <c r="U589" s="57">
        <v>2377.0699999999997</v>
      </c>
      <c r="V589" s="57">
        <v>2317.13</v>
      </c>
      <c r="W589" s="57">
        <v>2283.21</v>
      </c>
      <c r="X589" s="57">
        <v>2300.2600000000002</v>
      </c>
      <c r="Y589" s="57">
        <v>2239.0100000000002</v>
      </c>
      <c r="Z589" s="77">
        <v>2151.0299999999997</v>
      </c>
      <c r="AA589" s="66"/>
    </row>
    <row r="590" spans="1:27" ht="16.5" x14ac:dyDescent="0.25">
      <c r="A590" s="65"/>
      <c r="B590" s="89">
        <v>4</v>
      </c>
      <c r="C590" s="85">
        <v>2124.15</v>
      </c>
      <c r="D590" s="57">
        <v>2049.0699999999997</v>
      </c>
      <c r="E590" s="57">
        <v>2019.33</v>
      </c>
      <c r="F590" s="57">
        <v>1978.85</v>
      </c>
      <c r="G590" s="57">
        <v>1978.69</v>
      </c>
      <c r="H590" s="57">
        <v>1993.07</v>
      </c>
      <c r="I590" s="57">
        <v>2060.4899999999998</v>
      </c>
      <c r="J590" s="57">
        <v>2094.1</v>
      </c>
      <c r="K590" s="57">
        <v>2224.21</v>
      </c>
      <c r="L590" s="57">
        <v>2376.96</v>
      </c>
      <c r="M590" s="57">
        <v>2373.9499999999998</v>
      </c>
      <c r="N590" s="57">
        <v>2386.3599999999997</v>
      </c>
      <c r="O590" s="57">
        <v>2384.2200000000003</v>
      </c>
      <c r="P590" s="57">
        <v>2361.46</v>
      </c>
      <c r="Q590" s="57">
        <v>2363.8000000000002</v>
      </c>
      <c r="R590" s="57">
        <v>2386.85</v>
      </c>
      <c r="S590" s="57">
        <v>2385.6799999999998</v>
      </c>
      <c r="T590" s="57">
        <v>2365.75</v>
      </c>
      <c r="U590" s="57">
        <v>2357.1999999999998</v>
      </c>
      <c r="V590" s="57">
        <v>2344.92</v>
      </c>
      <c r="W590" s="57">
        <v>2249.35</v>
      </c>
      <c r="X590" s="57">
        <v>2236.63</v>
      </c>
      <c r="Y590" s="57">
        <v>2217.63</v>
      </c>
      <c r="Z590" s="77">
        <v>2142.73</v>
      </c>
      <c r="AA590" s="66"/>
    </row>
    <row r="591" spans="1:27" ht="16.5" x14ac:dyDescent="0.25">
      <c r="A591" s="65"/>
      <c r="B591" s="89">
        <v>5</v>
      </c>
      <c r="C591" s="85">
        <v>2056.25</v>
      </c>
      <c r="D591" s="57">
        <v>2040.21</v>
      </c>
      <c r="E591" s="57">
        <v>1990.69</v>
      </c>
      <c r="F591" s="57">
        <v>1982.44</v>
      </c>
      <c r="G591" s="57">
        <v>1975.34</v>
      </c>
      <c r="H591" s="57">
        <v>1962.29</v>
      </c>
      <c r="I591" s="57">
        <v>2057.4499999999998</v>
      </c>
      <c r="J591" s="57">
        <v>2086.5100000000002</v>
      </c>
      <c r="K591" s="57">
        <v>2151</v>
      </c>
      <c r="L591" s="57">
        <v>2205.77</v>
      </c>
      <c r="M591" s="57">
        <v>2260.06</v>
      </c>
      <c r="N591" s="57">
        <v>2277.71</v>
      </c>
      <c r="O591" s="57">
        <v>2268.62</v>
      </c>
      <c r="P591" s="57">
        <v>2272.7200000000003</v>
      </c>
      <c r="Q591" s="57">
        <v>2281.85</v>
      </c>
      <c r="R591" s="57">
        <v>2283.5699999999997</v>
      </c>
      <c r="S591" s="57">
        <v>2276.4399999999996</v>
      </c>
      <c r="T591" s="57">
        <v>2193.1099999999997</v>
      </c>
      <c r="U591" s="57">
        <v>2184.9299999999998</v>
      </c>
      <c r="V591" s="57">
        <v>2178.6999999999998</v>
      </c>
      <c r="W591" s="57">
        <v>2165.23</v>
      </c>
      <c r="X591" s="57">
        <v>2156.4499999999998</v>
      </c>
      <c r="Y591" s="57">
        <v>2168.6999999999998</v>
      </c>
      <c r="Z591" s="77">
        <v>2110.2799999999997</v>
      </c>
      <c r="AA591" s="66"/>
    </row>
    <row r="592" spans="1:27" ht="16.5" x14ac:dyDescent="0.25">
      <c r="A592" s="65"/>
      <c r="B592" s="89">
        <v>6</v>
      </c>
      <c r="C592" s="85">
        <v>2042.1599999999999</v>
      </c>
      <c r="D592" s="57">
        <v>2018.17</v>
      </c>
      <c r="E592" s="57">
        <v>2011.71</v>
      </c>
      <c r="F592" s="57">
        <v>1997.98</v>
      </c>
      <c r="G592" s="57">
        <v>2002.86</v>
      </c>
      <c r="H592" s="57">
        <v>2045.29</v>
      </c>
      <c r="I592" s="57">
        <v>2080.1999999999998</v>
      </c>
      <c r="J592" s="57">
        <v>2193.9499999999998</v>
      </c>
      <c r="K592" s="57">
        <v>2317.42</v>
      </c>
      <c r="L592" s="57">
        <v>2346.85</v>
      </c>
      <c r="M592" s="57">
        <v>2331.75</v>
      </c>
      <c r="N592" s="57">
        <v>2368.79</v>
      </c>
      <c r="O592" s="57">
        <v>2339.3000000000002</v>
      </c>
      <c r="P592" s="57">
        <v>2324.8000000000002</v>
      </c>
      <c r="Q592" s="57">
        <v>2330.4499999999998</v>
      </c>
      <c r="R592" s="57">
        <v>2315.2600000000002</v>
      </c>
      <c r="S592" s="57">
        <v>2312.31</v>
      </c>
      <c r="T592" s="57">
        <v>2305.4299999999998</v>
      </c>
      <c r="U592" s="57">
        <v>2344.8000000000002</v>
      </c>
      <c r="V592" s="57">
        <v>2322.71</v>
      </c>
      <c r="W592" s="57">
        <v>2307.1999999999998</v>
      </c>
      <c r="X592" s="57">
        <v>2292.85</v>
      </c>
      <c r="Y592" s="57">
        <v>2243.56</v>
      </c>
      <c r="Z592" s="77">
        <v>2104.04</v>
      </c>
      <c r="AA592" s="66"/>
    </row>
    <row r="593" spans="1:27" ht="16.5" x14ac:dyDescent="0.25">
      <c r="A593" s="65"/>
      <c r="B593" s="89">
        <v>7</v>
      </c>
      <c r="C593" s="85">
        <v>2036.21</v>
      </c>
      <c r="D593" s="57">
        <v>2000.2199999999998</v>
      </c>
      <c r="E593" s="57">
        <v>1974.06</v>
      </c>
      <c r="F593" s="57">
        <v>1955.44</v>
      </c>
      <c r="G593" s="57">
        <v>1943.27</v>
      </c>
      <c r="H593" s="57">
        <v>2009.8</v>
      </c>
      <c r="I593" s="57">
        <v>2108.81</v>
      </c>
      <c r="J593" s="57">
        <v>2189.08</v>
      </c>
      <c r="K593" s="57">
        <v>2308.6099999999997</v>
      </c>
      <c r="L593" s="57">
        <v>2370.31</v>
      </c>
      <c r="M593" s="57">
        <v>2401.9399999999996</v>
      </c>
      <c r="N593" s="57">
        <v>2401.89</v>
      </c>
      <c r="O593" s="57">
        <v>2359.4399999999996</v>
      </c>
      <c r="P593" s="57">
        <v>2319.85</v>
      </c>
      <c r="Q593" s="57">
        <v>2317.6899999999996</v>
      </c>
      <c r="R593" s="57">
        <v>2314.1099999999997</v>
      </c>
      <c r="S593" s="57">
        <v>2310.7200000000003</v>
      </c>
      <c r="T593" s="57">
        <v>2305.08</v>
      </c>
      <c r="U593" s="57">
        <v>2292.27</v>
      </c>
      <c r="V593" s="57">
        <v>2261.12</v>
      </c>
      <c r="W593" s="57">
        <v>2224.87</v>
      </c>
      <c r="X593" s="57">
        <v>2252.02</v>
      </c>
      <c r="Y593" s="57">
        <v>2173.94</v>
      </c>
      <c r="Z593" s="77">
        <v>2085.31</v>
      </c>
      <c r="AA593" s="66"/>
    </row>
    <row r="594" spans="1:27" ht="16.5" x14ac:dyDescent="0.25">
      <c r="A594" s="65"/>
      <c r="B594" s="89">
        <v>8</v>
      </c>
      <c r="C594" s="85">
        <v>2059.83</v>
      </c>
      <c r="D594" s="57">
        <v>1999.05</v>
      </c>
      <c r="E594" s="57">
        <v>1953.32</v>
      </c>
      <c r="F594" s="57">
        <v>1889.52</v>
      </c>
      <c r="G594" s="57">
        <v>1885.5</v>
      </c>
      <c r="H594" s="57">
        <v>2024.11</v>
      </c>
      <c r="I594" s="57">
        <v>2135.5100000000002</v>
      </c>
      <c r="J594" s="57">
        <v>2287.83</v>
      </c>
      <c r="K594" s="57">
        <v>2312.64</v>
      </c>
      <c r="L594" s="57">
        <v>2381.7600000000002</v>
      </c>
      <c r="M594" s="57">
        <v>2342.48</v>
      </c>
      <c r="N594" s="57">
        <v>2341.7399999999998</v>
      </c>
      <c r="O594" s="57">
        <v>2336.75</v>
      </c>
      <c r="P594" s="57">
        <v>2329.7600000000002</v>
      </c>
      <c r="Q594" s="57">
        <v>2329.8199999999997</v>
      </c>
      <c r="R594" s="57">
        <v>2320.2200000000003</v>
      </c>
      <c r="S594" s="57">
        <v>2312.84</v>
      </c>
      <c r="T594" s="57">
        <v>2300.9399999999996</v>
      </c>
      <c r="U594" s="57">
        <v>2301.0100000000002</v>
      </c>
      <c r="V594" s="57">
        <v>2302.09</v>
      </c>
      <c r="W594" s="57">
        <v>2180.67</v>
      </c>
      <c r="X594" s="57">
        <v>2149.44</v>
      </c>
      <c r="Y594" s="57">
        <v>2144.4699999999998</v>
      </c>
      <c r="Z594" s="77">
        <v>2132.59</v>
      </c>
      <c r="AA594" s="66"/>
    </row>
    <row r="595" spans="1:27" ht="16.5" x14ac:dyDescent="0.25">
      <c r="A595" s="65"/>
      <c r="B595" s="89">
        <v>9</v>
      </c>
      <c r="C595" s="85">
        <v>2050.6099999999997</v>
      </c>
      <c r="D595" s="57">
        <v>1962.9299999999998</v>
      </c>
      <c r="E595" s="57">
        <v>1908.25</v>
      </c>
      <c r="F595" s="57">
        <v>1891.54</v>
      </c>
      <c r="G595" s="57">
        <v>1901.7199999999998</v>
      </c>
      <c r="H595" s="57">
        <v>1983.06</v>
      </c>
      <c r="I595" s="57">
        <v>2121.9</v>
      </c>
      <c r="J595" s="57">
        <v>2176.92</v>
      </c>
      <c r="K595" s="57">
        <v>2352.6899999999996</v>
      </c>
      <c r="L595" s="57">
        <v>2404.16</v>
      </c>
      <c r="M595" s="57">
        <v>2388.2600000000002</v>
      </c>
      <c r="N595" s="57">
        <v>2384.77</v>
      </c>
      <c r="O595" s="57">
        <v>2380.5299999999997</v>
      </c>
      <c r="P595" s="57">
        <v>2383.84</v>
      </c>
      <c r="Q595" s="57">
        <v>2381.06</v>
      </c>
      <c r="R595" s="57">
        <v>2386.0500000000002</v>
      </c>
      <c r="S595" s="57">
        <v>2378.98</v>
      </c>
      <c r="T595" s="57">
        <v>2368.58</v>
      </c>
      <c r="U595" s="57">
        <v>2366.62</v>
      </c>
      <c r="V595" s="57">
        <v>2363.1099999999997</v>
      </c>
      <c r="W595" s="57">
        <v>2340.98</v>
      </c>
      <c r="X595" s="57">
        <v>2352.7399999999998</v>
      </c>
      <c r="Y595" s="57">
        <v>2342.3199999999997</v>
      </c>
      <c r="Z595" s="77">
        <v>2146.29</v>
      </c>
      <c r="AA595" s="66"/>
    </row>
    <row r="596" spans="1:27" ht="16.5" x14ac:dyDescent="0.25">
      <c r="A596" s="65"/>
      <c r="B596" s="89">
        <v>10</v>
      </c>
      <c r="C596" s="85">
        <v>2029.17</v>
      </c>
      <c r="D596" s="57">
        <v>1950.8899999999999</v>
      </c>
      <c r="E596" s="57">
        <v>1922.1299999999999</v>
      </c>
      <c r="F596" s="57">
        <v>1876.58</v>
      </c>
      <c r="G596" s="57">
        <v>1901.9</v>
      </c>
      <c r="H596" s="57">
        <v>1982.87</v>
      </c>
      <c r="I596" s="57">
        <v>2135.6999999999998</v>
      </c>
      <c r="J596" s="57">
        <v>2193.79</v>
      </c>
      <c r="K596" s="57">
        <v>2345.48</v>
      </c>
      <c r="L596" s="57">
        <v>2409.0699999999997</v>
      </c>
      <c r="M596" s="57">
        <v>2406.04</v>
      </c>
      <c r="N596" s="57">
        <v>2413.6899999999996</v>
      </c>
      <c r="O596" s="57">
        <v>2412.06</v>
      </c>
      <c r="P596" s="57">
        <v>2403.34</v>
      </c>
      <c r="Q596" s="57">
        <v>2403.2799999999997</v>
      </c>
      <c r="R596" s="57">
        <v>2405.91</v>
      </c>
      <c r="S596" s="57">
        <v>2492.04</v>
      </c>
      <c r="T596" s="57">
        <v>2477.2799999999997</v>
      </c>
      <c r="U596" s="57">
        <v>2416.6899999999996</v>
      </c>
      <c r="V596" s="57">
        <v>2377.9499999999998</v>
      </c>
      <c r="W596" s="57">
        <v>2360.5299999999997</v>
      </c>
      <c r="X596" s="57">
        <v>2337.6799999999998</v>
      </c>
      <c r="Y596" s="57">
        <v>2232.31</v>
      </c>
      <c r="Z596" s="77">
        <v>2157.1</v>
      </c>
      <c r="AA596" s="66"/>
    </row>
    <row r="597" spans="1:27" ht="16.5" x14ac:dyDescent="0.25">
      <c r="A597" s="65"/>
      <c r="B597" s="89">
        <v>11</v>
      </c>
      <c r="C597" s="85">
        <v>2133.6099999999997</v>
      </c>
      <c r="D597" s="57">
        <v>2103.1799999999998</v>
      </c>
      <c r="E597" s="57">
        <v>2094.34</v>
      </c>
      <c r="F597" s="57">
        <v>2059.92</v>
      </c>
      <c r="G597" s="57">
        <v>2059.6099999999997</v>
      </c>
      <c r="H597" s="57">
        <v>2115.0299999999997</v>
      </c>
      <c r="I597" s="57">
        <v>2152.2799999999997</v>
      </c>
      <c r="J597" s="57">
        <v>2323.8199999999997</v>
      </c>
      <c r="K597" s="57">
        <v>2464.4399999999996</v>
      </c>
      <c r="L597" s="57">
        <v>2490.6499999999996</v>
      </c>
      <c r="M597" s="57">
        <v>2482.14</v>
      </c>
      <c r="N597" s="57">
        <v>2483.83</v>
      </c>
      <c r="O597" s="57">
        <v>2478</v>
      </c>
      <c r="P597" s="57">
        <v>2470.2399999999998</v>
      </c>
      <c r="Q597" s="57">
        <v>2464.8199999999997</v>
      </c>
      <c r="R597" s="57">
        <v>2449.7200000000003</v>
      </c>
      <c r="S597" s="57">
        <v>2444.98</v>
      </c>
      <c r="T597" s="57">
        <v>2429.59</v>
      </c>
      <c r="U597" s="57">
        <v>2422.41</v>
      </c>
      <c r="V597" s="57">
        <v>2419.1499999999996</v>
      </c>
      <c r="W597" s="57">
        <v>2386.3999999999996</v>
      </c>
      <c r="X597" s="57">
        <v>2417.7200000000003</v>
      </c>
      <c r="Y597" s="57">
        <v>2339.6</v>
      </c>
      <c r="Z597" s="77">
        <v>2192.02</v>
      </c>
      <c r="AA597" s="66"/>
    </row>
    <row r="598" spans="1:27" ht="16.5" x14ac:dyDescent="0.25">
      <c r="A598" s="65"/>
      <c r="B598" s="89">
        <v>12</v>
      </c>
      <c r="C598" s="85">
        <v>2099.1</v>
      </c>
      <c r="D598" s="57">
        <v>2078.4</v>
      </c>
      <c r="E598" s="57">
        <v>2042.2199999999998</v>
      </c>
      <c r="F598" s="57">
        <v>1976.9699999999998</v>
      </c>
      <c r="G598" s="57">
        <v>1967.92</v>
      </c>
      <c r="H598" s="57">
        <v>1995.07</v>
      </c>
      <c r="I598" s="57">
        <v>2066.69</v>
      </c>
      <c r="J598" s="57">
        <v>2126.33</v>
      </c>
      <c r="K598" s="57">
        <v>2243.17</v>
      </c>
      <c r="L598" s="57">
        <v>2432.5</v>
      </c>
      <c r="M598" s="57">
        <v>2446.5299999999997</v>
      </c>
      <c r="N598" s="57">
        <v>2449.29</v>
      </c>
      <c r="O598" s="57">
        <v>2445.83</v>
      </c>
      <c r="P598" s="57">
        <v>2445.0299999999997</v>
      </c>
      <c r="Q598" s="57">
        <v>2444.8999999999996</v>
      </c>
      <c r="R598" s="57">
        <v>2447.3999999999996</v>
      </c>
      <c r="S598" s="57">
        <v>2440.6</v>
      </c>
      <c r="T598" s="57">
        <v>2430.3999999999996</v>
      </c>
      <c r="U598" s="57">
        <v>2428.3999999999996</v>
      </c>
      <c r="V598" s="57">
        <v>2426.79</v>
      </c>
      <c r="W598" s="57">
        <v>2418.5699999999997</v>
      </c>
      <c r="X598" s="57">
        <v>2360.02</v>
      </c>
      <c r="Y598" s="57">
        <v>2340.5699999999997</v>
      </c>
      <c r="Z598" s="77">
        <v>2169.1999999999998</v>
      </c>
      <c r="AA598" s="66"/>
    </row>
    <row r="599" spans="1:27" ht="16.5" x14ac:dyDescent="0.25">
      <c r="A599" s="65"/>
      <c r="B599" s="89">
        <v>13</v>
      </c>
      <c r="C599" s="85">
        <v>2117.63</v>
      </c>
      <c r="D599" s="57">
        <v>2091.46</v>
      </c>
      <c r="E599" s="57">
        <v>2058.8599999999997</v>
      </c>
      <c r="F599" s="57">
        <v>2009.55</v>
      </c>
      <c r="G599" s="57">
        <v>2019.6</v>
      </c>
      <c r="H599" s="57">
        <v>2091.7600000000002</v>
      </c>
      <c r="I599" s="57">
        <v>2154.71</v>
      </c>
      <c r="J599" s="57">
        <v>2442.2200000000003</v>
      </c>
      <c r="K599" s="57">
        <v>2509.59</v>
      </c>
      <c r="L599" s="57">
        <v>2515.23</v>
      </c>
      <c r="M599" s="57">
        <v>2509.58</v>
      </c>
      <c r="N599" s="57">
        <v>2550</v>
      </c>
      <c r="O599" s="57">
        <v>2542.29</v>
      </c>
      <c r="P599" s="57">
        <v>2519.92</v>
      </c>
      <c r="Q599" s="57">
        <v>2517.4899999999998</v>
      </c>
      <c r="R599" s="57">
        <v>2522.42</v>
      </c>
      <c r="S599" s="57">
        <v>2513.3000000000002</v>
      </c>
      <c r="T599" s="57">
        <v>2521.04</v>
      </c>
      <c r="U599" s="57">
        <v>2521.31</v>
      </c>
      <c r="V599" s="57">
        <v>2518.4499999999998</v>
      </c>
      <c r="W599" s="57">
        <v>2388.48</v>
      </c>
      <c r="X599" s="57">
        <v>2304.6799999999998</v>
      </c>
      <c r="Y599" s="57">
        <v>2279.12</v>
      </c>
      <c r="Z599" s="77">
        <v>2165.91</v>
      </c>
      <c r="AA599" s="66"/>
    </row>
    <row r="600" spans="1:27" ht="16.5" x14ac:dyDescent="0.25">
      <c r="A600" s="65"/>
      <c r="B600" s="89">
        <v>14</v>
      </c>
      <c r="C600" s="85">
        <v>2092.44</v>
      </c>
      <c r="D600" s="57">
        <v>2036.46</v>
      </c>
      <c r="E600" s="57">
        <v>1982.15</v>
      </c>
      <c r="F600" s="57">
        <v>1959.81</v>
      </c>
      <c r="G600" s="57">
        <v>1963.3</v>
      </c>
      <c r="H600" s="57">
        <v>2024.26</v>
      </c>
      <c r="I600" s="57">
        <v>2245.64</v>
      </c>
      <c r="J600" s="57">
        <v>2413.2799999999997</v>
      </c>
      <c r="K600" s="57">
        <v>2494.17</v>
      </c>
      <c r="L600" s="57">
        <v>2516.1899999999996</v>
      </c>
      <c r="M600" s="57">
        <v>2563.0699999999997</v>
      </c>
      <c r="N600" s="57">
        <v>2593.5500000000002</v>
      </c>
      <c r="O600" s="57">
        <v>2571.88</v>
      </c>
      <c r="P600" s="57">
        <v>2533.3199999999997</v>
      </c>
      <c r="Q600" s="57">
        <v>2534.58</v>
      </c>
      <c r="R600" s="57">
        <v>2527.56</v>
      </c>
      <c r="S600" s="57">
        <v>2500.06</v>
      </c>
      <c r="T600" s="57">
        <v>2498.62</v>
      </c>
      <c r="U600" s="57">
        <v>2491.4399999999996</v>
      </c>
      <c r="V600" s="57">
        <v>2493.0299999999997</v>
      </c>
      <c r="W600" s="57">
        <v>2481.8199999999997</v>
      </c>
      <c r="X600" s="57">
        <v>2429.4700000000003</v>
      </c>
      <c r="Y600" s="57">
        <v>2225.5</v>
      </c>
      <c r="Z600" s="77">
        <v>2141.7600000000002</v>
      </c>
      <c r="AA600" s="66"/>
    </row>
    <row r="601" spans="1:27" ht="16.5" x14ac:dyDescent="0.25">
      <c r="A601" s="65"/>
      <c r="B601" s="89">
        <v>15</v>
      </c>
      <c r="C601" s="85">
        <v>2112.4899999999998</v>
      </c>
      <c r="D601" s="57">
        <v>2078.9299999999998</v>
      </c>
      <c r="E601" s="57">
        <v>2049.9699999999998</v>
      </c>
      <c r="F601" s="57">
        <v>2028.81</v>
      </c>
      <c r="G601" s="57">
        <v>2039.6299999999999</v>
      </c>
      <c r="H601" s="57">
        <v>2103.73</v>
      </c>
      <c r="I601" s="57">
        <v>2210.4399999999996</v>
      </c>
      <c r="J601" s="57">
        <v>2357.3599999999997</v>
      </c>
      <c r="K601" s="57">
        <v>2485.4700000000003</v>
      </c>
      <c r="L601" s="57">
        <v>2493.13</v>
      </c>
      <c r="M601" s="57">
        <v>2507.38</v>
      </c>
      <c r="N601" s="57">
        <v>2521.17</v>
      </c>
      <c r="O601" s="57">
        <v>2499.92</v>
      </c>
      <c r="P601" s="57">
        <v>2508.58</v>
      </c>
      <c r="Q601" s="57">
        <v>2504.58</v>
      </c>
      <c r="R601" s="57">
        <v>2524.3999999999996</v>
      </c>
      <c r="S601" s="57">
        <v>2500.3599999999997</v>
      </c>
      <c r="T601" s="57">
        <v>2483.2600000000002</v>
      </c>
      <c r="U601" s="57">
        <v>2470.0299999999997</v>
      </c>
      <c r="V601" s="57">
        <v>2463.38</v>
      </c>
      <c r="W601" s="57">
        <v>2444.0100000000002</v>
      </c>
      <c r="X601" s="57">
        <v>2333.0500000000002</v>
      </c>
      <c r="Y601" s="57">
        <v>2292.39</v>
      </c>
      <c r="Z601" s="77">
        <v>2196.56</v>
      </c>
      <c r="AA601" s="66"/>
    </row>
    <row r="602" spans="1:27" ht="16.5" x14ac:dyDescent="0.25">
      <c r="A602" s="65"/>
      <c r="B602" s="89">
        <v>16</v>
      </c>
      <c r="C602" s="85">
        <v>2091.54</v>
      </c>
      <c r="D602" s="57">
        <v>2093.77</v>
      </c>
      <c r="E602" s="57">
        <v>2068.6</v>
      </c>
      <c r="F602" s="57">
        <v>2053.13</v>
      </c>
      <c r="G602" s="57">
        <v>2078.7600000000002</v>
      </c>
      <c r="H602" s="57">
        <v>2128.83</v>
      </c>
      <c r="I602" s="57">
        <v>2222.9299999999998</v>
      </c>
      <c r="J602" s="57">
        <v>2414.3000000000002</v>
      </c>
      <c r="K602" s="57">
        <v>2496.98</v>
      </c>
      <c r="L602" s="57">
        <v>2506.21</v>
      </c>
      <c r="M602" s="57">
        <v>2514.4700000000003</v>
      </c>
      <c r="N602" s="57">
        <v>2526.04</v>
      </c>
      <c r="O602" s="57">
        <v>2515.5299999999997</v>
      </c>
      <c r="P602" s="57">
        <v>2533.81</v>
      </c>
      <c r="Q602" s="57">
        <v>2547.33</v>
      </c>
      <c r="R602" s="57">
        <v>2514.33</v>
      </c>
      <c r="S602" s="57">
        <v>2494.25</v>
      </c>
      <c r="T602" s="57">
        <v>2506.59</v>
      </c>
      <c r="U602" s="57">
        <v>2483.0699999999997</v>
      </c>
      <c r="V602" s="57">
        <v>2482.0699999999997</v>
      </c>
      <c r="W602" s="57">
        <v>2304.17</v>
      </c>
      <c r="X602" s="57">
        <v>2275.75</v>
      </c>
      <c r="Y602" s="57">
        <v>2256.29</v>
      </c>
      <c r="Z602" s="77">
        <v>2192.31</v>
      </c>
      <c r="AA602" s="66"/>
    </row>
    <row r="603" spans="1:27" ht="16.5" x14ac:dyDescent="0.25">
      <c r="A603" s="65"/>
      <c r="B603" s="89">
        <v>17</v>
      </c>
      <c r="C603" s="85">
        <v>2100.42</v>
      </c>
      <c r="D603" s="57">
        <v>2067.54</v>
      </c>
      <c r="E603" s="57">
        <v>2028.79</v>
      </c>
      <c r="F603" s="57">
        <v>2000.85</v>
      </c>
      <c r="G603" s="57">
        <v>2014.9</v>
      </c>
      <c r="H603" s="57">
        <v>2089.17</v>
      </c>
      <c r="I603" s="57">
        <v>2173.4699999999998</v>
      </c>
      <c r="J603" s="57">
        <v>2334.6099999999997</v>
      </c>
      <c r="K603" s="57">
        <v>2477.39</v>
      </c>
      <c r="L603" s="57">
        <v>2485.66</v>
      </c>
      <c r="M603" s="57">
        <v>2488.25</v>
      </c>
      <c r="N603" s="57">
        <v>2503.9899999999998</v>
      </c>
      <c r="O603" s="57">
        <v>2505.6099999999997</v>
      </c>
      <c r="P603" s="57">
        <v>2395.64</v>
      </c>
      <c r="Q603" s="57">
        <v>2414.58</v>
      </c>
      <c r="R603" s="57">
        <v>2353.41</v>
      </c>
      <c r="S603" s="57">
        <v>2351.7200000000003</v>
      </c>
      <c r="T603" s="57">
        <v>2339.62</v>
      </c>
      <c r="U603" s="57">
        <v>2347.14</v>
      </c>
      <c r="V603" s="57">
        <v>2312.88</v>
      </c>
      <c r="W603" s="57">
        <v>2272.42</v>
      </c>
      <c r="X603" s="57">
        <v>2225.13</v>
      </c>
      <c r="Y603" s="57">
        <v>2173.9</v>
      </c>
      <c r="Z603" s="77">
        <v>2152.88</v>
      </c>
      <c r="AA603" s="66"/>
    </row>
    <row r="604" spans="1:27" ht="16.5" x14ac:dyDescent="0.25">
      <c r="A604" s="65"/>
      <c r="B604" s="89">
        <v>18</v>
      </c>
      <c r="C604" s="85">
        <v>2134.08</v>
      </c>
      <c r="D604" s="57">
        <v>2099.7199999999998</v>
      </c>
      <c r="E604" s="57">
        <v>2079.5100000000002</v>
      </c>
      <c r="F604" s="57">
        <v>2066.38</v>
      </c>
      <c r="G604" s="57">
        <v>2069.7399999999998</v>
      </c>
      <c r="H604" s="57">
        <v>2081.2399999999998</v>
      </c>
      <c r="I604" s="57">
        <v>2172.84</v>
      </c>
      <c r="J604" s="57">
        <v>2321.0500000000002</v>
      </c>
      <c r="K604" s="57">
        <v>2491.5</v>
      </c>
      <c r="L604" s="57">
        <v>2514.7799999999997</v>
      </c>
      <c r="M604" s="57">
        <v>2506.27</v>
      </c>
      <c r="N604" s="57">
        <v>2507.38</v>
      </c>
      <c r="O604" s="57">
        <v>2504.66</v>
      </c>
      <c r="P604" s="57">
        <v>2499.2399999999998</v>
      </c>
      <c r="Q604" s="57">
        <v>2493.56</v>
      </c>
      <c r="R604" s="57">
        <v>2493.67</v>
      </c>
      <c r="S604" s="57">
        <v>2500.91</v>
      </c>
      <c r="T604" s="57">
        <v>2483.0100000000002</v>
      </c>
      <c r="U604" s="57">
        <v>2489.85</v>
      </c>
      <c r="V604" s="57">
        <v>2474.5</v>
      </c>
      <c r="W604" s="57">
        <v>2327.41</v>
      </c>
      <c r="X604" s="57">
        <v>2277.2200000000003</v>
      </c>
      <c r="Y604" s="57">
        <v>2244.75</v>
      </c>
      <c r="Z604" s="77">
        <v>2194.48</v>
      </c>
      <c r="AA604" s="66"/>
    </row>
    <row r="605" spans="1:27" ht="16.5" x14ac:dyDescent="0.25">
      <c r="A605" s="65"/>
      <c r="B605" s="89">
        <v>19</v>
      </c>
      <c r="C605" s="85">
        <v>2137.96</v>
      </c>
      <c r="D605" s="57">
        <v>2108.9299999999998</v>
      </c>
      <c r="E605" s="57">
        <v>2073.56</v>
      </c>
      <c r="F605" s="57">
        <v>2055.17</v>
      </c>
      <c r="G605" s="57">
        <v>2049.75</v>
      </c>
      <c r="H605" s="57">
        <v>2064.5299999999997</v>
      </c>
      <c r="I605" s="57">
        <v>2094.44</v>
      </c>
      <c r="J605" s="57">
        <v>2172.91</v>
      </c>
      <c r="K605" s="57">
        <v>2337.33</v>
      </c>
      <c r="L605" s="57">
        <v>2483.89</v>
      </c>
      <c r="M605" s="57">
        <v>2485.0100000000002</v>
      </c>
      <c r="N605" s="57">
        <v>2487.21</v>
      </c>
      <c r="O605" s="57">
        <v>2487.04</v>
      </c>
      <c r="P605" s="57">
        <v>2484.89</v>
      </c>
      <c r="Q605" s="57">
        <v>2484.35</v>
      </c>
      <c r="R605" s="57">
        <v>2483.1899999999996</v>
      </c>
      <c r="S605" s="57">
        <v>2487.83</v>
      </c>
      <c r="T605" s="57">
        <v>2481.84</v>
      </c>
      <c r="U605" s="57">
        <v>2490.6899999999996</v>
      </c>
      <c r="V605" s="57">
        <v>2480.34</v>
      </c>
      <c r="W605" s="57">
        <v>2454.91</v>
      </c>
      <c r="X605" s="57">
        <v>2308.16</v>
      </c>
      <c r="Y605" s="57">
        <v>2215.6799999999998</v>
      </c>
      <c r="Z605" s="77">
        <v>2153.2600000000002</v>
      </c>
      <c r="AA605" s="66"/>
    </row>
    <row r="606" spans="1:27" ht="16.5" x14ac:dyDescent="0.25">
      <c r="A606" s="65"/>
      <c r="B606" s="89">
        <v>20</v>
      </c>
      <c r="C606" s="85">
        <v>2124.35</v>
      </c>
      <c r="D606" s="57">
        <v>2086.64</v>
      </c>
      <c r="E606" s="57">
        <v>2075.2199999999998</v>
      </c>
      <c r="F606" s="57">
        <v>2070.8599999999997</v>
      </c>
      <c r="G606" s="57">
        <v>2077.9899999999998</v>
      </c>
      <c r="H606" s="57">
        <v>2108.25</v>
      </c>
      <c r="I606" s="57">
        <v>2208.84</v>
      </c>
      <c r="J606" s="57">
        <v>2314.5100000000002</v>
      </c>
      <c r="K606" s="57">
        <v>2328.3000000000002</v>
      </c>
      <c r="L606" s="57">
        <v>2367.7799999999997</v>
      </c>
      <c r="M606" s="57">
        <v>2354.14</v>
      </c>
      <c r="N606" s="57">
        <v>2400.12</v>
      </c>
      <c r="O606" s="57">
        <v>2398.34</v>
      </c>
      <c r="P606" s="57">
        <v>2350.9399999999996</v>
      </c>
      <c r="Q606" s="57">
        <v>2429.2399999999998</v>
      </c>
      <c r="R606" s="57">
        <v>2403.91</v>
      </c>
      <c r="S606" s="57">
        <v>2404.4700000000003</v>
      </c>
      <c r="T606" s="57">
        <v>2398.73</v>
      </c>
      <c r="U606" s="57">
        <v>2400.02</v>
      </c>
      <c r="V606" s="57">
        <v>2339.8199999999997</v>
      </c>
      <c r="W606" s="57">
        <v>2307.16</v>
      </c>
      <c r="X606" s="57">
        <v>2250.96</v>
      </c>
      <c r="Y606" s="57">
        <v>2175.0100000000002</v>
      </c>
      <c r="Z606" s="77">
        <v>2171.4299999999998</v>
      </c>
      <c r="AA606" s="66"/>
    </row>
    <row r="607" spans="1:27" ht="16.5" x14ac:dyDescent="0.25">
      <c r="A607" s="65"/>
      <c r="B607" s="89">
        <v>21</v>
      </c>
      <c r="C607" s="85">
        <v>2088.91</v>
      </c>
      <c r="D607" s="57">
        <v>2059.16</v>
      </c>
      <c r="E607" s="57">
        <v>2033.59</v>
      </c>
      <c r="F607" s="57">
        <v>2024.35</v>
      </c>
      <c r="G607" s="57">
        <v>2026.54</v>
      </c>
      <c r="H607" s="57">
        <v>2073.8199999999997</v>
      </c>
      <c r="I607" s="57">
        <v>2143.59</v>
      </c>
      <c r="J607" s="57">
        <v>2272.91</v>
      </c>
      <c r="K607" s="57">
        <v>2300.1799999999998</v>
      </c>
      <c r="L607" s="57">
        <v>2328.5299999999997</v>
      </c>
      <c r="M607" s="57">
        <v>2326.84</v>
      </c>
      <c r="N607" s="57">
        <v>2331.25</v>
      </c>
      <c r="O607" s="57">
        <v>2329.7200000000003</v>
      </c>
      <c r="P607" s="57">
        <v>2326.0500000000002</v>
      </c>
      <c r="Q607" s="57">
        <v>2316.6099999999997</v>
      </c>
      <c r="R607" s="57">
        <v>2311.1999999999998</v>
      </c>
      <c r="S607" s="57">
        <v>2384.46</v>
      </c>
      <c r="T607" s="57">
        <v>2355.38</v>
      </c>
      <c r="U607" s="57">
        <v>2410.9399999999996</v>
      </c>
      <c r="V607" s="57">
        <v>2306.0299999999997</v>
      </c>
      <c r="W607" s="57">
        <v>2274.2399999999998</v>
      </c>
      <c r="X607" s="57">
        <v>2202.2600000000002</v>
      </c>
      <c r="Y607" s="57">
        <v>2240.4899999999998</v>
      </c>
      <c r="Z607" s="77">
        <v>2175.04</v>
      </c>
      <c r="AA607" s="66"/>
    </row>
    <row r="608" spans="1:27" ht="16.5" x14ac:dyDescent="0.25">
      <c r="A608" s="65"/>
      <c r="B608" s="89">
        <v>22</v>
      </c>
      <c r="C608" s="85">
        <v>2096.66</v>
      </c>
      <c r="D608" s="57">
        <v>2049.4499999999998</v>
      </c>
      <c r="E608" s="57">
        <v>2001.44</v>
      </c>
      <c r="F608" s="57">
        <v>1994.01</v>
      </c>
      <c r="G608" s="57">
        <v>1994.44</v>
      </c>
      <c r="H608" s="57">
        <v>2056.67</v>
      </c>
      <c r="I608" s="57">
        <v>2148.79</v>
      </c>
      <c r="J608" s="57">
        <v>2274.17</v>
      </c>
      <c r="K608" s="57">
        <v>2323.12</v>
      </c>
      <c r="L608" s="57">
        <v>2329.6799999999998</v>
      </c>
      <c r="M608" s="57">
        <v>2325.6899999999996</v>
      </c>
      <c r="N608" s="57">
        <v>2429.73</v>
      </c>
      <c r="O608" s="57">
        <v>2418.67</v>
      </c>
      <c r="P608" s="57">
        <v>2411.6</v>
      </c>
      <c r="Q608" s="57">
        <v>2407.87</v>
      </c>
      <c r="R608" s="57">
        <v>2318.38</v>
      </c>
      <c r="S608" s="57">
        <v>2322.59</v>
      </c>
      <c r="T608" s="57">
        <v>2314.3599999999997</v>
      </c>
      <c r="U608" s="57">
        <v>2401.42</v>
      </c>
      <c r="V608" s="57">
        <v>2300.46</v>
      </c>
      <c r="W608" s="57">
        <v>2274.59</v>
      </c>
      <c r="X608" s="57">
        <v>2203.29</v>
      </c>
      <c r="Y608" s="57">
        <v>2227.46</v>
      </c>
      <c r="Z608" s="77">
        <v>2159.5100000000002</v>
      </c>
      <c r="AA608" s="66"/>
    </row>
    <row r="609" spans="1:27" ht="16.5" x14ac:dyDescent="0.25">
      <c r="A609" s="65"/>
      <c r="B609" s="89">
        <v>23</v>
      </c>
      <c r="C609" s="85">
        <v>2093.77</v>
      </c>
      <c r="D609" s="57">
        <v>2054.6799999999998</v>
      </c>
      <c r="E609" s="57">
        <v>2038.94</v>
      </c>
      <c r="F609" s="57">
        <v>2050.8199999999997</v>
      </c>
      <c r="G609" s="57">
        <v>2041.9499999999998</v>
      </c>
      <c r="H609" s="57">
        <v>2100</v>
      </c>
      <c r="I609" s="57">
        <v>2212.54</v>
      </c>
      <c r="J609" s="57">
        <v>2324.04</v>
      </c>
      <c r="K609" s="57">
        <v>2398.6499999999996</v>
      </c>
      <c r="L609" s="57">
        <v>2412.06</v>
      </c>
      <c r="M609" s="57">
        <v>2413.6099999999997</v>
      </c>
      <c r="N609" s="57">
        <v>2415.35</v>
      </c>
      <c r="O609" s="57">
        <v>2413.04</v>
      </c>
      <c r="P609" s="57">
        <v>2381.9700000000003</v>
      </c>
      <c r="Q609" s="57">
        <v>2371.6</v>
      </c>
      <c r="R609" s="57">
        <v>2351.54</v>
      </c>
      <c r="S609" s="57">
        <v>2347.02</v>
      </c>
      <c r="T609" s="57">
        <v>2394.5</v>
      </c>
      <c r="U609" s="57">
        <v>2392.64</v>
      </c>
      <c r="V609" s="57">
        <v>2358.08</v>
      </c>
      <c r="W609" s="57">
        <v>2313.5699999999997</v>
      </c>
      <c r="X609" s="57">
        <v>2268.0500000000002</v>
      </c>
      <c r="Y609" s="57">
        <v>2183.92</v>
      </c>
      <c r="Z609" s="77">
        <v>2149.1099999999997</v>
      </c>
      <c r="AA609" s="66"/>
    </row>
    <row r="610" spans="1:27" ht="16.5" x14ac:dyDescent="0.25">
      <c r="A610" s="65"/>
      <c r="B610" s="89">
        <v>24</v>
      </c>
      <c r="C610" s="85">
        <v>2113.15</v>
      </c>
      <c r="D610" s="57">
        <v>2074.02</v>
      </c>
      <c r="E610" s="57">
        <v>2051.62</v>
      </c>
      <c r="F610" s="57">
        <v>2041.35</v>
      </c>
      <c r="G610" s="57">
        <v>2051.54</v>
      </c>
      <c r="H610" s="57">
        <v>2099.91</v>
      </c>
      <c r="I610" s="57">
        <v>2175.37</v>
      </c>
      <c r="J610" s="57">
        <v>2278.75</v>
      </c>
      <c r="K610" s="57">
        <v>2318.85</v>
      </c>
      <c r="L610" s="57">
        <v>2310.9299999999998</v>
      </c>
      <c r="M610" s="57">
        <v>2297.2399999999998</v>
      </c>
      <c r="N610" s="57">
        <v>2310.62</v>
      </c>
      <c r="O610" s="57">
        <v>2307.56</v>
      </c>
      <c r="P610" s="57">
        <v>2293.0500000000002</v>
      </c>
      <c r="Q610" s="57">
        <v>2287.29</v>
      </c>
      <c r="R610" s="57">
        <v>2285.12</v>
      </c>
      <c r="S610" s="57">
        <v>2274.8000000000002</v>
      </c>
      <c r="T610" s="57">
        <v>2262.0500000000002</v>
      </c>
      <c r="U610" s="57">
        <v>2269.56</v>
      </c>
      <c r="V610" s="57">
        <v>2256.2399999999998</v>
      </c>
      <c r="W610" s="57">
        <v>2237.37</v>
      </c>
      <c r="X610" s="57">
        <v>2178.09</v>
      </c>
      <c r="Y610" s="57">
        <v>2189</v>
      </c>
      <c r="Z610" s="77">
        <v>2148.98</v>
      </c>
      <c r="AA610" s="66"/>
    </row>
    <row r="611" spans="1:27" ht="16.5" x14ac:dyDescent="0.25">
      <c r="A611" s="65"/>
      <c r="B611" s="89">
        <v>25</v>
      </c>
      <c r="C611" s="85">
        <v>2179.4899999999998</v>
      </c>
      <c r="D611" s="57">
        <v>2176.16</v>
      </c>
      <c r="E611" s="57">
        <v>2161.62</v>
      </c>
      <c r="F611" s="57">
        <v>2137.08</v>
      </c>
      <c r="G611" s="57">
        <v>2122.19</v>
      </c>
      <c r="H611" s="57">
        <v>2152.21</v>
      </c>
      <c r="I611" s="57">
        <v>2204.6499999999996</v>
      </c>
      <c r="J611" s="57">
        <v>2286.84</v>
      </c>
      <c r="K611" s="57">
        <v>2319.58</v>
      </c>
      <c r="L611" s="57">
        <v>2364.0500000000002</v>
      </c>
      <c r="M611" s="57">
        <v>2317.85</v>
      </c>
      <c r="N611" s="57">
        <v>2302.29</v>
      </c>
      <c r="O611" s="57">
        <v>2313.1099999999997</v>
      </c>
      <c r="P611" s="57">
        <v>2315.1099999999997</v>
      </c>
      <c r="Q611" s="57">
        <v>2315.1499999999996</v>
      </c>
      <c r="R611" s="57">
        <v>2331.96</v>
      </c>
      <c r="S611" s="57">
        <v>2360</v>
      </c>
      <c r="T611" s="57">
        <v>2351.6499999999996</v>
      </c>
      <c r="U611" s="57">
        <v>2329.92</v>
      </c>
      <c r="V611" s="57">
        <v>2311.1499999999996</v>
      </c>
      <c r="W611" s="57">
        <v>2308.02</v>
      </c>
      <c r="X611" s="57">
        <v>2296.37</v>
      </c>
      <c r="Y611" s="57">
        <v>2226.2399999999998</v>
      </c>
      <c r="Z611" s="77">
        <v>2207.81</v>
      </c>
      <c r="AA611" s="66"/>
    </row>
    <row r="612" spans="1:27" ht="16.5" x14ac:dyDescent="0.25">
      <c r="A612" s="65"/>
      <c r="B612" s="89">
        <v>26</v>
      </c>
      <c r="C612" s="85">
        <v>2176.5</v>
      </c>
      <c r="D612" s="57">
        <v>2151.52</v>
      </c>
      <c r="E612" s="57">
        <v>2112.92</v>
      </c>
      <c r="F612" s="57">
        <v>2101.2199999999998</v>
      </c>
      <c r="G612" s="57">
        <v>2086.9699999999998</v>
      </c>
      <c r="H612" s="57">
        <v>2106.1099999999997</v>
      </c>
      <c r="I612" s="57">
        <v>2142.2399999999998</v>
      </c>
      <c r="J612" s="57">
        <v>2215.2200000000003</v>
      </c>
      <c r="K612" s="57">
        <v>2274.6499999999996</v>
      </c>
      <c r="L612" s="57">
        <v>2413.79</v>
      </c>
      <c r="M612" s="57">
        <v>2414.7600000000002</v>
      </c>
      <c r="N612" s="57">
        <v>2420.8599999999997</v>
      </c>
      <c r="O612" s="57">
        <v>2417.1099999999997</v>
      </c>
      <c r="P612" s="57">
        <v>2420.4700000000003</v>
      </c>
      <c r="Q612" s="57">
        <v>2424.25</v>
      </c>
      <c r="R612" s="57">
        <v>2422.58</v>
      </c>
      <c r="S612" s="57">
        <v>2416.3199999999997</v>
      </c>
      <c r="T612" s="57">
        <v>2413.75</v>
      </c>
      <c r="U612" s="57">
        <v>2413.8999999999996</v>
      </c>
      <c r="V612" s="57">
        <v>2415.25</v>
      </c>
      <c r="W612" s="57">
        <v>2399.59</v>
      </c>
      <c r="X612" s="57">
        <v>2308.92</v>
      </c>
      <c r="Y612" s="57">
        <v>2338.3199999999997</v>
      </c>
      <c r="Z612" s="77">
        <v>2213.3999999999996</v>
      </c>
      <c r="AA612" s="66"/>
    </row>
    <row r="613" spans="1:27" ht="16.5" x14ac:dyDescent="0.25">
      <c r="A613" s="65"/>
      <c r="B613" s="89">
        <v>27</v>
      </c>
      <c r="C613" s="85">
        <v>2141.4499999999998</v>
      </c>
      <c r="D613" s="57">
        <v>2112.84</v>
      </c>
      <c r="E613" s="57">
        <v>2080.64</v>
      </c>
      <c r="F613" s="57">
        <v>2060.17</v>
      </c>
      <c r="G613" s="57">
        <v>2063.38</v>
      </c>
      <c r="H613" s="57">
        <v>2133.41</v>
      </c>
      <c r="I613" s="57">
        <v>2230.4899999999998</v>
      </c>
      <c r="J613" s="57">
        <v>2279.9899999999998</v>
      </c>
      <c r="K613" s="57">
        <v>2371.88</v>
      </c>
      <c r="L613" s="57">
        <v>2394.6799999999998</v>
      </c>
      <c r="M613" s="57">
        <v>2405.29</v>
      </c>
      <c r="N613" s="57">
        <v>2415.66</v>
      </c>
      <c r="O613" s="57">
        <v>2409.9899999999998</v>
      </c>
      <c r="P613" s="57">
        <v>2378.58</v>
      </c>
      <c r="Q613" s="57">
        <v>2380.35</v>
      </c>
      <c r="R613" s="57">
        <v>2365.67</v>
      </c>
      <c r="S613" s="57">
        <v>2359.7200000000003</v>
      </c>
      <c r="T613" s="57">
        <v>2346.6499999999996</v>
      </c>
      <c r="U613" s="57">
        <v>2329.4399999999996</v>
      </c>
      <c r="V613" s="57">
        <v>2345.06</v>
      </c>
      <c r="W613" s="57">
        <v>2323.1499999999996</v>
      </c>
      <c r="X613" s="57">
        <v>2308.27</v>
      </c>
      <c r="Y613" s="57">
        <v>2288.2799999999997</v>
      </c>
      <c r="Z613" s="77">
        <v>2164.09</v>
      </c>
      <c r="AA613" s="66"/>
    </row>
    <row r="614" spans="1:27" ht="16.5" x14ac:dyDescent="0.25">
      <c r="A614" s="65"/>
      <c r="B614" s="89">
        <v>28</v>
      </c>
      <c r="C614" s="85">
        <v>2109.9</v>
      </c>
      <c r="D614" s="57">
        <v>2066.88</v>
      </c>
      <c r="E614" s="57">
        <v>2022.19</v>
      </c>
      <c r="F614" s="57">
        <v>1991.9</v>
      </c>
      <c r="G614" s="57">
        <v>2013.8</v>
      </c>
      <c r="H614" s="57">
        <v>2076.2799999999997</v>
      </c>
      <c r="I614" s="57">
        <v>2146.58</v>
      </c>
      <c r="J614" s="57">
        <v>2251.56</v>
      </c>
      <c r="K614" s="57">
        <v>2366.66</v>
      </c>
      <c r="L614" s="57">
        <v>2380.17</v>
      </c>
      <c r="M614" s="57">
        <v>2393.1999999999998</v>
      </c>
      <c r="N614" s="57">
        <v>2329.9899999999998</v>
      </c>
      <c r="O614" s="57">
        <v>2277.4700000000003</v>
      </c>
      <c r="P614" s="57">
        <v>2178.5299999999997</v>
      </c>
      <c r="Q614" s="57">
        <v>2372.09</v>
      </c>
      <c r="R614" s="57">
        <v>2377.04</v>
      </c>
      <c r="S614" s="57">
        <v>2342.3999999999996</v>
      </c>
      <c r="T614" s="57">
        <v>2339.4700000000003</v>
      </c>
      <c r="U614" s="57">
        <v>2361.46</v>
      </c>
      <c r="V614" s="57">
        <v>2331.4399999999996</v>
      </c>
      <c r="W614" s="57">
        <v>2330.73</v>
      </c>
      <c r="X614" s="57">
        <v>2296.0500000000002</v>
      </c>
      <c r="Y614" s="57">
        <v>2237.34</v>
      </c>
      <c r="Z614" s="77">
        <v>2160.62</v>
      </c>
      <c r="AA614" s="66"/>
    </row>
    <row r="615" spans="1:27" ht="16.5" x14ac:dyDescent="0.25">
      <c r="A615" s="65"/>
      <c r="B615" s="89">
        <v>29</v>
      </c>
      <c r="C615" s="85">
        <v>2109.35</v>
      </c>
      <c r="D615" s="57">
        <v>2077.42</v>
      </c>
      <c r="E615" s="57">
        <v>2045.03</v>
      </c>
      <c r="F615" s="57">
        <v>2028.06</v>
      </c>
      <c r="G615" s="57">
        <v>2050.0299999999997</v>
      </c>
      <c r="H615" s="57">
        <v>2098.96</v>
      </c>
      <c r="I615" s="57">
        <v>2159.37</v>
      </c>
      <c r="J615" s="57">
        <v>2279.3000000000002</v>
      </c>
      <c r="K615" s="57">
        <v>2390.3999999999996</v>
      </c>
      <c r="L615" s="57">
        <v>2418.8999999999996</v>
      </c>
      <c r="M615" s="57">
        <v>2414.63</v>
      </c>
      <c r="N615" s="57">
        <v>2430</v>
      </c>
      <c r="O615" s="57">
        <v>2401.12</v>
      </c>
      <c r="P615" s="57">
        <v>2368.1499999999996</v>
      </c>
      <c r="Q615" s="57">
        <v>2370.88</v>
      </c>
      <c r="R615" s="57">
        <v>2375.04</v>
      </c>
      <c r="S615" s="57">
        <v>2370.87</v>
      </c>
      <c r="T615" s="57">
        <v>2386.1999999999998</v>
      </c>
      <c r="U615" s="57">
        <v>2385.63</v>
      </c>
      <c r="V615" s="57">
        <v>2366.59</v>
      </c>
      <c r="W615" s="57">
        <v>2335.6499999999996</v>
      </c>
      <c r="X615" s="57">
        <v>2313.96</v>
      </c>
      <c r="Y615" s="57">
        <v>2251.29</v>
      </c>
      <c r="Z615" s="77">
        <v>2155.46</v>
      </c>
      <c r="AA615" s="66"/>
    </row>
    <row r="616" spans="1:27" ht="16.5" x14ac:dyDescent="0.25">
      <c r="A616" s="65"/>
      <c r="B616" s="89">
        <v>30</v>
      </c>
      <c r="C616" s="85">
        <v>2110.4899999999998</v>
      </c>
      <c r="D616" s="57">
        <v>2065.77</v>
      </c>
      <c r="E616" s="57">
        <v>2034.26</v>
      </c>
      <c r="F616" s="57">
        <v>2010.27</v>
      </c>
      <c r="G616" s="57">
        <v>2035.7199999999998</v>
      </c>
      <c r="H616" s="57">
        <v>2089.35</v>
      </c>
      <c r="I616" s="57">
        <v>2139.83</v>
      </c>
      <c r="J616" s="57">
        <v>2248.08</v>
      </c>
      <c r="K616" s="57">
        <v>2264.14</v>
      </c>
      <c r="L616" s="57">
        <v>2244.3599999999997</v>
      </c>
      <c r="M616" s="57">
        <v>2232.09</v>
      </c>
      <c r="N616" s="57">
        <v>2249.54</v>
      </c>
      <c r="O616" s="57">
        <v>2247.96</v>
      </c>
      <c r="P616" s="57">
        <v>2254.54</v>
      </c>
      <c r="Q616" s="57">
        <v>2251.04</v>
      </c>
      <c r="R616" s="57">
        <v>2250.9499999999998</v>
      </c>
      <c r="S616" s="57">
        <v>2249.71</v>
      </c>
      <c r="T616" s="57">
        <v>2259</v>
      </c>
      <c r="U616" s="57">
        <v>2274.7799999999997</v>
      </c>
      <c r="V616" s="57">
        <v>2271.81</v>
      </c>
      <c r="W616" s="57">
        <v>2242.5299999999997</v>
      </c>
      <c r="X616" s="57">
        <v>2159.17</v>
      </c>
      <c r="Y616" s="57">
        <v>2178.4</v>
      </c>
      <c r="Z616" s="77">
        <v>2157.9299999999998</v>
      </c>
      <c r="AA616" s="66"/>
    </row>
    <row r="617" spans="1:27" ht="17.25" thickBot="1" x14ac:dyDescent="0.3">
      <c r="A617" s="65"/>
      <c r="B617" s="90">
        <v>31</v>
      </c>
      <c r="C617" s="86">
        <v>2106</v>
      </c>
      <c r="D617" s="78">
        <v>2065.0299999999997</v>
      </c>
      <c r="E617" s="78">
        <v>2036.33</v>
      </c>
      <c r="F617" s="78">
        <v>2014.35</v>
      </c>
      <c r="G617" s="78">
        <v>2021.29</v>
      </c>
      <c r="H617" s="78">
        <v>2080.04</v>
      </c>
      <c r="I617" s="78">
        <v>2139.3000000000002</v>
      </c>
      <c r="J617" s="78">
        <v>2224.0100000000002</v>
      </c>
      <c r="K617" s="78">
        <v>2265.6499999999996</v>
      </c>
      <c r="L617" s="78">
        <v>2273.31</v>
      </c>
      <c r="M617" s="78">
        <v>2282.3999999999996</v>
      </c>
      <c r="N617" s="78">
        <v>2293.41</v>
      </c>
      <c r="O617" s="78">
        <v>2266.08</v>
      </c>
      <c r="P617" s="78">
        <v>2264.4299999999998</v>
      </c>
      <c r="Q617" s="78">
        <v>2263.59</v>
      </c>
      <c r="R617" s="78">
        <v>2268.21</v>
      </c>
      <c r="S617" s="78">
        <v>2262.87</v>
      </c>
      <c r="T617" s="78">
        <v>2260.1099999999997</v>
      </c>
      <c r="U617" s="78">
        <v>2256</v>
      </c>
      <c r="V617" s="78">
        <v>2257.2600000000002</v>
      </c>
      <c r="W617" s="78">
        <v>2252.5299999999997</v>
      </c>
      <c r="X617" s="78">
        <v>2170.2799999999997</v>
      </c>
      <c r="Y617" s="78">
        <v>2141.1799999999998</v>
      </c>
      <c r="Z617" s="79">
        <v>2138.1099999999997</v>
      </c>
      <c r="AA617" s="66"/>
    </row>
    <row r="618" spans="1:27" ht="16.5" thickBot="1" x14ac:dyDescent="0.3">
      <c r="A618" s="65"/>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66"/>
    </row>
    <row r="619" spans="1:27" x14ac:dyDescent="0.25">
      <c r="A619" s="65"/>
      <c r="B619" s="305" t="s">
        <v>132</v>
      </c>
      <c r="C619" s="307" t="s">
        <v>162</v>
      </c>
      <c r="D619" s="307"/>
      <c r="E619" s="307"/>
      <c r="F619" s="307"/>
      <c r="G619" s="307"/>
      <c r="H619" s="307"/>
      <c r="I619" s="307"/>
      <c r="J619" s="307"/>
      <c r="K619" s="307"/>
      <c r="L619" s="307"/>
      <c r="M619" s="307"/>
      <c r="N619" s="307"/>
      <c r="O619" s="307"/>
      <c r="P619" s="307"/>
      <c r="Q619" s="307"/>
      <c r="R619" s="307"/>
      <c r="S619" s="307"/>
      <c r="T619" s="307"/>
      <c r="U619" s="307"/>
      <c r="V619" s="307"/>
      <c r="W619" s="307"/>
      <c r="X619" s="307"/>
      <c r="Y619" s="307"/>
      <c r="Z619" s="308"/>
      <c r="AA619" s="66"/>
    </row>
    <row r="620" spans="1:27" ht="32.25" thickBot="1" x14ac:dyDescent="0.3">
      <c r="A620" s="65"/>
      <c r="B620" s="306"/>
      <c r="C620" s="87" t="s">
        <v>133</v>
      </c>
      <c r="D620" s="82" t="s">
        <v>134</v>
      </c>
      <c r="E620" s="82" t="s">
        <v>135</v>
      </c>
      <c r="F620" s="82" t="s">
        <v>136</v>
      </c>
      <c r="G620" s="82" t="s">
        <v>137</v>
      </c>
      <c r="H620" s="82" t="s">
        <v>138</v>
      </c>
      <c r="I620" s="82" t="s">
        <v>139</v>
      </c>
      <c r="J620" s="82" t="s">
        <v>140</v>
      </c>
      <c r="K620" s="82" t="s">
        <v>141</v>
      </c>
      <c r="L620" s="82" t="s">
        <v>142</v>
      </c>
      <c r="M620" s="82" t="s">
        <v>143</v>
      </c>
      <c r="N620" s="82" t="s">
        <v>144</v>
      </c>
      <c r="O620" s="82" t="s">
        <v>145</v>
      </c>
      <c r="P620" s="82" t="s">
        <v>146</v>
      </c>
      <c r="Q620" s="82" t="s">
        <v>147</v>
      </c>
      <c r="R620" s="82" t="s">
        <v>148</v>
      </c>
      <c r="S620" s="82" t="s">
        <v>149</v>
      </c>
      <c r="T620" s="82" t="s">
        <v>150</v>
      </c>
      <c r="U620" s="82" t="s">
        <v>151</v>
      </c>
      <c r="V620" s="82" t="s">
        <v>152</v>
      </c>
      <c r="W620" s="82" t="s">
        <v>153</v>
      </c>
      <c r="X620" s="82" t="s">
        <v>154</v>
      </c>
      <c r="Y620" s="82" t="s">
        <v>155</v>
      </c>
      <c r="Z620" s="83" t="s">
        <v>156</v>
      </c>
      <c r="AA620" s="66"/>
    </row>
    <row r="621" spans="1:27" ht="16.5" x14ac:dyDescent="0.25">
      <c r="A621" s="65"/>
      <c r="B621" s="94">
        <v>1</v>
      </c>
      <c r="C621" s="84">
        <v>2467.62</v>
      </c>
      <c r="D621" s="80">
        <v>2433.66</v>
      </c>
      <c r="E621" s="80">
        <v>2407.73</v>
      </c>
      <c r="F621" s="80">
        <v>2399.14</v>
      </c>
      <c r="G621" s="80">
        <v>2409.12</v>
      </c>
      <c r="H621" s="80">
        <v>2416.9699999999998</v>
      </c>
      <c r="I621" s="80">
        <v>2435.6799999999998</v>
      </c>
      <c r="J621" s="80">
        <v>2504.91</v>
      </c>
      <c r="K621" s="80">
        <v>2548.94</v>
      </c>
      <c r="L621" s="80">
        <v>2700</v>
      </c>
      <c r="M621" s="80">
        <v>2711.81</v>
      </c>
      <c r="N621" s="80">
        <v>2716.3999999999996</v>
      </c>
      <c r="O621" s="80">
        <v>2712.92</v>
      </c>
      <c r="P621" s="80">
        <v>2714.94</v>
      </c>
      <c r="Q621" s="80">
        <v>2724.63</v>
      </c>
      <c r="R621" s="80">
        <v>2735.13</v>
      </c>
      <c r="S621" s="80">
        <v>2740.0299999999997</v>
      </c>
      <c r="T621" s="80">
        <v>2734.38</v>
      </c>
      <c r="U621" s="80">
        <v>2721.12</v>
      </c>
      <c r="V621" s="80">
        <v>2715.16</v>
      </c>
      <c r="W621" s="80">
        <v>2677.05</v>
      </c>
      <c r="X621" s="80">
        <v>2658.85</v>
      </c>
      <c r="Y621" s="80">
        <v>2592.1</v>
      </c>
      <c r="Z621" s="81">
        <v>2475.2600000000002</v>
      </c>
      <c r="AA621" s="66"/>
    </row>
    <row r="622" spans="1:27" ht="16.5" x14ac:dyDescent="0.25">
      <c r="A622" s="65"/>
      <c r="B622" s="89">
        <v>2</v>
      </c>
      <c r="C622" s="85">
        <v>2435.63</v>
      </c>
      <c r="D622" s="57">
        <v>2404.59</v>
      </c>
      <c r="E622" s="57">
        <v>2364.94</v>
      </c>
      <c r="F622" s="57">
        <v>2370.7799999999997</v>
      </c>
      <c r="G622" s="57">
        <v>2388.7399999999998</v>
      </c>
      <c r="H622" s="57">
        <v>2406.1799999999998</v>
      </c>
      <c r="I622" s="57">
        <v>2467.77</v>
      </c>
      <c r="J622" s="57">
        <v>2550.6799999999998</v>
      </c>
      <c r="K622" s="57">
        <v>2685.21</v>
      </c>
      <c r="L622" s="57">
        <v>2725.34</v>
      </c>
      <c r="M622" s="57">
        <v>2733.3999999999996</v>
      </c>
      <c r="N622" s="57">
        <v>2844.34</v>
      </c>
      <c r="O622" s="57">
        <v>2801.88</v>
      </c>
      <c r="P622" s="57">
        <v>2846.85</v>
      </c>
      <c r="Q622" s="57">
        <v>2849.27</v>
      </c>
      <c r="R622" s="57">
        <v>2826.2200000000003</v>
      </c>
      <c r="S622" s="57">
        <v>2818.55</v>
      </c>
      <c r="T622" s="57">
        <v>2842.05</v>
      </c>
      <c r="U622" s="57">
        <v>2815.0699999999997</v>
      </c>
      <c r="V622" s="57">
        <v>2683.5</v>
      </c>
      <c r="W622" s="57">
        <v>2669.94</v>
      </c>
      <c r="X622" s="57">
        <v>2671.75</v>
      </c>
      <c r="Y622" s="57">
        <v>2600.5299999999997</v>
      </c>
      <c r="Z622" s="77">
        <v>2480.92</v>
      </c>
      <c r="AA622" s="66"/>
    </row>
    <row r="623" spans="1:27" ht="16.5" x14ac:dyDescent="0.25">
      <c r="A623" s="65"/>
      <c r="B623" s="89">
        <v>3</v>
      </c>
      <c r="C623" s="85">
        <v>2418.7199999999998</v>
      </c>
      <c r="D623" s="57">
        <v>2408.5699999999997</v>
      </c>
      <c r="E623" s="57">
        <v>2353.5100000000002</v>
      </c>
      <c r="F623" s="57">
        <v>2364.34</v>
      </c>
      <c r="G623" s="57">
        <v>2390.21</v>
      </c>
      <c r="H623" s="57">
        <v>2410.61</v>
      </c>
      <c r="I623" s="57">
        <v>2471.54</v>
      </c>
      <c r="J623" s="57">
        <v>2526.0299999999997</v>
      </c>
      <c r="K623" s="57">
        <v>2678.1499999999996</v>
      </c>
      <c r="L623" s="57">
        <v>2687.19</v>
      </c>
      <c r="M623" s="57">
        <v>2691.3999999999996</v>
      </c>
      <c r="N623" s="57">
        <v>2702.34</v>
      </c>
      <c r="O623" s="57">
        <v>2677.08</v>
      </c>
      <c r="P623" s="57">
        <v>2664.9300000000003</v>
      </c>
      <c r="Q623" s="57">
        <v>2728.67</v>
      </c>
      <c r="R623" s="57">
        <v>2714.45</v>
      </c>
      <c r="S623" s="57">
        <v>2775.87</v>
      </c>
      <c r="T623" s="57">
        <v>2741</v>
      </c>
      <c r="U623" s="57">
        <v>2733.29</v>
      </c>
      <c r="V623" s="57">
        <v>2673.35</v>
      </c>
      <c r="W623" s="57">
        <v>2639.4300000000003</v>
      </c>
      <c r="X623" s="57">
        <v>2656.48</v>
      </c>
      <c r="Y623" s="57">
        <v>2595.23</v>
      </c>
      <c r="Z623" s="77">
        <v>2507.25</v>
      </c>
      <c r="AA623" s="66"/>
    </row>
    <row r="624" spans="1:27" ht="16.5" x14ac:dyDescent="0.25">
      <c r="A624" s="65"/>
      <c r="B624" s="89">
        <v>4</v>
      </c>
      <c r="C624" s="85">
        <v>2480.37</v>
      </c>
      <c r="D624" s="57">
        <v>2405.29</v>
      </c>
      <c r="E624" s="57">
        <v>2375.5500000000002</v>
      </c>
      <c r="F624" s="57">
        <v>2335.0699999999997</v>
      </c>
      <c r="G624" s="57">
        <v>2334.91</v>
      </c>
      <c r="H624" s="57">
        <v>2349.29</v>
      </c>
      <c r="I624" s="57">
        <v>2416.71</v>
      </c>
      <c r="J624" s="57">
        <v>2450.3199999999997</v>
      </c>
      <c r="K624" s="57">
        <v>2580.4300000000003</v>
      </c>
      <c r="L624" s="57">
        <v>2733.1800000000003</v>
      </c>
      <c r="M624" s="57">
        <v>2730.17</v>
      </c>
      <c r="N624" s="57">
        <v>2742.58</v>
      </c>
      <c r="O624" s="57">
        <v>2740.44</v>
      </c>
      <c r="P624" s="57">
        <v>2717.6800000000003</v>
      </c>
      <c r="Q624" s="57">
        <v>2720.02</v>
      </c>
      <c r="R624" s="57">
        <v>2743.0699999999997</v>
      </c>
      <c r="S624" s="57">
        <v>2741.8999999999996</v>
      </c>
      <c r="T624" s="57">
        <v>2721.9700000000003</v>
      </c>
      <c r="U624" s="57">
        <v>2713.42</v>
      </c>
      <c r="V624" s="57">
        <v>2701.14</v>
      </c>
      <c r="W624" s="57">
        <v>2605.5699999999997</v>
      </c>
      <c r="X624" s="57">
        <v>2592.85</v>
      </c>
      <c r="Y624" s="57">
        <v>2573.85</v>
      </c>
      <c r="Z624" s="77">
        <v>2498.9499999999998</v>
      </c>
      <c r="AA624" s="66"/>
    </row>
    <row r="625" spans="1:27" ht="16.5" x14ac:dyDescent="0.25">
      <c r="A625" s="65"/>
      <c r="B625" s="89">
        <v>5</v>
      </c>
      <c r="C625" s="85">
        <v>2412.4699999999998</v>
      </c>
      <c r="D625" s="57">
        <v>2396.4299999999998</v>
      </c>
      <c r="E625" s="57">
        <v>2346.91</v>
      </c>
      <c r="F625" s="57">
        <v>2338.66</v>
      </c>
      <c r="G625" s="57">
        <v>2331.56</v>
      </c>
      <c r="H625" s="57">
        <v>2318.5100000000002</v>
      </c>
      <c r="I625" s="57">
        <v>2413.67</v>
      </c>
      <c r="J625" s="57">
        <v>2442.73</v>
      </c>
      <c r="K625" s="57">
        <v>2507.2199999999998</v>
      </c>
      <c r="L625" s="57">
        <v>2561.9899999999998</v>
      </c>
      <c r="M625" s="57">
        <v>2616.2799999999997</v>
      </c>
      <c r="N625" s="57">
        <v>2633.9300000000003</v>
      </c>
      <c r="O625" s="57">
        <v>2624.84</v>
      </c>
      <c r="P625" s="57">
        <v>2628.94</v>
      </c>
      <c r="Q625" s="57">
        <v>2638.0699999999997</v>
      </c>
      <c r="R625" s="57">
        <v>2639.79</v>
      </c>
      <c r="S625" s="57">
        <v>2632.66</v>
      </c>
      <c r="T625" s="57">
        <v>2549.33</v>
      </c>
      <c r="U625" s="57">
        <v>2541.15</v>
      </c>
      <c r="V625" s="57">
        <v>2534.92</v>
      </c>
      <c r="W625" s="57">
        <v>2521.4499999999998</v>
      </c>
      <c r="X625" s="57">
        <v>2512.67</v>
      </c>
      <c r="Y625" s="57">
        <v>2524.92</v>
      </c>
      <c r="Z625" s="77">
        <v>2466.5</v>
      </c>
      <c r="AA625" s="66"/>
    </row>
    <row r="626" spans="1:27" ht="16.5" x14ac:dyDescent="0.25">
      <c r="A626" s="65"/>
      <c r="B626" s="89">
        <v>6</v>
      </c>
      <c r="C626" s="85">
        <v>2398.38</v>
      </c>
      <c r="D626" s="57">
        <v>2374.39</v>
      </c>
      <c r="E626" s="57">
        <v>2367.9299999999998</v>
      </c>
      <c r="F626" s="57">
        <v>2354.1999999999998</v>
      </c>
      <c r="G626" s="57">
        <v>2359.08</v>
      </c>
      <c r="H626" s="57">
        <v>2401.5100000000002</v>
      </c>
      <c r="I626" s="57">
        <v>2436.42</v>
      </c>
      <c r="J626" s="57">
        <v>2550.17</v>
      </c>
      <c r="K626" s="57">
        <v>2673.64</v>
      </c>
      <c r="L626" s="57">
        <v>2703.0699999999997</v>
      </c>
      <c r="M626" s="57">
        <v>2687.9700000000003</v>
      </c>
      <c r="N626" s="57">
        <v>2725.01</v>
      </c>
      <c r="O626" s="57">
        <v>2695.52</v>
      </c>
      <c r="P626" s="57">
        <v>2681.02</v>
      </c>
      <c r="Q626" s="57">
        <v>2686.67</v>
      </c>
      <c r="R626" s="57">
        <v>2671.48</v>
      </c>
      <c r="S626" s="57">
        <v>2668.5299999999997</v>
      </c>
      <c r="T626" s="57">
        <v>2661.6499999999996</v>
      </c>
      <c r="U626" s="57">
        <v>2701.02</v>
      </c>
      <c r="V626" s="57">
        <v>2678.9300000000003</v>
      </c>
      <c r="W626" s="57">
        <v>2663.42</v>
      </c>
      <c r="X626" s="57">
        <v>2649.0699999999997</v>
      </c>
      <c r="Y626" s="57">
        <v>2599.7799999999997</v>
      </c>
      <c r="Z626" s="77">
        <v>2460.2600000000002</v>
      </c>
      <c r="AA626" s="66"/>
    </row>
    <row r="627" spans="1:27" ht="16.5" x14ac:dyDescent="0.25">
      <c r="A627" s="65"/>
      <c r="B627" s="89">
        <v>7</v>
      </c>
      <c r="C627" s="85">
        <v>2392.4299999999998</v>
      </c>
      <c r="D627" s="57">
        <v>2356.44</v>
      </c>
      <c r="E627" s="57">
        <v>2330.2799999999997</v>
      </c>
      <c r="F627" s="57">
        <v>2311.66</v>
      </c>
      <c r="G627" s="57">
        <v>2299.4899999999998</v>
      </c>
      <c r="H627" s="57">
        <v>2366.02</v>
      </c>
      <c r="I627" s="57">
        <v>2465.0299999999997</v>
      </c>
      <c r="J627" s="57">
        <v>2545.3000000000002</v>
      </c>
      <c r="K627" s="57">
        <v>2664.83</v>
      </c>
      <c r="L627" s="57">
        <v>2726.5299999999997</v>
      </c>
      <c r="M627" s="57">
        <v>2758.16</v>
      </c>
      <c r="N627" s="57">
        <v>2758.1099999999997</v>
      </c>
      <c r="O627" s="57">
        <v>2715.66</v>
      </c>
      <c r="P627" s="57">
        <v>2676.0699999999997</v>
      </c>
      <c r="Q627" s="57">
        <v>2673.91</v>
      </c>
      <c r="R627" s="57">
        <v>2670.33</v>
      </c>
      <c r="S627" s="57">
        <v>2666.94</v>
      </c>
      <c r="T627" s="57">
        <v>2661.3</v>
      </c>
      <c r="U627" s="57">
        <v>2648.49</v>
      </c>
      <c r="V627" s="57">
        <v>2617.34</v>
      </c>
      <c r="W627" s="57">
        <v>2581.09</v>
      </c>
      <c r="X627" s="57">
        <v>2608.2399999999998</v>
      </c>
      <c r="Y627" s="57">
        <v>2530.16</v>
      </c>
      <c r="Z627" s="77">
        <v>2441.5299999999997</v>
      </c>
      <c r="AA627" s="66"/>
    </row>
    <row r="628" spans="1:27" ht="16.5" x14ac:dyDescent="0.25">
      <c r="A628" s="65"/>
      <c r="B628" s="89">
        <v>8</v>
      </c>
      <c r="C628" s="85">
        <v>2416.0500000000002</v>
      </c>
      <c r="D628" s="57">
        <v>2355.27</v>
      </c>
      <c r="E628" s="57">
        <v>2309.54</v>
      </c>
      <c r="F628" s="57">
        <v>2245.7399999999998</v>
      </c>
      <c r="G628" s="57">
        <v>2241.7199999999998</v>
      </c>
      <c r="H628" s="57">
        <v>2380.33</v>
      </c>
      <c r="I628" s="57">
        <v>2491.73</v>
      </c>
      <c r="J628" s="57">
        <v>2644.05</v>
      </c>
      <c r="K628" s="57">
        <v>2668.8599999999997</v>
      </c>
      <c r="L628" s="57">
        <v>2737.98</v>
      </c>
      <c r="M628" s="57">
        <v>2698.7</v>
      </c>
      <c r="N628" s="57">
        <v>2697.96</v>
      </c>
      <c r="O628" s="57">
        <v>2692.9700000000003</v>
      </c>
      <c r="P628" s="57">
        <v>2685.98</v>
      </c>
      <c r="Q628" s="57">
        <v>2686.04</v>
      </c>
      <c r="R628" s="57">
        <v>2676.44</v>
      </c>
      <c r="S628" s="57">
        <v>2669.06</v>
      </c>
      <c r="T628" s="57">
        <v>2657.16</v>
      </c>
      <c r="U628" s="57">
        <v>2657.23</v>
      </c>
      <c r="V628" s="57">
        <v>2658.31</v>
      </c>
      <c r="W628" s="57">
        <v>2536.89</v>
      </c>
      <c r="X628" s="57">
        <v>2505.66</v>
      </c>
      <c r="Y628" s="57">
        <v>2500.69</v>
      </c>
      <c r="Z628" s="77">
        <v>2488.81</v>
      </c>
      <c r="AA628" s="66"/>
    </row>
    <row r="629" spans="1:27" ht="16.5" x14ac:dyDescent="0.25">
      <c r="A629" s="65"/>
      <c r="B629" s="89">
        <v>9</v>
      </c>
      <c r="C629" s="85">
        <v>2406.83</v>
      </c>
      <c r="D629" s="57">
        <v>2319.15</v>
      </c>
      <c r="E629" s="57">
        <v>2264.4699999999998</v>
      </c>
      <c r="F629" s="57">
        <v>2247.7600000000002</v>
      </c>
      <c r="G629" s="57">
        <v>2257.94</v>
      </c>
      <c r="H629" s="57">
        <v>2339.2799999999997</v>
      </c>
      <c r="I629" s="57">
        <v>2478.12</v>
      </c>
      <c r="J629" s="57">
        <v>2533.14</v>
      </c>
      <c r="K629" s="57">
        <v>2708.91</v>
      </c>
      <c r="L629" s="57">
        <v>2760.38</v>
      </c>
      <c r="M629" s="57">
        <v>2744.48</v>
      </c>
      <c r="N629" s="57">
        <v>2740.99</v>
      </c>
      <c r="O629" s="57">
        <v>2736.75</v>
      </c>
      <c r="P629" s="57">
        <v>2740.06</v>
      </c>
      <c r="Q629" s="57">
        <v>2737.2799999999997</v>
      </c>
      <c r="R629" s="57">
        <v>2742.27</v>
      </c>
      <c r="S629" s="57">
        <v>2735.2</v>
      </c>
      <c r="T629" s="57">
        <v>2724.8</v>
      </c>
      <c r="U629" s="57">
        <v>2722.84</v>
      </c>
      <c r="V629" s="57">
        <v>2719.33</v>
      </c>
      <c r="W629" s="57">
        <v>2697.2</v>
      </c>
      <c r="X629" s="57">
        <v>2708.96</v>
      </c>
      <c r="Y629" s="57">
        <v>2698.54</v>
      </c>
      <c r="Z629" s="77">
        <v>2502.5100000000002</v>
      </c>
      <c r="AA629" s="66"/>
    </row>
    <row r="630" spans="1:27" ht="16.5" x14ac:dyDescent="0.25">
      <c r="A630" s="65"/>
      <c r="B630" s="89">
        <v>10</v>
      </c>
      <c r="C630" s="85">
        <v>2385.39</v>
      </c>
      <c r="D630" s="57">
        <v>2307.11</v>
      </c>
      <c r="E630" s="57">
        <v>2278.35</v>
      </c>
      <c r="F630" s="57">
        <v>2232.8000000000002</v>
      </c>
      <c r="G630" s="57">
        <v>2258.12</v>
      </c>
      <c r="H630" s="57">
        <v>2339.09</v>
      </c>
      <c r="I630" s="57">
        <v>2491.92</v>
      </c>
      <c r="J630" s="57">
        <v>2550.0100000000002</v>
      </c>
      <c r="K630" s="57">
        <v>2701.7</v>
      </c>
      <c r="L630" s="57">
        <v>2765.29</v>
      </c>
      <c r="M630" s="57">
        <v>2762.26</v>
      </c>
      <c r="N630" s="57">
        <v>2769.91</v>
      </c>
      <c r="O630" s="57">
        <v>2768.2799999999997</v>
      </c>
      <c r="P630" s="57">
        <v>2759.56</v>
      </c>
      <c r="Q630" s="57">
        <v>2759.5</v>
      </c>
      <c r="R630" s="57">
        <v>2762.13</v>
      </c>
      <c r="S630" s="57">
        <v>2848.26</v>
      </c>
      <c r="T630" s="57">
        <v>2833.5</v>
      </c>
      <c r="U630" s="57">
        <v>2772.91</v>
      </c>
      <c r="V630" s="57">
        <v>2734.17</v>
      </c>
      <c r="W630" s="57">
        <v>2716.75</v>
      </c>
      <c r="X630" s="57">
        <v>2693.8999999999996</v>
      </c>
      <c r="Y630" s="57">
        <v>2588.5299999999997</v>
      </c>
      <c r="Z630" s="77">
        <v>2513.3199999999997</v>
      </c>
      <c r="AA630" s="66"/>
    </row>
    <row r="631" spans="1:27" ht="16.5" x14ac:dyDescent="0.25">
      <c r="A631" s="65"/>
      <c r="B631" s="89">
        <v>11</v>
      </c>
      <c r="C631" s="85">
        <v>2489.83</v>
      </c>
      <c r="D631" s="57">
        <v>2459.4</v>
      </c>
      <c r="E631" s="57">
        <v>2450.56</v>
      </c>
      <c r="F631" s="57">
        <v>2416.14</v>
      </c>
      <c r="G631" s="57">
        <v>2415.83</v>
      </c>
      <c r="H631" s="57">
        <v>2471.25</v>
      </c>
      <c r="I631" s="57">
        <v>2508.5</v>
      </c>
      <c r="J631" s="57">
        <v>2680.04</v>
      </c>
      <c r="K631" s="57">
        <v>2820.66</v>
      </c>
      <c r="L631" s="57">
        <v>2846.87</v>
      </c>
      <c r="M631" s="57">
        <v>2838.3599999999997</v>
      </c>
      <c r="N631" s="57">
        <v>2840.05</v>
      </c>
      <c r="O631" s="57">
        <v>2834.2200000000003</v>
      </c>
      <c r="P631" s="57">
        <v>2826.46</v>
      </c>
      <c r="Q631" s="57">
        <v>2821.04</v>
      </c>
      <c r="R631" s="57">
        <v>2805.94</v>
      </c>
      <c r="S631" s="57">
        <v>2801.2</v>
      </c>
      <c r="T631" s="57">
        <v>2785.81</v>
      </c>
      <c r="U631" s="57">
        <v>2778.63</v>
      </c>
      <c r="V631" s="57">
        <v>2775.37</v>
      </c>
      <c r="W631" s="57">
        <v>2742.62</v>
      </c>
      <c r="X631" s="57">
        <v>2773.94</v>
      </c>
      <c r="Y631" s="57">
        <v>2695.8199999999997</v>
      </c>
      <c r="Z631" s="77">
        <v>2548.2399999999998</v>
      </c>
      <c r="AA631" s="66"/>
    </row>
    <row r="632" spans="1:27" ht="16.5" x14ac:dyDescent="0.25">
      <c r="A632" s="65"/>
      <c r="B632" s="89">
        <v>12</v>
      </c>
      <c r="C632" s="85">
        <v>2455.3199999999997</v>
      </c>
      <c r="D632" s="57">
        <v>2434.62</v>
      </c>
      <c r="E632" s="57">
        <v>2398.44</v>
      </c>
      <c r="F632" s="57">
        <v>2333.19</v>
      </c>
      <c r="G632" s="57">
        <v>2324.14</v>
      </c>
      <c r="H632" s="57">
        <v>2351.29</v>
      </c>
      <c r="I632" s="57">
        <v>2422.91</v>
      </c>
      <c r="J632" s="57">
        <v>2482.5500000000002</v>
      </c>
      <c r="K632" s="57">
        <v>2599.39</v>
      </c>
      <c r="L632" s="57">
        <v>2788.7200000000003</v>
      </c>
      <c r="M632" s="57">
        <v>2802.75</v>
      </c>
      <c r="N632" s="57">
        <v>2805.51</v>
      </c>
      <c r="O632" s="57">
        <v>2802.05</v>
      </c>
      <c r="P632" s="57">
        <v>2801.25</v>
      </c>
      <c r="Q632" s="57">
        <v>2801.12</v>
      </c>
      <c r="R632" s="57">
        <v>2803.62</v>
      </c>
      <c r="S632" s="57">
        <v>2796.8199999999997</v>
      </c>
      <c r="T632" s="57">
        <v>2786.62</v>
      </c>
      <c r="U632" s="57">
        <v>2784.62</v>
      </c>
      <c r="V632" s="57">
        <v>2783.01</v>
      </c>
      <c r="W632" s="57">
        <v>2774.79</v>
      </c>
      <c r="X632" s="57">
        <v>2716.24</v>
      </c>
      <c r="Y632" s="57">
        <v>2696.79</v>
      </c>
      <c r="Z632" s="77">
        <v>2525.42</v>
      </c>
      <c r="AA632" s="66"/>
    </row>
    <row r="633" spans="1:27" ht="16.5" x14ac:dyDescent="0.25">
      <c r="A633" s="65"/>
      <c r="B633" s="89">
        <v>13</v>
      </c>
      <c r="C633" s="85">
        <v>2473.85</v>
      </c>
      <c r="D633" s="57">
        <v>2447.6799999999998</v>
      </c>
      <c r="E633" s="57">
        <v>2415.08</v>
      </c>
      <c r="F633" s="57">
        <v>2365.77</v>
      </c>
      <c r="G633" s="57">
        <v>2375.8199999999997</v>
      </c>
      <c r="H633" s="57">
        <v>2447.98</v>
      </c>
      <c r="I633" s="57">
        <v>2510.9299999999998</v>
      </c>
      <c r="J633" s="57">
        <v>2798.44</v>
      </c>
      <c r="K633" s="57">
        <v>2865.81</v>
      </c>
      <c r="L633" s="57">
        <v>2871.45</v>
      </c>
      <c r="M633" s="57">
        <v>2865.8</v>
      </c>
      <c r="N633" s="57">
        <v>2906.2200000000003</v>
      </c>
      <c r="O633" s="57">
        <v>2898.51</v>
      </c>
      <c r="P633" s="57">
        <v>2876.14</v>
      </c>
      <c r="Q633" s="57">
        <v>2873.71</v>
      </c>
      <c r="R633" s="57">
        <v>2878.64</v>
      </c>
      <c r="S633" s="57">
        <v>2869.52</v>
      </c>
      <c r="T633" s="57">
        <v>2877.26</v>
      </c>
      <c r="U633" s="57">
        <v>2877.5299999999997</v>
      </c>
      <c r="V633" s="57">
        <v>2874.67</v>
      </c>
      <c r="W633" s="57">
        <v>2744.7</v>
      </c>
      <c r="X633" s="57">
        <v>2660.8999999999996</v>
      </c>
      <c r="Y633" s="57">
        <v>2635.34</v>
      </c>
      <c r="Z633" s="77">
        <v>2522.13</v>
      </c>
      <c r="AA633" s="66"/>
    </row>
    <row r="634" spans="1:27" ht="16.5" x14ac:dyDescent="0.25">
      <c r="A634" s="65"/>
      <c r="B634" s="89">
        <v>14</v>
      </c>
      <c r="C634" s="85">
        <v>2448.66</v>
      </c>
      <c r="D634" s="57">
        <v>2392.6799999999998</v>
      </c>
      <c r="E634" s="57">
        <v>2338.37</v>
      </c>
      <c r="F634" s="57">
        <v>2316.0299999999997</v>
      </c>
      <c r="G634" s="57">
        <v>2319.52</v>
      </c>
      <c r="H634" s="57">
        <v>2380.48</v>
      </c>
      <c r="I634" s="57">
        <v>2601.8599999999997</v>
      </c>
      <c r="J634" s="57">
        <v>2769.5</v>
      </c>
      <c r="K634" s="57">
        <v>2850.39</v>
      </c>
      <c r="L634" s="57">
        <v>2872.41</v>
      </c>
      <c r="M634" s="57">
        <v>2919.29</v>
      </c>
      <c r="N634" s="57">
        <v>2949.77</v>
      </c>
      <c r="O634" s="57">
        <v>2928.1</v>
      </c>
      <c r="P634" s="57">
        <v>2889.54</v>
      </c>
      <c r="Q634" s="57">
        <v>2890.8</v>
      </c>
      <c r="R634" s="57">
        <v>2883.7799999999997</v>
      </c>
      <c r="S634" s="57">
        <v>2856.2799999999997</v>
      </c>
      <c r="T634" s="57">
        <v>2854.84</v>
      </c>
      <c r="U634" s="57">
        <v>2847.66</v>
      </c>
      <c r="V634" s="57">
        <v>2849.25</v>
      </c>
      <c r="W634" s="57">
        <v>2838.04</v>
      </c>
      <c r="X634" s="57">
        <v>2785.69</v>
      </c>
      <c r="Y634" s="57">
        <v>2581.7200000000003</v>
      </c>
      <c r="Z634" s="77">
        <v>2497.98</v>
      </c>
      <c r="AA634" s="66"/>
    </row>
    <row r="635" spans="1:27" ht="16.5" x14ac:dyDescent="0.25">
      <c r="A635" s="65"/>
      <c r="B635" s="89">
        <v>15</v>
      </c>
      <c r="C635" s="85">
        <v>2468.71</v>
      </c>
      <c r="D635" s="57">
        <v>2435.15</v>
      </c>
      <c r="E635" s="57">
        <v>2406.19</v>
      </c>
      <c r="F635" s="57">
        <v>2385.0299999999997</v>
      </c>
      <c r="G635" s="57">
        <v>2395.85</v>
      </c>
      <c r="H635" s="57">
        <v>2459.9499999999998</v>
      </c>
      <c r="I635" s="57">
        <v>2566.66</v>
      </c>
      <c r="J635" s="57">
        <v>2713.58</v>
      </c>
      <c r="K635" s="57">
        <v>2841.69</v>
      </c>
      <c r="L635" s="57">
        <v>2849.35</v>
      </c>
      <c r="M635" s="57">
        <v>2863.6</v>
      </c>
      <c r="N635" s="57">
        <v>2877.39</v>
      </c>
      <c r="O635" s="57">
        <v>2856.14</v>
      </c>
      <c r="P635" s="57">
        <v>2864.8</v>
      </c>
      <c r="Q635" s="57">
        <v>2860.8</v>
      </c>
      <c r="R635" s="57">
        <v>2880.62</v>
      </c>
      <c r="S635" s="57">
        <v>2856.58</v>
      </c>
      <c r="T635" s="57">
        <v>2839.48</v>
      </c>
      <c r="U635" s="57">
        <v>2826.25</v>
      </c>
      <c r="V635" s="57">
        <v>2819.6</v>
      </c>
      <c r="W635" s="57">
        <v>2800.23</v>
      </c>
      <c r="X635" s="57">
        <v>2689.27</v>
      </c>
      <c r="Y635" s="57">
        <v>2648.6099999999997</v>
      </c>
      <c r="Z635" s="77">
        <v>2552.7799999999997</v>
      </c>
      <c r="AA635" s="66"/>
    </row>
    <row r="636" spans="1:27" ht="16.5" x14ac:dyDescent="0.25">
      <c r="A636" s="65"/>
      <c r="B636" s="89">
        <v>16</v>
      </c>
      <c r="C636" s="85">
        <v>2447.7600000000002</v>
      </c>
      <c r="D636" s="57">
        <v>2449.9899999999998</v>
      </c>
      <c r="E636" s="57">
        <v>2424.8199999999997</v>
      </c>
      <c r="F636" s="57">
        <v>2409.35</v>
      </c>
      <c r="G636" s="57">
        <v>2434.98</v>
      </c>
      <c r="H636" s="57">
        <v>2485.0500000000002</v>
      </c>
      <c r="I636" s="57">
        <v>2579.1499999999996</v>
      </c>
      <c r="J636" s="57">
        <v>2770.52</v>
      </c>
      <c r="K636" s="57">
        <v>2853.2</v>
      </c>
      <c r="L636" s="57">
        <v>2862.4300000000003</v>
      </c>
      <c r="M636" s="57">
        <v>2870.69</v>
      </c>
      <c r="N636" s="57">
        <v>2882.26</v>
      </c>
      <c r="O636" s="57">
        <v>2871.75</v>
      </c>
      <c r="P636" s="57">
        <v>2890.0299999999997</v>
      </c>
      <c r="Q636" s="57">
        <v>2903.55</v>
      </c>
      <c r="R636" s="57">
        <v>2870.55</v>
      </c>
      <c r="S636" s="57">
        <v>2850.4700000000003</v>
      </c>
      <c r="T636" s="57">
        <v>2862.81</v>
      </c>
      <c r="U636" s="57">
        <v>2839.29</v>
      </c>
      <c r="V636" s="57">
        <v>2838.29</v>
      </c>
      <c r="W636" s="57">
        <v>2660.39</v>
      </c>
      <c r="X636" s="57">
        <v>2631.9700000000003</v>
      </c>
      <c r="Y636" s="57">
        <v>2612.5100000000002</v>
      </c>
      <c r="Z636" s="77">
        <v>2548.5299999999997</v>
      </c>
      <c r="AA636" s="66"/>
    </row>
    <row r="637" spans="1:27" ht="16.5" x14ac:dyDescent="0.25">
      <c r="A637" s="65"/>
      <c r="B637" s="89">
        <v>17</v>
      </c>
      <c r="C637" s="85">
        <v>2456.64</v>
      </c>
      <c r="D637" s="57">
        <v>2423.7600000000002</v>
      </c>
      <c r="E637" s="57">
        <v>2385.0100000000002</v>
      </c>
      <c r="F637" s="57">
        <v>2357.0699999999997</v>
      </c>
      <c r="G637" s="57">
        <v>2371.12</v>
      </c>
      <c r="H637" s="57">
        <v>2445.39</v>
      </c>
      <c r="I637" s="57">
        <v>2529.69</v>
      </c>
      <c r="J637" s="57">
        <v>2690.83</v>
      </c>
      <c r="K637" s="57">
        <v>2833.6099999999997</v>
      </c>
      <c r="L637" s="57">
        <v>2841.88</v>
      </c>
      <c r="M637" s="57">
        <v>2844.4700000000003</v>
      </c>
      <c r="N637" s="57">
        <v>2860.21</v>
      </c>
      <c r="O637" s="57">
        <v>2861.83</v>
      </c>
      <c r="P637" s="57">
        <v>2751.8599999999997</v>
      </c>
      <c r="Q637" s="57">
        <v>2770.8</v>
      </c>
      <c r="R637" s="57">
        <v>2709.63</v>
      </c>
      <c r="S637" s="57">
        <v>2707.94</v>
      </c>
      <c r="T637" s="57">
        <v>2695.84</v>
      </c>
      <c r="U637" s="57">
        <v>2703.3599999999997</v>
      </c>
      <c r="V637" s="57">
        <v>2669.1</v>
      </c>
      <c r="W637" s="57">
        <v>2628.64</v>
      </c>
      <c r="X637" s="57">
        <v>2581.35</v>
      </c>
      <c r="Y637" s="57">
        <v>2530.12</v>
      </c>
      <c r="Z637" s="77">
        <v>2509.1</v>
      </c>
      <c r="AA637" s="66"/>
    </row>
    <row r="638" spans="1:27" ht="16.5" x14ac:dyDescent="0.25">
      <c r="A638" s="65"/>
      <c r="B638" s="89">
        <v>18</v>
      </c>
      <c r="C638" s="85">
        <v>2490.3000000000002</v>
      </c>
      <c r="D638" s="57">
        <v>2455.94</v>
      </c>
      <c r="E638" s="57">
        <v>2435.73</v>
      </c>
      <c r="F638" s="57">
        <v>2422.6</v>
      </c>
      <c r="G638" s="57">
        <v>2425.96</v>
      </c>
      <c r="H638" s="57">
        <v>2437.46</v>
      </c>
      <c r="I638" s="57">
        <v>2529.06</v>
      </c>
      <c r="J638" s="57">
        <v>2677.27</v>
      </c>
      <c r="K638" s="57">
        <v>2847.7200000000003</v>
      </c>
      <c r="L638" s="57">
        <v>2871</v>
      </c>
      <c r="M638" s="57">
        <v>2862.49</v>
      </c>
      <c r="N638" s="57">
        <v>2863.6</v>
      </c>
      <c r="O638" s="57">
        <v>2860.88</v>
      </c>
      <c r="P638" s="57">
        <v>2855.46</v>
      </c>
      <c r="Q638" s="57">
        <v>2849.7799999999997</v>
      </c>
      <c r="R638" s="57">
        <v>2849.89</v>
      </c>
      <c r="S638" s="57">
        <v>2857.13</v>
      </c>
      <c r="T638" s="57">
        <v>2839.23</v>
      </c>
      <c r="U638" s="57">
        <v>2846.0699999999997</v>
      </c>
      <c r="V638" s="57">
        <v>2830.7200000000003</v>
      </c>
      <c r="W638" s="57">
        <v>2683.63</v>
      </c>
      <c r="X638" s="57">
        <v>2633.44</v>
      </c>
      <c r="Y638" s="57">
        <v>2600.9700000000003</v>
      </c>
      <c r="Z638" s="77">
        <v>2550.6999999999998</v>
      </c>
      <c r="AA638" s="66"/>
    </row>
    <row r="639" spans="1:27" ht="16.5" x14ac:dyDescent="0.25">
      <c r="A639" s="65"/>
      <c r="B639" s="89">
        <v>19</v>
      </c>
      <c r="C639" s="85">
        <v>2494.1799999999998</v>
      </c>
      <c r="D639" s="57">
        <v>2465.15</v>
      </c>
      <c r="E639" s="57">
        <v>2429.7799999999997</v>
      </c>
      <c r="F639" s="57">
        <v>2411.39</v>
      </c>
      <c r="G639" s="57">
        <v>2405.9699999999998</v>
      </c>
      <c r="H639" s="57">
        <v>2420.75</v>
      </c>
      <c r="I639" s="57">
        <v>2450.66</v>
      </c>
      <c r="J639" s="57">
        <v>2529.13</v>
      </c>
      <c r="K639" s="57">
        <v>2693.55</v>
      </c>
      <c r="L639" s="57">
        <v>2840.1099999999997</v>
      </c>
      <c r="M639" s="57">
        <v>2841.23</v>
      </c>
      <c r="N639" s="57">
        <v>2843.4300000000003</v>
      </c>
      <c r="O639" s="57">
        <v>2843.26</v>
      </c>
      <c r="P639" s="57">
        <v>2841.1099999999997</v>
      </c>
      <c r="Q639" s="57">
        <v>2840.5699999999997</v>
      </c>
      <c r="R639" s="57">
        <v>2839.41</v>
      </c>
      <c r="S639" s="57">
        <v>2844.05</v>
      </c>
      <c r="T639" s="57">
        <v>2838.06</v>
      </c>
      <c r="U639" s="57">
        <v>2846.91</v>
      </c>
      <c r="V639" s="57">
        <v>2836.56</v>
      </c>
      <c r="W639" s="57">
        <v>2811.13</v>
      </c>
      <c r="X639" s="57">
        <v>2664.38</v>
      </c>
      <c r="Y639" s="57">
        <v>2571.8999999999996</v>
      </c>
      <c r="Z639" s="77">
        <v>2509.48</v>
      </c>
      <c r="AA639" s="66"/>
    </row>
    <row r="640" spans="1:27" ht="16.5" x14ac:dyDescent="0.25">
      <c r="A640" s="65"/>
      <c r="B640" s="89">
        <v>20</v>
      </c>
      <c r="C640" s="85">
        <v>2480.5699999999997</v>
      </c>
      <c r="D640" s="57">
        <v>2442.86</v>
      </c>
      <c r="E640" s="57">
        <v>2431.44</v>
      </c>
      <c r="F640" s="57">
        <v>2427.08</v>
      </c>
      <c r="G640" s="57">
        <v>2434.21</v>
      </c>
      <c r="H640" s="57">
        <v>2464.4699999999998</v>
      </c>
      <c r="I640" s="57">
        <v>2565.06</v>
      </c>
      <c r="J640" s="57">
        <v>2670.73</v>
      </c>
      <c r="K640" s="57">
        <v>2684.52</v>
      </c>
      <c r="L640" s="57">
        <v>2724</v>
      </c>
      <c r="M640" s="57">
        <v>2710.3599999999997</v>
      </c>
      <c r="N640" s="57">
        <v>2756.34</v>
      </c>
      <c r="O640" s="57">
        <v>2754.56</v>
      </c>
      <c r="P640" s="57">
        <v>2707.16</v>
      </c>
      <c r="Q640" s="57">
        <v>2785.46</v>
      </c>
      <c r="R640" s="57">
        <v>2760.13</v>
      </c>
      <c r="S640" s="57">
        <v>2760.69</v>
      </c>
      <c r="T640" s="57">
        <v>2754.95</v>
      </c>
      <c r="U640" s="57">
        <v>2756.24</v>
      </c>
      <c r="V640" s="57">
        <v>2696.04</v>
      </c>
      <c r="W640" s="57">
        <v>2663.38</v>
      </c>
      <c r="X640" s="57">
        <v>2607.1800000000003</v>
      </c>
      <c r="Y640" s="57">
        <v>2531.23</v>
      </c>
      <c r="Z640" s="77">
        <v>2527.65</v>
      </c>
      <c r="AA640" s="66"/>
    </row>
    <row r="641" spans="1:27" ht="16.5" x14ac:dyDescent="0.25">
      <c r="A641" s="65"/>
      <c r="B641" s="89">
        <v>21</v>
      </c>
      <c r="C641" s="85">
        <v>2445.13</v>
      </c>
      <c r="D641" s="57">
        <v>2415.38</v>
      </c>
      <c r="E641" s="57">
        <v>2389.81</v>
      </c>
      <c r="F641" s="57">
        <v>2380.5699999999997</v>
      </c>
      <c r="G641" s="57">
        <v>2382.7600000000002</v>
      </c>
      <c r="H641" s="57">
        <v>2430.04</v>
      </c>
      <c r="I641" s="57">
        <v>2499.81</v>
      </c>
      <c r="J641" s="57">
        <v>2629.13</v>
      </c>
      <c r="K641" s="57">
        <v>2656.3999999999996</v>
      </c>
      <c r="L641" s="57">
        <v>2684.75</v>
      </c>
      <c r="M641" s="57">
        <v>2683.06</v>
      </c>
      <c r="N641" s="57">
        <v>2687.4700000000003</v>
      </c>
      <c r="O641" s="57">
        <v>2685.94</v>
      </c>
      <c r="P641" s="57">
        <v>2682.27</v>
      </c>
      <c r="Q641" s="57">
        <v>2672.83</v>
      </c>
      <c r="R641" s="57">
        <v>2667.42</v>
      </c>
      <c r="S641" s="57">
        <v>2740.6800000000003</v>
      </c>
      <c r="T641" s="57">
        <v>2711.6</v>
      </c>
      <c r="U641" s="57">
        <v>2767.16</v>
      </c>
      <c r="V641" s="57">
        <v>2662.25</v>
      </c>
      <c r="W641" s="57">
        <v>2630.46</v>
      </c>
      <c r="X641" s="57">
        <v>2558.48</v>
      </c>
      <c r="Y641" s="57">
        <v>2596.71</v>
      </c>
      <c r="Z641" s="77">
        <v>2531.2600000000002</v>
      </c>
      <c r="AA641" s="66"/>
    </row>
    <row r="642" spans="1:27" ht="16.5" x14ac:dyDescent="0.25">
      <c r="A642" s="65"/>
      <c r="B642" s="89">
        <v>22</v>
      </c>
      <c r="C642" s="85">
        <v>2452.88</v>
      </c>
      <c r="D642" s="57">
        <v>2405.67</v>
      </c>
      <c r="E642" s="57">
        <v>2357.66</v>
      </c>
      <c r="F642" s="57">
        <v>2350.23</v>
      </c>
      <c r="G642" s="57">
        <v>2350.66</v>
      </c>
      <c r="H642" s="57">
        <v>2412.89</v>
      </c>
      <c r="I642" s="57">
        <v>2505.0100000000002</v>
      </c>
      <c r="J642" s="57">
        <v>2630.39</v>
      </c>
      <c r="K642" s="57">
        <v>2679.34</v>
      </c>
      <c r="L642" s="57">
        <v>2685.8999999999996</v>
      </c>
      <c r="M642" s="57">
        <v>2681.91</v>
      </c>
      <c r="N642" s="57">
        <v>2785.95</v>
      </c>
      <c r="O642" s="57">
        <v>2774.89</v>
      </c>
      <c r="P642" s="57">
        <v>2767.8199999999997</v>
      </c>
      <c r="Q642" s="57">
        <v>2764.09</v>
      </c>
      <c r="R642" s="57">
        <v>2674.6</v>
      </c>
      <c r="S642" s="57">
        <v>2678.81</v>
      </c>
      <c r="T642" s="57">
        <v>2670.58</v>
      </c>
      <c r="U642" s="57">
        <v>2757.64</v>
      </c>
      <c r="V642" s="57">
        <v>2656.6800000000003</v>
      </c>
      <c r="W642" s="57">
        <v>2630.81</v>
      </c>
      <c r="X642" s="57">
        <v>2559.5100000000002</v>
      </c>
      <c r="Y642" s="57">
        <v>2583.6800000000003</v>
      </c>
      <c r="Z642" s="77">
        <v>2515.73</v>
      </c>
      <c r="AA642" s="66"/>
    </row>
    <row r="643" spans="1:27" ht="16.5" x14ac:dyDescent="0.25">
      <c r="A643" s="65"/>
      <c r="B643" s="89">
        <v>23</v>
      </c>
      <c r="C643" s="85">
        <v>2449.9899999999998</v>
      </c>
      <c r="D643" s="57">
        <v>2410.9</v>
      </c>
      <c r="E643" s="57">
        <v>2395.16</v>
      </c>
      <c r="F643" s="57">
        <v>2407.04</v>
      </c>
      <c r="G643" s="57">
        <v>2398.17</v>
      </c>
      <c r="H643" s="57">
        <v>2456.2199999999998</v>
      </c>
      <c r="I643" s="57">
        <v>2568.7600000000002</v>
      </c>
      <c r="J643" s="57">
        <v>2680.26</v>
      </c>
      <c r="K643" s="57">
        <v>2754.87</v>
      </c>
      <c r="L643" s="57">
        <v>2768.2799999999997</v>
      </c>
      <c r="M643" s="57">
        <v>2769.83</v>
      </c>
      <c r="N643" s="57">
        <v>2771.5699999999997</v>
      </c>
      <c r="O643" s="57">
        <v>2769.26</v>
      </c>
      <c r="P643" s="57">
        <v>2738.19</v>
      </c>
      <c r="Q643" s="57">
        <v>2727.8199999999997</v>
      </c>
      <c r="R643" s="57">
        <v>2707.76</v>
      </c>
      <c r="S643" s="57">
        <v>2703.24</v>
      </c>
      <c r="T643" s="57">
        <v>2750.7200000000003</v>
      </c>
      <c r="U643" s="57">
        <v>2748.8599999999997</v>
      </c>
      <c r="V643" s="57">
        <v>2714.3</v>
      </c>
      <c r="W643" s="57">
        <v>2669.79</v>
      </c>
      <c r="X643" s="57">
        <v>2624.27</v>
      </c>
      <c r="Y643" s="57">
        <v>2540.14</v>
      </c>
      <c r="Z643" s="77">
        <v>2505.33</v>
      </c>
      <c r="AA643" s="66"/>
    </row>
    <row r="644" spans="1:27" ht="16.5" x14ac:dyDescent="0.25">
      <c r="A644" s="65"/>
      <c r="B644" s="89">
        <v>24</v>
      </c>
      <c r="C644" s="85">
        <v>2469.37</v>
      </c>
      <c r="D644" s="57">
        <v>2430.2399999999998</v>
      </c>
      <c r="E644" s="57">
        <v>2407.84</v>
      </c>
      <c r="F644" s="57">
        <v>2397.5699999999997</v>
      </c>
      <c r="G644" s="57">
        <v>2407.7600000000002</v>
      </c>
      <c r="H644" s="57">
        <v>2456.13</v>
      </c>
      <c r="I644" s="57">
        <v>2531.59</v>
      </c>
      <c r="J644" s="57">
        <v>2634.9700000000003</v>
      </c>
      <c r="K644" s="57">
        <v>2675.0699999999997</v>
      </c>
      <c r="L644" s="57">
        <v>2667.1499999999996</v>
      </c>
      <c r="M644" s="57">
        <v>2653.46</v>
      </c>
      <c r="N644" s="57">
        <v>2666.84</v>
      </c>
      <c r="O644" s="57">
        <v>2663.7799999999997</v>
      </c>
      <c r="P644" s="57">
        <v>2649.27</v>
      </c>
      <c r="Q644" s="57">
        <v>2643.51</v>
      </c>
      <c r="R644" s="57">
        <v>2641.34</v>
      </c>
      <c r="S644" s="57">
        <v>2631.02</v>
      </c>
      <c r="T644" s="57">
        <v>2618.27</v>
      </c>
      <c r="U644" s="57">
        <v>2625.7799999999997</v>
      </c>
      <c r="V644" s="57">
        <v>2612.46</v>
      </c>
      <c r="W644" s="57">
        <v>2593.59</v>
      </c>
      <c r="X644" s="57">
        <v>2534.31</v>
      </c>
      <c r="Y644" s="57">
        <v>2545.2199999999998</v>
      </c>
      <c r="Z644" s="77">
        <v>2505.1999999999998</v>
      </c>
      <c r="AA644" s="66"/>
    </row>
    <row r="645" spans="1:27" ht="16.5" x14ac:dyDescent="0.25">
      <c r="A645" s="65"/>
      <c r="B645" s="89">
        <v>25</v>
      </c>
      <c r="C645" s="85">
        <v>2535.71</v>
      </c>
      <c r="D645" s="57">
        <v>2532.38</v>
      </c>
      <c r="E645" s="57">
        <v>2517.84</v>
      </c>
      <c r="F645" s="57">
        <v>2493.3000000000002</v>
      </c>
      <c r="G645" s="57">
        <v>2478.41</v>
      </c>
      <c r="H645" s="57">
        <v>2508.4299999999998</v>
      </c>
      <c r="I645" s="57">
        <v>2560.87</v>
      </c>
      <c r="J645" s="57">
        <v>2643.06</v>
      </c>
      <c r="K645" s="57">
        <v>2675.8</v>
      </c>
      <c r="L645" s="57">
        <v>2720.27</v>
      </c>
      <c r="M645" s="57">
        <v>2674.0699999999997</v>
      </c>
      <c r="N645" s="57">
        <v>2658.51</v>
      </c>
      <c r="O645" s="57">
        <v>2669.33</v>
      </c>
      <c r="P645" s="57">
        <v>2671.33</v>
      </c>
      <c r="Q645" s="57">
        <v>2671.37</v>
      </c>
      <c r="R645" s="57">
        <v>2688.1800000000003</v>
      </c>
      <c r="S645" s="57">
        <v>2716.2200000000003</v>
      </c>
      <c r="T645" s="57">
        <v>2707.87</v>
      </c>
      <c r="U645" s="57">
        <v>2686.14</v>
      </c>
      <c r="V645" s="57">
        <v>2667.37</v>
      </c>
      <c r="W645" s="57">
        <v>2664.24</v>
      </c>
      <c r="X645" s="57">
        <v>2652.59</v>
      </c>
      <c r="Y645" s="57">
        <v>2582.46</v>
      </c>
      <c r="Z645" s="77">
        <v>2564.0299999999997</v>
      </c>
      <c r="AA645" s="66"/>
    </row>
    <row r="646" spans="1:27" ht="16.5" x14ac:dyDescent="0.25">
      <c r="A646" s="65"/>
      <c r="B646" s="89">
        <v>26</v>
      </c>
      <c r="C646" s="85">
        <v>2532.7199999999998</v>
      </c>
      <c r="D646" s="57">
        <v>2507.7399999999998</v>
      </c>
      <c r="E646" s="57">
        <v>2469.14</v>
      </c>
      <c r="F646" s="57">
        <v>2457.44</v>
      </c>
      <c r="G646" s="57">
        <v>2443.19</v>
      </c>
      <c r="H646" s="57">
        <v>2462.33</v>
      </c>
      <c r="I646" s="57">
        <v>2498.46</v>
      </c>
      <c r="J646" s="57">
        <v>2571.44</v>
      </c>
      <c r="K646" s="57">
        <v>2630.87</v>
      </c>
      <c r="L646" s="57">
        <v>2770.01</v>
      </c>
      <c r="M646" s="57">
        <v>2770.98</v>
      </c>
      <c r="N646" s="57">
        <v>2777.08</v>
      </c>
      <c r="O646" s="57">
        <v>2773.33</v>
      </c>
      <c r="P646" s="57">
        <v>2776.69</v>
      </c>
      <c r="Q646" s="57">
        <v>2780.4700000000003</v>
      </c>
      <c r="R646" s="57">
        <v>2778.8</v>
      </c>
      <c r="S646" s="57">
        <v>2772.54</v>
      </c>
      <c r="T646" s="57">
        <v>2769.9700000000003</v>
      </c>
      <c r="U646" s="57">
        <v>2770.12</v>
      </c>
      <c r="V646" s="57">
        <v>2771.4700000000003</v>
      </c>
      <c r="W646" s="57">
        <v>2755.81</v>
      </c>
      <c r="X646" s="57">
        <v>2665.14</v>
      </c>
      <c r="Y646" s="57">
        <v>2694.54</v>
      </c>
      <c r="Z646" s="77">
        <v>2569.62</v>
      </c>
      <c r="AA646" s="66"/>
    </row>
    <row r="647" spans="1:27" ht="16.5" x14ac:dyDescent="0.25">
      <c r="A647" s="65"/>
      <c r="B647" s="89">
        <v>27</v>
      </c>
      <c r="C647" s="85">
        <v>2497.67</v>
      </c>
      <c r="D647" s="57">
        <v>2469.06</v>
      </c>
      <c r="E647" s="57">
        <v>2436.86</v>
      </c>
      <c r="F647" s="57">
        <v>2416.39</v>
      </c>
      <c r="G647" s="57">
        <v>2419.6</v>
      </c>
      <c r="H647" s="57">
        <v>2489.63</v>
      </c>
      <c r="I647" s="57">
        <v>2586.71</v>
      </c>
      <c r="J647" s="57">
        <v>2636.21</v>
      </c>
      <c r="K647" s="57">
        <v>2728.1</v>
      </c>
      <c r="L647" s="57">
        <v>2750.8999999999996</v>
      </c>
      <c r="M647" s="57">
        <v>2761.51</v>
      </c>
      <c r="N647" s="57">
        <v>2771.88</v>
      </c>
      <c r="O647" s="57">
        <v>2766.21</v>
      </c>
      <c r="P647" s="57">
        <v>2734.8</v>
      </c>
      <c r="Q647" s="57">
        <v>2736.5699999999997</v>
      </c>
      <c r="R647" s="57">
        <v>2721.89</v>
      </c>
      <c r="S647" s="57">
        <v>2715.94</v>
      </c>
      <c r="T647" s="57">
        <v>2702.87</v>
      </c>
      <c r="U647" s="57">
        <v>2685.66</v>
      </c>
      <c r="V647" s="57">
        <v>2701.2799999999997</v>
      </c>
      <c r="W647" s="57">
        <v>2679.37</v>
      </c>
      <c r="X647" s="57">
        <v>2664.49</v>
      </c>
      <c r="Y647" s="57">
        <v>2644.5</v>
      </c>
      <c r="Z647" s="77">
        <v>2520.31</v>
      </c>
      <c r="AA647" s="66"/>
    </row>
    <row r="648" spans="1:27" ht="16.5" x14ac:dyDescent="0.25">
      <c r="A648" s="65"/>
      <c r="B648" s="89">
        <v>28</v>
      </c>
      <c r="C648" s="85">
        <v>2466.12</v>
      </c>
      <c r="D648" s="57">
        <v>2423.1</v>
      </c>
      <c r="E648" s="57">
        <v>2378.41</v>
      </c>
      <c r="F648" s="57">
        <v>2348.12</v>
      </c>
      <c r="G648" s="57">
        <v>2370.02</v>
      </c>
      <c r="H648" s="57">
        <v>2432.5</v>
      </c>
      <c r="I648" s="57">
        <v>2502.8000000000002</v>
      </c>
      <c r="J648" s="57">
        <v>2607.7799999999997</v>
      </c>
      <c r="K648" s="57">
        <v>2722.88</v>
      </c>
      <c r="L648" s="57">
        <v>2736.39</v>
      </c>
      <c r="M648" s="57">
        <v>2749.42</v>
      </c>
      <c r="N648" s="57">
        <v>2686.21</v>
      </c>
      <c r="O648" s="57">
        <v>2633.69</v>
      </c>
      <c r="P648" s="57">
        <v>2534.75</v>
      </c>
      <c r="Q648" s="57">
        <v>2728.31</v>
      </c>
      <c r="R648" s="57">
        <v>2733.26</v>
      </c>
      <c r="S648" s="57">
        <v>2698.62</v>
      </c>
      <c r="T648" s="57">
        <v>2695.69</v>
      </c>
      <c r="U648" s="57">
        <v>2717.6800000000003</v>
      </c>
      <c r="V648" s="57">
        <v>2687.66</v>
      </c>
      <c r="W648" s="57">
        <v>2686.95</v>
      </c>
      <c r="X648" s="57">
        <v>2652.27</v>
      </c>
      <c r="Y648" s="57">
        <v>2593.56</v>
      </c>
      <c r="Z648" s="77">
        <v>2516.84</v>
      </c>
      <c r="AA648" s="66"/>
    </row>
    <row r="649" spans="1:27" ht="16.5" x14ac:dyDescent="0.25">
      <c r="A649" s="65"/>
      <c r="B649" s="89">
        <v>29</v>
      </c>
      <c r="C649" s="85">
        <v>2465.5699999999997</v>
      </c>
      <c r="D649" s="57">
        <v>2433.64</v>
      </c>
      <c r="E649" s="57">
        <v>2401.25</v>
      </c>
      <c r="F649" s="57">
        <v>2384.2799999999997</v>
      </c>
      <c r="G649" s="57">
        <v>2406.25</v>
      </c>
      <c r="H649" s="57">
        <v>2455.1799999999998</v>
      </c>
      <c r="I649" s="57">
        <v>2515.59</v>
      </c>
      <c r="J649" s="57">
        <v>2635.52</v>
      </c>
      <c r="K649" s="57">
        <v>2746.62</v>
      </c>
      <c r="L649" s="57">
        <v>2775.12</v>
      </c>
      <c r="M649" s="57">
        <v>2770.85</v>
      </c>
      <c r="N649" s="57">
        <v>2786.2200000000003</v>
      </c>
      <c r="O649" s="57">
        <v>2757.34</v>
      </c>
      <c r="P649" s="57">
        <v>2724.37</v>
      </c>
      <c r="Q649" s="57">
        <v>2727.1</v>
      </c>
      <c r="R649" s="57">
        <v>2731.26</v>
      </c>
      <c r="S649" s="57">
        <v>2727.09</v>
      </c>
      <c r="T649" s="57">
        <v>2742.42</v>
      </c>
      <c r="U649" s="57">
        <v>2741.85</v>
      </c>
      <c r="V649" s="57">
        <v>2722.81</v>
      </c>
      <c r="W649" s="57">
        <v>2691.87</v>
      </c>
      <c r="X649" s="57">
        <v>2670.1800000000003</v>
      </c>
      <c r="Y649" s="57">
        <v>2607.5100000000002</v>
      </c>
      <c r="Z649" s="77">
        <v>2511.6799999999998</v>
      </c>
      <c r="AA649" s="66"/>
    </row>
    <row r="650" spans="1:27" ht="16.5" x14ac:dyDescent="0.25">
      <c r="A650" s="65"/>
      <c r="B650" s="89">
        <v>30</v>
      </c>
      <c r="C650" s="85">
        <v>2466.71</v>
      </c>
      <c r="D650" s="57">
        <v>2421.9899999999998</v>
      </c>
      <c r="E650" s="57">
        <v>2390.48</v>
      </c>
      <c r="F650" s="57">
        <v>2366.4899999999998</v>
      </c>
      <c r="G650" s="57">
        <v>2391.94</v>
      </c>
      <c r="H650" s="57">
        <v>2445.5699999999997</v>
      </c>
      <c r="I650" s="57">
        <v>2496.0500000000002</v>
      </c>
      <c r="J650" s="57">
        <v>2604.3000000000002</v>
      </c>
      <c r="K650" s="57">
        <v>2620.3599999999997</v>
      </c>
      <c r="L650" s="57">
        <v>2600.58</v>
      </c>
      <c r="M650" s="57">
        <v>2588.31</v>
      </c>
      <c r="N650" s="57">
        <v>2605.7600000000002</v>
      </c>
      <c r="O650" s="57">
        <v>2604.1800000000003</v>
      </c>
      <c r="P650" s="57">
        <v>2610.7600000000002</v>
      </c>
      <c r="Q650" s="57">
        <v>2607.2600000000002</v>
      </c>
      <c r="R650" s="57">
        <v>2607.17</v>
      </c>
      <c r="S650" s="57">
        <v>2605.9300000000003</v>
      </c>
      <c r="T650" s="57">
        <v>2615.2200000000003</v>
      </c>
      <c r="U650" s="57">
        <v>2631</v>
      </c>
      <c r="V650" s="57">
        <v>2628.0299999999997</v>
      </c>
      <c r="W650" s="57">
        <v>2598.75</v>
      </c>
      <c r="X650" s="57">
        <v>2515.39</v>
      </c>
      <c r="Y650" s="57">
        <v>2534.62</v>
      </c>
      <c r="Z650" s="77">
        <v>2514.15</v>
      </c>
      <c r="AA650" s="66"/>
    </row>
    <row r="651" spans="1:27" ht="17.25" thickBot="1" x14ac:dyDescent="0.3">
      <c r="A651" s="65"/>
      <c r="B651" s="90">
        <v>31</v>
      </c>
      <c r="C651" s="86">
        <v>2462.2199999999998</v>
      </c>
      <c r="D651" s="78">
        <v>2421.25</v>
      </c>
      <c r="E651" s="78">
        <v>2392.5500000000002</v>
      </c>
      <c r="F651" s="78">
        <v>2370.5699999999997</v>
      </c>
      <c r="G651" s="78">
        <v>2377.5100000000002</v>
      </c>
      <c r="H651" s="78">
        <v>2436.2600000000002</v>
      </c>
      <c r="I651" s="78">
        <v>2495.52</v>
      </c>
      <c r="J651" s="78">
        <v>2580.23</v>
      </c>
      <c r="K651" s="78">
        <v>2621.87</v>
      </c>
      <c r="L651" s="78">
        <v>2629.5299999999997</v>
      </c>
      <c r="M651" s="78">
        <v>2638.62</v>
      </c>
      <c r="N651" s="78">
        <v>2649.63</v>
      </c>
      <c r="O651" s="78">
        <v>2622.3</v>
      </c>
      <c r="P651" s="78">
        <v>2620.6499999999996</v>
      </c>
      <c r="Q651" s="78">
        <v>2619.81</v>
      </c>
      <c r="R651" s="78">
        <v>2624.4300000000003</v>
      </c>
      <c r="S651" s="78">
        <v>2619.09</v>
      </c>
      <c r="T651" s="78">
        <v>2616.33</v>
      </c>
      <c r="U651" s="78">
        <v>2612.2200000000003</v>
      </c>
      <c r="V651" s="78">
        <v>2613.48</v>
      </c>
      <c r="W651" s="78">
        <v>2608.75</v>
      </c>
      <c r="X651" s="78">
        <v>2526.5</v>
      </c>
      <c r="Y651" s="78">
        <v>2497.4</v>
      </c>
      <c r="Z651" s="79">
        <v>2494.33</v>
      </c>
      <c r="AA651" s="66"/>
    </row>
    <row r="652" spans="1:27" ht="16.5" thickBot="1" x14ac:dyDescent="0.3">
      <c r="A652" s="65"/>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66"/>
    </row>
    <row r="653" spans="1:27" x14ac:dyDescent="0.25">
      <c r="A653" s="65"/>
      <c r="B653" s="282" t="s">
        <v>132</v>
      </c>
      <c r="C653" s="307" t="s">
        <v>166</v>
      </c>
      <c r="D653" s="307"/>
      <c r="E653" s="307"/>
      <c r="F653" s="307"/>
      <c r="G653" s="307"/>
      <c r="H653" s="307"/>
      <c r="I653" s="307"/>
      <c r="J653" s="307"/>
      <c r="K653" s="307"/>
      <c r="L653" s="307"/>
      <c r="M653" s="307"/>
      <c r="N653" s="307"/>
      <c r="O653" s="307"/>
      <c r="P653" s="307"/>
      <c r="Q653" s="307"/>
      <c r="R653" s="307"/>
      <c r="S653" s="307"/>
      <c r="T653" s="307"/>
      <c r="U653" s="307"/>
      <c r="V653" s="307"/>
      <c r="W653" s="307"/>
      <c r="X653" s="307"/>
      <c r="Y653" s="307"/>
      <c r="Z653" s="308"/>
      <c r="AA653" s="66"/>
    </row>
    <row r="654" spans="1:27" ht="32.25" thickBot="1" x14ac:dyDescent="0.3">
      <c r="A654" s="65"/>
      <c r="B654" s="283"/>
      <c r="C654" s="87" t="s">
        <v>133</v>
      </c>
      <c r="D654" s="82" t="s">
        <v>134</v>
      </c>
      <c r="E654" s="82" t="s">
        <v>135</v>
      </c>
      <c r="F654" s="82" t="s">
        <v>136</v>
      </c>
      <c r="G654" s="82" t="s">
        <v>137</v>
      </c>
      <c r="H654" s="82" t="s">
        <v>138</v>
      </c>
      <c r="I654" s="82" t="s">
        <v>139</v>
      </c>
      <c r="J654" s="82" t="s">
        <v>140</v>
      </c>
      <c r="K654" s="82" t="s">
        <v>141</v>
      </c>
      <c r="L654" s="82" t="s">
        <v>142</v>
      </c>
      <c r="M654" s="82" t="s">
        <v>143</v>
      </c>
      <c r="N654" s="82" t="s">
        <v>144</v>
      </c>
      <c r="O654" s="82" t="s">
        <v>145</v>
      </c>
      <c r="P654" s="82" t="s">
        <v>146</v>
      </c>
      <c r="Q654" s="82" t="s">
        <v>147</v>
      </c>
      <c r="R654" s="82" t="s">
        <v>148</v>
      </c>
      <c r="S654" s="82" t="s">
        <v>149</v>
      </c>
      <c r="T654" s="82" t="s">
        <v>150</v>
      </c>
      <c r="U654" s="82" t="s">
        <v>151</v>
      </c>
      <c r="V654" s="82" t="s">
        <v>152</v>
      </c>
      <c r="W654" s="82" t="s">
        <v>153</v>
      </c>
      <c r="X654" s="82" t="s">
        <v>154</v>
      </c>
      <c r="Y654" s="82" t="s">
        <v>155</v>
      </c>
      <c r="Z654" s="83" t="s">
        <v>156</v>
      </c>
      <c r="AA654" s="66"/>
    </row>
    <row r="655" spans="1:27" ht="16.5" x14ac:dyDescent="0.25">
      <c r="A655" s="65"/>
      <c r="B655" s="88">
        <v>1</v>
      </c>
      <c r="C655" s="84">
        <v>0</v>
      </c>
      <c r="D655" s="80">
        <v>0</v>
      </c>
      <c r="E655" s="80">
        <v>0</v>
      </c>
      <c r="F655" s="80">
        <v>0</v>
      </c>
      <c r="G655" s="80">
        <v>0</v>
      </c>
      <c r="H655" s="80">
        <v>9.84</v>
      </c>
      <c r="I655" s="80">
        <v>0.27</v>
      </c>
      <c r="J655" s="80">
        <v>0</v>
      </c>
      <c r="K655" s="80">
        <v>134.25</v>
      </c>
      <c r="L655" s="80">
        <v>0</v>
      </c>
      <c r="M655" s="80">
        <v>0</v>
      </c>
      <c r="N655" s="80">
        <v>0</v>
      </c>
      <c r="O655" s="80">
        <v>0</v>
      </c>
      <c r="P655" s="80">
        <v>0</v>
      </c>
      <c r="Q655" s="80">
        <v>0</v>
      </c>
      <c r="R655" s="80">
        <v>0</v>
      </c>
      <c r="S655" s="80">
        <v>0</v>
      </c>
      <c r="T655" s="80">
        <v>0</v>
      </c>
      <c r="U655" s="80">
        <v>0</v>
      </c>
      <c r="V655" s="80">
        <v>0</v>
      </c>
      <c r="W655" s="80">
        <v>0</v>
      </c>
      <c r="X655" s="80">
        <v>0</v>
      </c>
      <c r="Y655" s="80">
        <v>0</v>
      </c>
      <c r="Z655" s="81">
        <v>0</v>
      </c>
      <c r="AA655" s="66"/>
    </row>
    <row r="656" spans="1:27" ht="16.5" x14ac:dyDescent="0.25">
      <c r="A656" s="65"/>
      <c r="B656" s="89">
        <v>2</v>
      </c>
      <c r="C656" s="85">
        <v>0</v>
      </c>
      <c r="D656" s="57">
        <v>0</v>
      </c>
      <c r="E656" s="57">
        <v>0</v>
      </c>
      <c r="F656" s="57">
        <v>0</v>
      </c>
      <c r="G656" s="57">
        <v>0</v>
      </c>
      <c r="H656" s="57">
        <v>21.9</v>
      </c>
      <c r="I656" s="57">
        <v>51.32</v>
      </c>
      <c r="J656" s="57">
        <v>17.64</v>
      </c>
      <c r="K656" s="57">
        <v>3.45</v>
      </c>
      <c r="L656" s="57">
        <v>0</v>
      </c>
      <c r="M656" s="57">
        <v>0</v>
      </c>
      <c r="N656" s="57">
        <v>0</v>
      </c>
      <c r="O656" s="57">
        <v>8.57</v>
      </c>
      <c r="P656" s="57">
        <v>0</v>
      </c>
      <c r="Q656" s="57">
        <v>0</v>
      </c>
      <c r="R656" s="57">
        <v>0</v>
      </c>
      <c r="S656" s="57">
        <v>0</v>
      </c>
      <c r="T656" s="57">
        <v>0</v>
      </c>
      <c r="U656" s="57">
        <v>0</v>
      </c>
      <c r="V656" s="57">
        <v>55.45</v>
      </c>
      <c r="W656" s="57">
        <v>54.27</v>
      </c>
      <c r="X656" s="57">
        <v>0</v>
      </c>
      <c r="Y656" s="57">
        <v>0</v>
      </c>
      <c r="Z656" s="77">
        <v>0</v>
      </c>
      <c r="AA656" s="66"/>
    </row>
    <row r="657" spans="1:27" ht="16.5" x14ac:dyDescent="0.25">
      <c r="A657" s="65"/>
      <c r="B657" s="89">
        <v>3</v>
      </c>
      <c r="C657" s="85">
        <v>0</v>
      </c>
      <c r="D657" s="57">
        <v>0</v>
      </c>
      <c r="E657" s="57">
        <v>0</v>
      </c>
      <c r="F657" s="57">
        <v>0</v>
      </c>
      <c r="G657" s="57">
        <v>1.03</v>
      </c>
      <c r="H657" s="57">
        <v>31.54</v>
      </c>
      <c r="I657" s="57">
        <v>53.7</v>
      </c>
      <c r="J657" s="57">
        <v>85.71</v>
      </c>
      <c r="K657" s="57">
        <v>11.23</v>
      </c>
      <c r="L657" s="57">
        <v>0</v>
      </c>
      <c r="M657" s="57">
        <v>14.44</v>
      </c>
      <c r="N657" s="57">
        <v>0</v>
      </c>
      <c r="O657" s="57">
        <v>0</v>
      </c>
      <c r="P657" s="57">
        <v>13.01</v>
      </c>
      <c r="Q657" s="57">
        <v>0</v>
      </c>
      <c r="R657" s="57">
        <v>0</v>
      </c>
      <c r="S657" s="57">
        <v>89.07</v>
      </c>
      <c r="T657" s="57">
        <v>142.9</v>
      </c>
      <c r="U657" s="57">
        <v>0</v>
      </c>
      <c r="V657" s="57">
        <v>0</v>
      </c>
      <c r="W657" s="57">
        <v>0</v>
      </c>
      <c r="X657" s="57">
        <v>0</v>
      </c>
      <c r="Y657" s="57">
        <v>0</v>
      </c>
      <c r="Z657" s="77">
        <v>0</v>
      </c>
      <c r="AA657" s="66"/>
    </row>
    <row r="658" spans="1:27" ht="16.5" x14ac:dyDescent="0.25">
      <c r="A658" s="65"/>
      <c r="B658" s="89">
        <v>4</v>
      </c>
      <c r="C658" s="85">
        <v>0</v>
      </c>
      <c r="D658" s="57">
        <v>0</v>
      </c>
      <c r="E658" s="57">
        <v>0</v>
      </c>
      <c r="F658" s="57">
        <v>0</v>
      </c>
      <c r="G658" s="57">
        <v>0</v>
      </c>
      <c r="H658" s="57">
        <v>19.21</v>
      </c>
      <c r="I658" s="57">
        <v>11.54</v>
      </c>
      <c r="J658" s="57">
        <v>76.45</v>
      </c>
      <c r="K658" s="57">
        <v>94.61</v>
      </c>
      <c r="L658" s="57">
        <v>0</v>
      </c>
      <c r="M658" s="57">
        <v>0</v>
      </c>
      <c r="N658" s="57">
        <v>14.84</v>
      </c>
      <c r="O658" s="57">
        <v>40.020000000000003</v>
      </c>
      <c r="P658" s="57">
        <v>0</v>
      </c>
      <c r="Q658" s="57">
        <v>0</v>
      </c>
      <c r="R658" s="57">
        <v>0</v>
      </c>
      <c r="S658" s="57">
        <v>23.41</v>
      </c>
      <c r="T658" s="57">
        <v>0</v>
      </c>
      <c r="U658" s="57">
        <v>0</v>
      </c>
      <c r="V658" s="57">
        <v>0</v>
      </c>
      <c r="W658" s="57">
        <v>0</v>
      </c>
      <c r="X658" s="57">
        <v>0</v>
      </c>
      <c r="Y658" s="57">
        <v>0</v>
      </c>
      <c r="Z658" s="77">
        <v>0</v>
      </c>
      <c r="AA658" s="66"/>
    </row>
    <row r="659" spans="1:27" ht="16.5" x14ac:dyDescent="0.25">
      <c r="A659" s="65"/>
      <c r="B659" s="89">
        <v>5</v>
      </c>
      <c r="C659" s="85">
        <v>0</v>
      </c>
      <c r="D659" s="57">
        <v>0</v>
      </c>
      <c r="E659" s="57">
        <v>0</v>
      </c>
      <c r="F659" s="57">
        <v>0</v>
      </c>
      <c r="G659" s="57">
        <v>0</v>
      </c>
      <c r="H659" s="57">
        <v>10.4</v>
      </c>
      <c r="I659" s="57">
        <v>10.43</v>
      </c>
      <c r="J659" s="57">
        <v>18.77</v>
      </c>
      <c r="K659" s="57">
        <v>45.41</v>
      </c>
      <c r="L659" s="57">
        <v>4.37</v>
      </c>
      <c r="M659" s="57">
        <v>0</v>
      </c>
      <c r="N659" s="57">
        <v>0</v>
      </c>
      <c r="O659" s="57">
        <v>0</v>
      </c>
      <c r="P659" s="57">
        <v>0</v>
      </c>
      <c r="Q659" s="57">
        <v>0</v>
      </c>
      <c r="R659" s="57">
        <v>0</v>
      </c>
      <c r="S659" s="57">
        <v>0</v>
      </c>
      <c r="T659" s="57">
        <v>0</v>
      </c>
      <c r="U659" s="57">
        <v>0</v>
      </c>
      <c r="V659" s="57">
        <v>0</v>
      </c>
      <c r="W659" s="57">
        <v>0</v>
      </c>
      <c r="X659" s="57">
        <v>0</v>
      </c>
      <c r="Y659" s="57">
        <v>0</v>
      </c>
      <c r="Z659" s="77">
        <v>0</v>
      </c>
      <c r="AA659" s="66"/>
    </row>
    <row r="660" spans="1:27" ht="16.5" x14ac:dyDescent="0.25">
      <c r="A660" s="65"/>
      <c r="B660" s="89">
        <v>6</v>
      </c>
      <c r="C660" s="85">
        <v>0</v>
      </c>
      <c r="D660" s="57">
        <v>0</v>
      </c>
      <c r="E660" s="57">
        <v>0</v>
      </c>
      <c r="F660" s="57">
        <v>0</v>
      </c>
      <c r="G660" s="57">
        <v>0</v>
      </c>
      <c r="H660" s="57">
        <v>0</v>
      </c>
      <c r="I660" s="57">
        <v>52.02</v>
      </c>
      <c r="J660" s="57">
        <v>91.53</v>
      </c>
      <c r="K660" s="57">
        <v>3.05</v>
      </c>
      <c r="L660" s="57">
        <v>1.92</v>
      </c>
      <c r="M660" s="57">
        <v>52.23</v>
      </c>
      <c r="N660" s="57">
        <v>40.39</v>
      </c>
      <c r="O660" s="57">
        <v>158.25</v>
      </c>
      <c r="P660" s="57">
        <v>150.74</v>
      </c>
      <c r="Q660" s="57">
        <v>116.44</v>
      </c>
      <c r="R660" s="57">
        <v>14.78</v>
      </c>
      <c r="S660" s="57">
        <v>24.64</v>
      </c>
      <c r="T660" s="57">
        <v>118.42</v>
      </c>
      <c r="U660" s="57">
        <v>73.56</v>
      </c>
      <c r="V660" s="57">
        <v>78.010000000000005</v>
      </c>
      <c r="W660" s="57">
        <v>69.38</v>
      </c>
      <c r="X660" s="57">
        <v>0</v>
      </c>
      <c r="Y660" s="57">
        <v>0</v>
      </c>
      <c r="Z660" s="77">
        <v>65.22</v>
      </c>
      <c r="AA660" s="66"/>
    </row>
    <row r="661" spans="1:27" ht="16.5" x14ac:dyDescent="0.25">
      <c r="A661" s="65"/>
      <c r="B661" s="89">
        <v>7</v>
      </c>
      <c r="C661" s="85">
        <v>0</v>
      </c>
      <c r="D661" s="57">
        <v>0</v>
      </c>
      <c r="E661" s="57">
        <v>0</v>
      </c>
      <c r="F661" s="57">
        <v>0</v>
      </c>
      <c r="G661" s="57">
        <v>20.04</v>
      </c>
      <c r="H661" s="57">
        <v>38.299999999999997</v>
      </c>
      <c r="I661" s="57">
        <v>130.80000000000001</v>
      </c>
      <c r="J661" s="57">
        <v>136.30000000000001</v>
      </c>
      <c r="K661" s="57">
        <v>122.74</v>
      </c>
      <c r="L661" s="57">
        <v>113.94</v>
      </c>
      <c r="M661" s="57">
        <v>68.91</v>
      </c>
      <c r="N661" s="57">
        <v>9.98</v>
      </c>
      <c r="O661" s="57">
        <v>78.459999999999994</v>
      </c>
      <c r="P661" s="57">
        <v>202.36</v>
      </c>
      <c r="Q661" s="57">
        <v>201.12</v>
      </c>
      <c r="R661" s="57">
        <v>166.41</v>
      </c>
      <c r="S661" s="57">
        <v>115.74</v>
      </c>
      <c r="T661" s="57">
        <v>33.18</v>
      </c>
      <c r="U661" s="57">
        <v>5.12</v>
      </c>
      <c r="V661" s="57">
        <v>40.58</v>
      </c>
      <c r="W661" s="57">
        <v>50.79</v>
      </c>
      <c r="X661" s="57">
        <v>30.69</v>
      </c>
      <c r="Y661" s="57">
        <v>0</v>
      </c>
      <c r="Z661" s="77">
        <v>37.26</v>
      </c>
      <c r="AA661" s="66"/>
    </row>
    <row r="662" spans="1:27" ht="16.5" x14ac:dyDescent="0.25">
      <c r="A662" s="65"/>
      <c r="B662" s="89">
        <v>8</v>
      </c>
      <c r="C662" s="85">
        <v>0</v>
      </c>
      <c r="D662" s="57">
        <v>0</v>
      </c>
      <c r="E662" s="57">
        <v>0</v>
      </c>
      <c r="F662" s="57">
        <v>0</v>
      </c>
      <c r="G662" s="57">
        <v>0</v>
      </c>
      <c r="H662" s="57">
        <v>63.95</v>
      </c>
      <c r="I662" s="57">
        <v>116.03</v>
      </c>
      <c r="J662" s="57">
        <v>0</v>
      </c>
      <c r="K662" s="57">
        <v>15.62</v>
      </c>
      <c r="L662" s="57">
        <v>0</v>
      </c>
      <c r="M662" s="57">
        <v>3.98</v>
      </c>
      <c r="N662" s="57">
        <v>0</v>
      </c>
      <c r="O662" s="57">
        <v>0</v>
      </c>
      <c r="P662" s="57">
        <v>0</v>
      </c>
      <c r="Q662" s="57">
        <v>0</v>
      </c>
      <c r="R662" s="57">
        <v>0</v>
      </c>
      <c r="S662" s="57">
        <v>0</v>
      </c>
      <c r="T662" s="57">
        <v>0</v>
      </c>
      <c r="U662" s="57">
        <v>0</v>
      </c>
      <c r="V662" s="57">
        <v>0</v>
      </c>
      <c r="W662" s="57">
        <v>0</v>
      </c>
      <c r="X662" s="57">
        <v>0</v>
      </c>
      <c r="Y662" s="57">
        <v>0</v>
      </c>
      <c r="Z662" s="77">
        <v>0</v>
      </c>
      <c r="AA662" s="66"/>
    </row>
    <row r="663" spans="1:27" ht="16.5" x14ac:dyDescent="0.25">
      <c r="A663" s="65"/>
      <c r="B663" s="89">
        <v>9</v>
      </c>
      <c r="C663" s="85">
        <v>0</v>
      </c>
      <c r="D663" s="57">
        <v>0</v>
      </c>
      <c r="E663" s="57">
        <v>0</v>
      </c>
      <c r="F663" s="57">
        <v>0</v>
      </c>
      <c r="G663" s="57">
        <v>0</v>
      </c>
      <c r="H663" s="57">
        <v>99.67</v>
      </c>
      <c r="I663" s="57">
        <v>216.02</v>
      </c>
      <c r="J663" s="57">
        <v>0</v>
      </c>
      <c r="K663" s="57">
        <v>0</v>
      </c>
      <c r="L663" s="57">
        <v>0</v>
      </c>
      <c r="M663" s="57">
        <v>0</v>
      </c>
      <c r="N663" s="57">
        <v>0</v>
      </c>
      <c r="O663" s="57">
        <v>0</v>
      </c>
      <c r="P663" s="57">
        <v>0</v>
      </c>
      <c r="Q663" s="57">
        <v>0</v>
      </c>
      <c r="R663" s="57">
        <v>0</v>
      </c>
      <c r="S663" s="57">
        <v>0</v>
      </c>
      <c r="T663" s="57">
        <v>0</v>
      </c>
      <c r="U663" s="57">
        <v>0</v>
      </c>
      <c r="V663" s="57">
        <v>0</v>
      </c>
      <c r="W663" s="57">
        <v>0</v>
      </c>
      <c r="X663" s="57">
        <v>0</v>
      </c>
      <c r="Y663" s="57">
        <v>0</v>
      </c>
      <c r="Z663" s="77">
        <v>0</v>
      </c>
      <c r="AA663" s="66"/>
    </row>
    <row r="664" spans="1:27" ht="16.5" x14ac:dyDescent="0.25">
      <c r="A664" s="65"/>
      <c r="B664" s="89">
        <v>10</v>
      </c>
      <c r="C664" s="85">
        <v>0</v>
      </c>
      <c r="D664" s="57">
        <v>1.94</v>
      </c>
      <c r="E664" s="57">
        <v>0</v>
      </c>
      <c r="F664" s="57">
        <v>0</v>
      </c>
      <c r="G664" s="57">
        <v>54.49</v>
      </c>
      <c r="H664" s="57">
        <v>154.62</v>
      </c>
      <c r="I664" s="57">
        <v>205.41</v>
      </c>
      <c r="J664" s="57">
        <v>150.41</v>
      </c>
      <c r="K664" s="57">
        <v>42.29</v>
      </c>
      <c r="L664" s="57">
        <v>0</v>
      </c>
      <c r="M664" s="57">
        <v>0</v>
      </c>
      <c r="N664" s="57">
        <v>0</v>
      </c>
      <c r="O664" s="57">
        <v>0</v>
      </c>
      <c r="P664" s="57">
        <v>0</v>
      </c>
      <c r="Q664" s="57">
        <v>0</v>
      </c>
      <c r="R664" s="57">
        <v>0</v>
      </c>
      <c r="S664" s="57">
        <v>0</v>
      </c>
      <c r="T664" s="57">
        <v>0</v>
      </c>
      <c r="U664" s="57">
        <v>0</v>
      </c>
      <c r="V664" s="57">
        <v>0</v>
      </c>
      <c r="W664" s="57">
        <v>0</v>
      </c>
      <c r="X664" s="57">
        <v>0</v>
      </c>
      <c r="Y664" s="57">
        <v>0</v>
      </c>
      <c r="Z664" s="77">
        <v>0</v>
      </c>
      <c r="AA664" s="66"/>
    </row>
    <row r="665" spans="1:27" ht="16.5" x14ac:dyDescent="0.25">
      <c r="A665" s="65"/>
      <c r="B665" s="89">
        <v>11</v>
      </c>
      <c r="C665" s="85">
        <v>0</v>
      </c>
      <c r="D665" s="57">
        <v>0.84</v>
      </c>
      <c r="E665" s="57">
        <v>0</v>
      </c>
      <c r="F665" s="57">
        <v>0</v>
      </c>
      <c r="G665" s="57">
        <v>26.32</v>
      </c>
      <c r="H665" s="57">
        <v>19.07</v>
      </c>
      <c r="I665" s="57">
        <v>61.17</v>
      </c>
      <c r="J665" s="57">
        <v>32.1</v>
      </c>
      <c r="K665" s="57">
        <v>23.94</v>
      </c>
      <c r="L665" s="57">
        <v>12.87</v>
      </c>
      <c r="M665" s="57">
        <v>8.6</v>
      </c>
      <c r="N665" s="57">
        <v>6.3</v>
      </c>
      <c r="O665" s="57">
        <v>0.01</v>
      </c>
      <c r="P665" s="57">
        <v>0</v>
      </c>
      <c r="Q665" s="57">
        <v>0</v>
      </c>
      <c r="R665" s="57">
        <v>0</v>
      </c>
      <c r="S665" s="57">
        <v>0</v>
      </c>
      <c r="T665" s="57">
        <v>0</v>
      </c>
      <c r="U665" s="57">
        <v>0</v>
      </c>
      <c r="V665" s="57">
        <v>0</v>
      </c>
      <c r="W665" s="57">
        <v>0</v>
      </c>
      <c r="X665" s="57">
        <v>0</v>
      </c>
      <c r="Y665" s="57">
        <v>0</v>
      </c>
      <c r="Z665" s="77">
        <v>0</v>
      </c>
      <c r="AA665" s="66"/>
    </row>
    <row r="666" spans="1:27" ht="16.5" x14ac:dyDescent="0.25">
      <c r="A666" s="65"/>
      <c r="B666" s="89">
        <v>12</v>
      </c>
      <c r="C666" s="85">
        <v>0</v>
      </c>
      <c r="D666" s="57">
        <v>0</v>
      </c>
      <c r="E666" s="57">
        <v>0</v>
      </c>
      <c r="F666" s="57">
        <v>0</v>
      </c>
      <c r="G666" s="57">
        <v>0</v>
      </c>
      <c r="H666" s="57">
        <v>0</v>
      </c>
      <c r="I666" s="57">
        <v>29.84</v>
      </c>
      <c r="J666" s="57">
        <v>13.59</v>
      </c>
      <c r="K666" s="57">
        <v>95.28</v>
      </c>
      <c r="L666" s="57">
        <v>0</v>
      </c>
      <c r="M666" s="57">
        <v>0</v>
      </c>
      <c r="N666" s="57">
        <v>0</v>
      </c>
      <c r="O666" s="57">
        <v>0</v>
      </c>
      <c r="P666" s="57">
        <v>0</v>
      </c>
      <c r="Q666" s="57">
        <v>0</v>
      </c>
      <c r="R666" s="57">
        <v>0</v>
      </c>
      <c r="S666" s="57">
        <v>0</v>
      </c>
      <c r="T666" s="57">
        <v>2.76</v>
      </c>
      <c r="U666" s="57">
        <v>26.7</v>
      </c>
      <c r="V666" s="57">
        <v>0</v>
      </c>
      <c r="W666" s="57">
        <v>0</v>
      </c>
      <c r="X666" s="57">
        <v>0</v>
      </c>
      <c r="Y666" s="57">
        <v>0</v>
      </c>
      <c r="Z666" s="77">
        <v>0</v>
      </c>
      <c r="AA666" s="66"/>
    </row>
    <row r="667" spans="1:27" ht="16.5" x14ac:dyDescent="0.25">
      <c r="A667" s="65"/>
      <c r="B667" s="89">
        <v>13</v>
      </c>
      <c r="C667" s="85">
        <v>0</v>
      </c>
      <c r="D667" s="57">
        <v>0</v>
      </c>
      <c r="E667" s="57">
        <v>0</v>
      </c>
      <c r="F667" s="57">
        <v>0</v>
      </c>
      <c r="G667" s="57">
        <v>0</v>
      </c>
      <c r="H667" s="57">
        <v>21.46</v>
      </c>
      <c r="I667" s="57">
        <v>161.77000000000001</v>
      </c>
      <c r="J667" s="57">
        <v>7.14</v>
      </c>
      <c r="K667" s="57">
        <v>0</v>
      </c>
      <c r="L667" s="57">
        <v>0</v>
      </c>
      <c r="M667" s="57">
        <v>0</v>
      </c>
      <c r="N667" s="57">
        <v>0</v>
      </c>
      <c r="O667" s="57">
        <v>0</v>
      </c>
      <c r="P667" s="57">
        <v>0</v>
      </c>
      <c r="Q667" s="57">
        <v>0</v>
      </c>
      <c r="R667" s="57">
        <v>0</v>
      </c>
      <c r="S667" s="57">
        <v>0</v>
      </c>
      <c r="T667" s="57">
        <v>0</v>
      </c>
      <c r="U667" s="57">
        <v>0</v>
      </c>
      <c r="V667" s="57">
        <v>0</v>
      </c>
      <c r="W667" s="57">
        <v>0</v>
      </c>
      <c r="X667" s="57">
        <v>0</v>
      </c>
      <c r="Y667" s="57">
        <v>0</v>
      </c>
      <c r="Z667" s="77">
        <v>0</v>
      </c>
      <c r="AA667" s="66"/>
    </row>
    <row r="668" spans="1:27" ht="16.5" x14ac:dyDescent="0.25">
      <c r="A668" s="65"/>
      <c r="B668" s="89">
        <v>14</v>
      </c>
      <c r="C668" s="85">
        <v>0</v>
      </c>
      <c r="D668" s="57">
        <v>0</v>
      </c>
      <c r="E668" s="57">
        <v>0</v>
      </c>
      <c r="F668" s="57">
        <v>0</v>
      </c>
      <c r="G668" s="57">
        <v>16.97</v>
      </c>
      <c r="H668" s="57">
        <v>82.78</v>
      </c>
      <c r="I668" s="57">
        <v>84.84</v>
      </c>
      <c r="J668" s="57">
        <v>1.26</v>
      </c>
      <c r="K668" s="57">
        <v>1.06</v>
      </c>
      <c r="L668" s="57">
        <v>0</v>
      </c>
      <c r="M668" s="57">
        <v>0</v>
      </c>
      <c r="N668" s="57">
        <v>0</v>
      </c>
      <c r="O668" s="57">
        <v>0</v>
      </c>
      <c r="P668" s="57">
        <v>0</v>
      </c>
      <c r="Q668" s="57">
        <v>0</v>
      </c>
      <c r="R668" s="57">
        <v>0</v>
      </c>
      <c r="S668" s="57">
        <v>0</v>
      </c>
      <c r="T668" s="57">
        <v>0</v>
      </c>
      <c r="U668" s="57">
        <v>0</v>
      </c>
      <c r="V668" s="57">
        <v>0</v>
      </c>
      <c r="W668" s="57">
        <v>0</v>
      </c>
      <c r="X668" s="57">
        <v>0</v>
      </c>
      <c r="Y668" s="57">
        <v>0</v>
      </c>
      <c r="Z668" s="77">
        <v>0</v>
      </c>
      <c r="AA668" s="66"/>
    </row>
    <row r="669" spans="1:27" ht="16.5" x14ac:dyDescent="0.25">
      <c r="A669" s="65"/>
      <c r="B669" s="89">
        <v>15</v>
      </c>
      <c r="C669" s="85">
        <v>0</v>
      </c>
      <c r="D669" s="57">
        <v>0</v>
      </c>
      <c r="E669" s="57">
        <v>0</v>
      </c>
      <c r="F669" s="57">
        <v>0.01</v>
      </c>
      <c r="G669" s="57">
        <v>17.39</v>
      </c>
      <c r="H669" s="57">
        <v>81.41</v>
      </c>
      <c r="I669" s="57">
        <v>144.22</v>
      </c>
      <c r="J669" s="57">
        <v>73.12</v>
      </c>
      <c r="K669" s="57">
        <v>19.12</v>
      </c>
      <c r="L669" s="57">
        <v>21.84</v>
      </c>
      <c r="M669" s="57">
        <v>11</v>
      </c>
      <c r="N669" s="57">
        <v>0</v>
      </c>
      <c r="O669" s="57">
        <v>12.58</v>
      </c>
      <c r="P669" s="57">
        <v>4.63</v>
      </c>
      <c r="Q669" s="57">
        <v>0</v>
      </c>
      <c r="R669" s="57">
        <v>0</v>
      </c>
      <c r="S669" s="57">
        <v>0</v>
      </c>
      <c r="T669" s="57">
        <v>0</v>
      </c>
      <c r="U669" s="57">
        <v>0</v>
      </c>
      <c r="V669" s="57">
        <v>0</v>
      </c>
      <c r="W669" s="57">
        <v>0</v>
      </c>
      <c r="X669" s="57">
        <v>8.1199999999999992</v>
      </c>
      <c r="Y669" s="57">
        <v>0</v>
      </c>
      <c r="Z669" s="77">
        <v>0</v>
      </c>
      <c r="AA669" s="66"/>
    </row>
    <row r="670" spans="1:27" ht="16.5" x14ac:dyDescent="0.25">
      <c r="A670" s="65"/>
      <c r="B670" s="89">
        <v>16</v>
      </c>
      <c r="C670" s="85">
        <v>0</v>
      </c>
      <c r="D670" s="57">
        <v>0</v>
      </c>
      <c r="E670" s="57">
        <v>0</v>
      </c>
      <c r="F670" s="57">
        <v>0</v>
      </c>
      <c r="G670" s="57">
        <v>46.56</v>
      </c>
      <c r="H670" s="57">
        <v>121.61</v>
      </c>
      <c r="I670" s="57">
        <v>170.26</v>
      </c>
      <c r="J670" s="57">
        <v>86.31</v>
      </c>
      <c r="K670" s="57">
        <v>46.6</v>
      </c>
      <c r="L670" s="57">
        <v>47.87</v>
      </c>
      <c r="M670" s="57">
        <v>23.28</v>
      </c>
      <c r="N670" s="57">
        <v>18.350000000000001</v>
      </c>
      <c r="O670" s="57">
        <v>19.09</v>
      </c>
      <c r="P670" s="57">
        <v>7</v>
      </c>
      <c r="Q670" s="57">
        <v>1.1000000000000001</v>
      </c>
      <c r="R670" s="57">
        <v>0</v>
      </c>
      <c r="S670" s="57">
        <v>3.27</v>
      </c>
      <c r="T670" s="57">
        <v>13.39</v>
      </c>
      <c r="U670" s="57">
        <v>13.11</v>
      </c>
      <c r="V670" s="57">
        <v>8.76</v>
      </c>
      <c r="W670" s="57">
        <v>0</v>
      </c>
      <c r="X670" s="57">
        <v>0</v>
      </c>
      <c r="Y670" s="57">
        <v>0</v>
      </c>
      <c r="Z670" s="77">
        <v>0</v>
      </c>
      <c r="AA670" s="66"/>
    </row>
    <row r="671" spans="1:27" ht="16.5" x14ac:dyDescent="0.25">
      <c r="A671" s="65"/>
      <c r="B671" s="89">
        <v>17</v>
      </c>
      <c r="C671" s="85">
        <v>0</v>
      </c>
      <c r="D671" s="57">
        <v>0</v>
      </c>
      <c r="E671" s="57">
        <v>0</v>
      </c>
      <c r="F671" s="57">
        <v>0</v>
      </c>
      <c r="G671" s="57">
        <v>0</v>
      </c>
      <c r="H671" s="57">
        <v>62.47</v>
      </c>
      <c r="I671" s="57">
        <v>163.22999999999999</v>
      </c>
      <c r="J671" s="57">
        <v>117.14</v>
      </c>
      <c r="K671" s="57">
        <v>1.52</v>
      </c>
      <c r="L671" s="57">
        <v>0.11</v>
      </c>
      <c r="M671" s="57">
        <v>0.86</v>
      </c>
      <c r="N671" s="57">
        <v>0.59</v>
      </c>
      <c r="O671" s="57">
        <v>0.51</v>
      </c>
      <c r="P671" s="57">
        <v>82.64</v>
      </c>
      <c r="Q671" s="57">
        <v>38.01</v>
      </c>
      <c r="R671" s="57">
        <v>86.91</v>
      </c>
      <c r="S671" s="57">
        <v>118.82</v>
      </c>
      <c r="T671" s="57">
        <v>115.36</v>
      </c>
      <c r="U671" s="57">
        <v>103.09</v>
      </c>
      <c r="V671" s="57">
        <v>116.57</v>
      </c>
      <c r="W671" s="57">
        <v>0</v>
      </c>
      <c r="X671" s="57">
        <v>0.35</v>
      </c>
      <c r="Y671" s="57">
        <v>0</v>
      </c>
      <c r="Z671" s="77">
        <v>0</v>
      </c>
      <c r="AA671" s="66"/>
    </row>
    <row r="672" spans="1:27" ht="16.5" x14ac:dyDescent="0.25">
      <c r="A672" s="65"/>
      <c r="B672" s="89">
        <v>18</v>
      </c>
      <c r="C672" s="85">
        <v>0</v>
      </c>
      <c r="D672" s="57">
        <v>0</v>
      </c>
      <c r="E672" s="57">
        <v>0</v>
      </c>
      <c r="F672" s="57">
        <v>15.64</v>
      </c>
      <c r="G672" s="57">
        <v>29.91</v>
      </c>
      <c r="H672" s="57">
        <v>65.680000000000007</v>
      </c>
      <c r="I672" s="57">
        <v>144.49</v>
      </c>
      <c r="J672" s="57">
        <v>0.04</v>
      </c>
      <c r="K672" s="57">
        <v>20.43</v>
      </c>
      <c r="L672" s="57">
        <v>4.67</v>
      </c>
      <c r="M672" s="57">
        <v>6.82</v>
      </c>
      <c r="N672" s="57">
        <v>0</v>
      </c>
      <c r="O672" s="57">
        <v>0.09</v>
      </c>
      <c r="P672" s="57">
        <v>5.79</v>
      </c>
      <c r="Q672" s="57">
        <v>11.13</v>
      </c>
      <c r="R672" s="57">
        <v>10.49</v>
      </c>
      <c r="S672" s="57">
        <v>19.149999999999999</v>
      </c>
      <c r="T672" s="57">
        <v>35.229999999999997</v>
      </c>
      <c r="U672" s="57">
        <v>38</v>
      </c>
      <c r="V672" s="57">
        <v>32.29</v>
      </c>
      <c r="W672" s="57">
        <v>149.31</v>
      </c>
      <c r="X672" s="57">
        <v>54.47</v>
      </c>
      <c r="Y672" s="57">
        <v>82.96</v>
      </c>
      <c r="Z672" s="77">
        <v>0.96</v>
      </c>
      <c r="AA672" s="66"/>
    </row>
    <row r="673" spans="1:27" ht="16.5" x14ac:dyDescent="0.25">
      <c r="A673" s="65"/>
      <c r="B673" s="89">
        <v>19</v>
      </c>
      <c r="C673" s="85">
        <v>0</v>
      </c>
      <c r="D673" s="57">
        <v>0</v>
      </c>
      <c r="E673" s="57">
        <v>0</v>
      </c>
      <c r="F673" s="57">
        <v>0</v>
      </c>
      <c r="G673" s="57">
        <v>13.53</v>
      </c>
      <c r="H673" s="57">
        <v>36.590000000000003</v>
      </c>
      <c r="I673" s="57">
        <v>71.64</v>
      </c>
      <c r="J673" s="57">
        <v>123.76</v>
      </c>
      <c r="K673" s="57">
        <v>140.32</v>
      </c>
      <c r="L673" s="57">
        <v>19.27</v>
      </c>
      <c r="M673" s="57">
        <v>21.96</v>
      </c>
      <c r="N673" s="57">
        <v>32.85</v>
      </c>
      <c r="O673" s="57">
        <v>29.53</v>
      </c>
      <c r="P673" s="57">
        <v>37.72</v>
      </c>
      <c r="Q673" s="57">
        <v>37.31</v>
      </c>
      <c r="R673" s="57">
        <v>34.92</v>
      </c>
      <c r="S673" s="57">
        <v>60.23</v>
      </c>
      <c r="T673" s="57">
        <v>46.26</v>
      </c>
      <c r="U673" s="57">
        <v>49.69</v>
      </c>
      <c r="V673" s="57">
        <v>29</v>
      </c>
      <c r="W673" s="57">
        <v>5.37</v>
      </c>
      <c r="X673" s="57">
        <v>0</v>
      </c>
      <c r="Y673" s="57">
        <v>15.04</v>
      </c>
      <c r="Z673" s="77">
        <v>20.25</v>
      </c>
      <c r="AA673" s="66"/>
    </row>
    <row r="674" spans="1:27" ht="16.5" x14ac:dyDescent="0.25">
      <c r="A674" s="65"/>
      <c r="B674" s="89">
        <v>20</v>
      </c>
      <c r="C674" s="85">
        <v>0</v>
      </c>
      <c r="D674" s="57">
        <v>0</v>
      </c>
      <c r="E674" s="57">
        <v>0</v>
      </c>
      <c r="F674" s="57">
        <v>0</v>
      </c>
      <c r="G674" s="57">
        <v>0</v>
      </c>
      <c r="H674" s="57">
        <v>20.79</v>
      </c>
      <c r="I674" s="57">
        <v>35.76</v>
      </c>
      <c r="J674" s="57">
        <v>0</v>
      </c>
      <c r="K674" s="57">
        <v>0</v>
      </c>
      <c r="L674" s="57">
        <v>0</v>
      </c>
      <c r="M674" s="57">
        <v>0</v>
      </c>
      <c r="N674" s="57">
        <v>0</v>
      </c>
      <c r="O674" s="57">
        <v>0</v>
      </c>
      <c r="P674" s="57">
        <v>0</v>
      </c>
      <c r="Q674" s="57">
        <v>0</v>
      </c>
      <c r="R674" s="57">
        <v>0</v>
      </c>
      <c r="S674" s="57">
        <v>0</v>
      </c>
      <c r="T674" s="57">
        <v>0</v>
      </c>
      <c r="U674" s="57">
        <v>0</v>
      </c>
      <c r="V674" s="57">
        <v>0</v>
      </c>
      <c r="W674" s="57">
        <v>0</v>
      </c>
      <c r="X674" s="57">
        <v>0</v>
      </c>
      <c r="Y674" s="57">
        <v>0</v>
      </c>
      <c r="Z674" s="77">
        <v>0</v>
      </c>
      <c r="AA674" s="66"/>
    </row>
    <row r="675" spans="1:27" ht="16.5" x14ac:dyDescent="0.25">
      <c r="A675" s="65"/>
      <c r="B675" s="89">
        <v>21</v>
      </c>
      <c r="C675" s="85">
        <v>0</v>
      </c>
      <c r="D675" s="57">
        <v>0</v>
      </c>
      <c r="E675" s="57">
        <v>0</v>
      </c>
      <c r="F675" s="57">
        <v>0</v>
      </c>
      <c r="G675" s="57">
        <v>26.19</v>
      </c>
      <c r="H675" s="57">
        <v>54.22</v>
      </c>
      <c r="I675" s="57">
        <v>106.22</v>
      </c>
      <c r="J675" s="57">
        <v>24.38</v>
      </c>
      <c r="K675" s="57">
        <v>0</v>
      </c>
      <c r="L675" s="57">
        <v>0</v>
      </c>
      <c r="M675" s="57">
        <v>2.82</v>
      </c>
      <c r="N675" s="57">
        <v>0</v>
      </c>
      <c r="O675" s="57">
        <v>0</v>
      </c>
      <c r="P675" s="57">
        <v>6.44</v>
      </c>
      <c r="Q675" s="57">
        <v>2.85</v>
      </c>
      <c r="R675" s="57">
        <v>0</v>
      </c>
      <c r="S675" s="57">
        <v>23.19</v>
      </c>
      <c r="T675" s="57">
        <v>49.75</v>
      </c>
      <c r="U675" s="57">
        <v>3.71</v>
      </c>
      <c r="V675" s="57">
        <v>0</v>
      </c>
      <c r="W675" s="57">
        <v>0</v>
      </c>
      <c r="X675" s="57">
        <v>0</v>
      </c>
      <c r="Y675" s="57">
        <v>0</v>
      </c>
      <c r="Z675" s="77">
        <v>0</v>
      </c>
      <c r="AA675" s="66"/>
    </row>
    <row r="676" spans="1:27" ht="16.5" x14ac:dyDescent="0.25">
      <c r="A676" s="65"/>
      <c r="B676" s="89">
        <v>22</v>
      </c>
      <c r="C676" s="85">
        <v>0</v>
      </c>
      <c r="D676" s="57">
        <v>0</v>
      </c>
      <c r="E676" s="57">
        <v>0</v>
      </c>
      <c r="F676" s="57">
        <v>0</v>
      </c>
      <c r="G676" s="57">
        <v>0</v>
      </c>
      <c r="H676" s="57">
        <v>29.86</v>
      </c>
      <c r="I676" s="57">
        <v>12.31</v>
      </c>
      <c r="J676" s="57">
        <v>11.5</v>
      </c>
      <c r="K676" s="57">
        <v>0</v>
      </c>
      <c r="L676" s="57">
        <v>0</v>
      </c>
      <c r="M676" s="57">
        <v>0</v>
      </c>
      <c r="N676" s="57">
        <v>0</v>
      </c>
      <c r="O676" s="57">
        <v>0</v>
      </c>
      <c r="P676" s="57">
        <v>0</v>
      </c>
      <c r="Q676" s="57">
        <v>0</v>
      </c>
      <c r="R676" s="57">
        <v>30.32</v>
      </c>
      <c r="S676" s="57">
        <v>96.41</v>
      </c>
      <c r="T676" s="57">
        <v>4.75</v>
      </c>
      <c r="U676" s="57">
        <v>32.22</v>
      </c>
      <c r="V676" s="57">
        <v>0</v>
      </c>
      <c r="W676" s="57">
        <v>0</v>
      </c>
      <c r="X676" s="57">
        <v>0</v>
      </c>
      <c r="Y676" s="57">
        <v>0</v>
      </c>
      <c r="Z676" s="77">
        <v>0</v>
      </c>
      <c r="AA676" s="66"/>
    </row>
    <row r="677" spans="1:27" ht="16.5" x14ac:dyDescent="0.25">
      <c r="A677" s="65"/>
      <c r="B677" s="89">
        <v>23</v>
      </c>
      <c r="C677" s="85">
        <v>0</v>
      </c>
      <c r="D677" s="57">
        <v>0</v>
      </c>
      <c r="E677" s="57">
        <v>0</v>
      </c>
      <c r="F677" s="57">
        <v>0</v>
      </c>
      <c r="G677" s="57">
        <v>0</v>
      </c>
      <c r="H677" s="57">
        <v>42.53</v>
      </c>
      <c r="I677" s="57">
        <v>66.87</v>
      </c>
      <c r="J677" s="57">
        <v>44.1</v>
      </c>
      <c r="K677" s="57">
        <v>40.479999999999997</v>
      </c>
      <c r="L677" s="57">
        <v>26.4</v>
      </c>
      <c r="M677" s="57">
        <v>26.71</v>
      </c>
      <c r="N677" s="57">
        <v>6.78</v>
      </c>
      <c r="O677" s="57">
        <v>11.7</v>
      </c>
      <c r="P677" s="57">
        <v>0</v>
      </c>
      <c r="Q677" s="57">
        <v>0</v>
      </c>
      <c r="R677" s="57">
        <v>0</v>
      </c>
      <c r="S677" s="57">
        <v>0</v>
      </c>
      <c r="T677" s="57">
        <v>0</v>
      </c>
      <c r="U677" s="57">
        <v>35</v>
      </c>
      <c r="V677" s="57">
        <v>0</v>
      </c>
      <c r="W677" s="57">
        <v>0</v>
      </c>
      <c r="X677" s="57">
        <v>0</v>
      </c>
      <c r="Y677" s="57">
        <v>0</v>
      </c>
      <c r="Z677" s="77">
        <v>0</v>
      </c>
      <c r="AA677" s="66"/>
    </row>
    <row r="678" spans="1:27" ht="16.5" x14ac:dyDescent="0.25">
      <c r="A678" s="65"/>
      <c r="B678" s="89">
        <v>24</v>
      </c>
      <c r="C678" s="85">
        <v>0</v>
      </c>
      <c r="D678" s="57">
        <v>0</v>
      </c>
      <c r="E678" s="57">
        <v>0</v>
      </c>
      <c r="F678" s="57">
        <v>0</v>
      </c>
      <c r="G678" s="57">
        <v>0</v>
      </c>
      <c r="H678" s="57">
        <v>35.950000000000003</v>
      </c>
      <c r="I678" s="57">
        <v>29.18</v>
      </c>
      <c r="J678" s="57">
        <v>0</v>
      </c>
      <c r="K678" s="57">
        <v>0</v>
      </c>
      <c r="L678" s="57">
        <v>51.02</v>
      </c>
      <c r="M678" s="57">
        <v>0</v>
      </c>
      <c r="N678" s="57">
        <v>0</v>
      </c>
      <c r="O678" s="57">
        <v>0</v>
      </c>
      <c r="P678" s="57">
        <v>0</v>
      </c>
      <c r="Q678" s="57">
        <v>0</v>
      </c>
      <c r="R678" s="57">
        <v>7.36</v>
      </c>
      <c r="S678" s="57">
        <v>5.76</v>
      </c>
      <c r="T678" s="57">
        <v>5.46</v>
      </c>
      <c r="U678" s="57">
        <v>8.8699999999999992</v>
      </c>
      <c r="V678" s="57">
        <v>0</v>
      </c>
      <c r="W678" s="57">
        <v>0</v>
      </c>
      <c r="X678" s="57">
        <v>0</v>
      </c>
      <c r="Y678" s="57">
        <v>0</v>
      </c>
      <c r="Z678" s="77">
        <v>0</v>
      </c>
      <c r="AA678" s="66"/>
    </row>
    <row r="679" spans="1:27" ht="16.5" x14ac:dyDescent="0.25">
      <c r="A679" s="65"/>
      <c r="B679" s="89">
        <v>25</v>
      </c>
      <c r="C679" s="85">
        <v>0</v>
      </c>
      <c r="D679" s="57">
        <v>0</v>
      </c>
      <c r="E679" s="57">
        <v>3.22</v>
      </c>
      <c r="F679" s="57">
        <v>10.71</v>
      </c>
      <c r="G679" s="57">
        <v>26.62</v>
      </c>
      <c r="H679" s="57">
        <v>58.58</v>
      </c>
      <c r="I679" s="57">
        <v>41.03</v>
      </c>
      <c r="J679" s="57">
        <v>0</v>
      </c>
      <c r="K679" s="57">
        <v>149.66999999999999</v>
      </c>
      <c r="L679" s="57">
        <v>96.17</v>
      </c>
      <c r="M679" s="57">
        <v>132.52000000000001</v>
      </c>
      <c r="N679" s="57">
        <v>160.84</v>
      </c>
      <c r="O679" s="57">
        <v>168.01</v>
      </c>
      <c r="P679" s="57">
        <v>155.9</v>
      </c>
      <c r="Q679" s="57">
        <v>114.6</v>
      </c>
      <c r="R679" s="57">
        <v>94.39</v>
      </c>
      <c r="S679" s="57">
        <v>36.229999999999997</v>
      </c>
      <c r="T679" s="57">
        <v>19.510000000000002</v>
      </c>
      <c r="U679" s="57">
        <v>20.23</v>
      </c>
      <c r="V679" s="57">
        <v>44.72</v>
      </c>
      <c r="W679" s="57">
        <v>0.43</v>
      </c>
      <c r="X679" s="57">
        <v>0.02</v>
      </c>
      <c r="Y679" s="57">
        <v>0</v>
      </c>
      <c r="Z679" s="77">
        <v>0</v>
      </c>
      <c r="AA679" s="66"/>
    </row>
    <row r="680" spans="1:27" ht="16.5" x14ac:dyDescent="0.25">
      <c r="A680" s="65"/>
      <c r="B680" s="89">
        <v>26</v>
      </c>
      <c r="C680" s="85">
        <v>0</v>
      </c>
      <c r="D680" s="57">
        <v>0</v>
      </c>
      <c r="E680" s="57">
        <v>0</v>
      </c>
      <c r="F680" s="57">
        <v>0</v>
      </c>
      <c r="G680" s="57">
        <v>0</v>
      </c>
      <c r="H680" s="57">
        <v>13.51</v>
      </c>
      <c r="I680" s="57">
        <v>10.77</v>
      </c>
      <c r="J680" s="57">
        <v>2.79</v>
      </c>
      <c r="K680" s="57">
        <v>0</v>
      </c>
      <c r="L680" s="57">
        <v>0</v>
      </c>
      <c r="M680" s="57">
        <v>0</v>
      </c>
      <c r="N680" s="57">
        <v>0</v>
      </c>
      <c r="O680" s="57">
        <v>0</v>
      </c>
      <c r="P680" s="57">
        <v>0</v>
      </c>
      <c r="Q680" s="57">
        <v>0</v>
      </c>
      <c r="R680" s="57">
        <v>0</v>
      </c>
      <c r="S680" s="57">
        <v>0</v>
      </c>
      <c r="T680" s="57">
        <v>0</v>
      </c>
      <c r="U680" s="57">
        <v>0</v>
      </c>
      <c r="V680" s="57">
        <v>0</v>
      </c>
      <c r="W680" s="57">
        <v>0</v>
      </c>
      <c r="X680" s="57">
        <v>0</v>
      </c>
      <c r="Y680" s="57">
        <v>0</v>
      </c>
      <c r="Z680" s="77">
        <v>0</v>
      </c>
      <c r="AA680" s="66"/>
    </row>
    <row r="681" spans="1:27" ht="16.5" x14ac:dyDescent="0.25">
      <c r="A681" s="65"/>
      <c r="B681" s="89">
        <v>27</v>
      </c>
      <c r="C681" s="85">
        <v>0</v>
      </c>
      <c r="D681" s="57">
        <v>0</v>
      </c>
      <c r="E681" s="57">
        <v>0</v>
      </c>
      <c r="F681" s="57">
        <v>6.55</v>
      </c>
      <c r="G681" s="57">
        <v>45.79</v>
      </c>
      <c r="H681" s="57">
        <v>26.46</v>
      </c>
      <c r="I681" s="57">
        <v>78.7</v>
      </c>
      <c r="J681" s="57">
        <v>54.01</v>
      </c>
      <c r="K681" s="57">
        <v>3.61</v>
      </c>
      <c r="L681" s="57">
        <v>23.54</v>
      </c>
      <c r="M681" s="57">
        <v>10.79</v>
      </c>
      <c r="N681" s="57">
        <v>12.69</v>
      </c>
      <c r="O681" s="57">
        <v>49.93</v>
      </c>
      <c r="P681" s="57">
        <v>0.15</v>
      </c>
      <c r="Q681" s="57">
        <v>0</v>
      </c>
      <c r="R681" s="57">
        <v>0</v>
      </c>
      <c r="S681" s="57">
        <v>0</v>
      </c>
      <c r="T681" s="57">
        <v>0</v>
      </c>
      <c r="U681" s="57">
        <v>0.25</v>
      </c>
      <c r="V681" s="57">
        <v>0</v>
      </c>
      <c r="W681" s="57">
        <v>0</v>
      </c>
      <c r="X681" s="57">
        <v>0</v>
      </c>
      <c r="Y681" s="57">
        <v>0</v>
      </c>
      <c r="Z681" s="77">
        <v>0</v>
      </c>
      <c r="AA681" s="66"/>
    </row>
    <row r="682" spans="1:27" ht="16.5" x14ac:dyDescent="0.25">
      <c r="A682" s="65"/>
      <c r="B682" s="89">
        <v>28</v>
      </c>
      <c r="C682" s="85">
        <v>0</v>
      </c>
      <c r="D682" s="57">
        <v>0</v>
      </c>
      <c r="E682" s="57">
        <v>0</v>
      </c>
      <c r="F682" s="57">
        <v>0</v>
      </c>
      <c r="G682" s="57">
        <v>0.03</v>
      </c>
      <c r="H682" s="57">
        <v>33.42</v>
      </c>
      <c r="I682" s="57">
        <v>87.52</v>
      </c>
      <c r="J682" s="57">
        <v>32.130000000000003</v>
      </c>
      <c r="K682" s="57">
        <v>0</v>
      </c>
      <c r="L682" s="57">
        <v>0</v>
      </c>
      <c r="M682" s="57">
        <v>35.5</v>
      </c>
      <c r="N682" s="57">
        <v>9.19</v>
      </c>
      <c r="O682" s="57">
        <v>44.49</v>
      </c>
      <c r="P682" s="57">
        <v>152.72</v>
      </c>
      <c r="Q682" s="57">
        <v>48.28</v>
      </c>
      <c r="R682" s="57">
        <v>40.24</v>
      </c>
      <c r="S682" s="57">
        <v>28.39</v>
      </c>
      <c r="T682" s="57">
        <v>20.51</v>
      </c>
      <c r="U682" s="57">
        <v>0</v>
      </c>
      <c r="V682" s="57">
        <v>0</v>
      </c>
      <c r="W682" s="57">
        <v>0</v>
      </c>
      <c r="X682" s="57">
        <v>0</v>
      </c>
      <c r="Y682" s="57">
        <v>0</v>
      </c>
      <c r="Z682" s="77">
        <v>0</v>
      </c>
      <c r="AA682" s="66"/>
    </row>
    <row r="683" spans="1:27" ht="16.5" x14ac:dyDescent="0.25">
      <c r="A683" s="65"/>
      <c r="B683" s="89">
        <v>29</v>
      </c>
      <c r="C683" s="85">
        <v>0</v>
      </c>
      <c r="D683" s="57">
        <v>0</v>
      </c>
      <c r="E683" s="57">
        <v>0</v>
      </c>
      <c r="F683" s="57">
        <v>0</v>
      </c>
      <c r="G683" s="57">
        <v>0</v>
      </c>
      <c r="H683" s="57">
        <v>37.39</v>
      </c>
      <c r="I683" s="57">
        <v>15.7</v>
      </c>
      <c r="J683" s="57">
        <v>55.86</v>
      </c>
      <c r="K683" s="57">
        <v>15.76</v>
      </c>
      <c r="L683" s="57">
        <v>0</v>
      </c>
      <c r="M683" s="57">
        <v>0.05</v>
      </c>
      <c r="N683" s="57">
        <v>0</v>
      </c>
      <c r="O683" s="57">
        <v>0</v>
      </c>
      <c r="P683" s="57">
        <v>0</v>
      </c>
      <c r="Q683" s="57">
        <v>0</v>
      </c>
      <c r="R683" s="57">
        <v>0</v>
      </c>
      <c r="S683" s="57">
        <v>0</v>
      </c>
      <c r="T683" s="57">
        <v>0</v>
      </c>
      <c r="U683" s="57">
        <v>0</v>
      </c>
      <c r="V683" s="57">
        <v>0</v>
      </c>
      <c r="W683" s="57">
        <v>0</v>
      </c>
      <c r="X683" s="57">
        <v>0</v>
      </c>
      <c r="Y683" s="57">
        <v>0</v>
      </c>
      <c r="Z683" s="77">
        <v>0</v>
      </c>
      <c r="AA683" s="66"/>
    </row>
    <row r="684" spans="1:27" ht="16.5" x14ac:dyDescent="0.25">
      <c r="A684" s="65"/>
      <c r="B684" s="89">
        <v>30</v>
      </c>
      <c r="C684" s="85">
        <v>0</v>
      </c>
      <c r="D684" s="57">
        <v>0</v>
      </c>
      <c r="E684" s="57">
        <v>0</v>
      </c>
      <c r="F684" s="57">
        <v>0</v>
      </c>
      <c r="G684" s="57">
        <v>1.96</v>
      </c>
      <c r="H684" s="57">
        <v>30.65</v>
      </c>
      <c r="I684" s="57">
        <v>70.89</v>
      </c>
      <c r="J684" s="57">
        <v>4.8899999999999997</v>
      </c>
      <c r="K684" s="57">
        <v>2.36</v>
      </c>
      <c r="L684" s="57">
        <v>0</v>
      </c>
      <c r="M684" s="57">
        <v>0</v>
      </c>
      <c r="N684" s="57">
        <v>0</v>
      </c>
      <c r="O684" s="57">
        <v>0</v>
      </c>
      <c r="P684" s="57">
        <v>0</v>
      </c>
      <c r="Q684" s="57">
        <v>0</v>
      </c>
      <c r="R684" s="57">
        <v>0</v>
      </c>
      <c r="S684" s="57">
        <v>0</v>
      </c>
      <c r="T684" s="57">
        <v>75.8</v>
      </c>
      <c r="U684" s="57">
        <v>66.89</v>
      </c>
      <c r="V684" s="57">
        <v>64.89</v>
      </c>
      <c r="W684" s="57">
        <v>73.91</v>
      </c>
      <c r="X684" s="57">
        <v>114.61</v>
      </c>
      <c r="Y684" s="57">
        <v>0</v>
      </c>
      <c r="Z684" s="77">
        <v>0</v>
      </c>
      <c r="AA684" s="66"/>
    </row>
    <row r="685" spans="1:27" ht="17.25" thickBot="1" x14ac:dyDescent="0.3">
      <c r="A685" s="65"/>
      <c r="B685" s="90">
        <v>31</v>
      </c>
      <c r="C685" s="86">
        <v>1.25</v>
      </c>
      <c r="D685" s="78">
        <v>15.3</v>
      </c>
      <c r="E685" s="78">
        <v>28.07</v>
      </c>
      <c r="F685" s="78">
        <v>43.14</v>
      </c>
      <c r="G685" s="78">
        <v>56.29</v>
      </c>
      <c r="H685" s="78">
        <v>44</v>
      </c>
      <c r="I685" s="78">
        <v>118.42</v>
      </c>
      <c r="J685" s="78">
        <v>117.32</v>
      </c>
      <c r="K685" s="78">
        <v>111.86</v>
      </c>
      <c r="L685" s="78">
        <v>73.2</v>
      </c>
      <c r="M685" s="78">
        <v>49.83</v>
      </c>
      <c r="N685" s="78">
        <v>40.11</v>
      </c>
      <c r="O685" s="78">
        <v>69.91</v>
      </c>
      <c r="P685" s="78">
        <v>64.95</v>
      </c>
      <c r="Q685" s="78">
        <v>57.63</v>
      </c>
      <c r="R685" s="78">
        <v>64.53</v>
      </c>
      <c r="S685" s="78">
        <v>65.77</v>
      </c>
      <c r="T685" s="78">
        <v>43.06</v>
      </c>
      <c r="U685" s="78">
        <v>0</v>
      </c>
      <c r="V685" s="78">
        <v>0</v>
      </c>
      <c r="W685" s="78">
        <v>44.79</v>
      </c>
      <c r="X685" s="78">
        <v>0</v>
      </c>
      <c r="Y685" s="78">
        <v>24.96</v>
      </c>
      <c r="Z685" s="79">
        <v>0</v>
      </c>
      <c r="AA685" s="66"/>
    </row>
    <row r="686" spans="1:27" ht="16.5" thickBot="1" x14ac:dyDescent="0.3">
      <c r="A686" s="65"/>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66"/>
    </row>
    <row r="687" spans="1:27" x14ac:dyDescent="0.25">
      <c r="A687" s="65"/>
      <c r="B687" s="305" t="s">
        <v>132</v>
      </c>
      <c r="C687" s="307" t="s">
        <v>167</v>
      </c>
      <c r="D687" s="307"/>
      <c r="E687" s="307"/>
      <c r="F687" s="307"/>
      <c r="G687" s="307"/>
      <c r="H687" s="307"/>
      <c r="I687" s="307"/>
      <c r="J687" s="307"/>
      <c r="K687" s="307"/>
      <c r="L687" s="307"/>
      <c r="M687" s="307"/>
      <c r="N687" s="307"/>
      <c r="O687" s="307"/>
      <c r="P687" s="307"/>
      <c r="Q687" s="307"/>
      <c r="R687" s="307"/>
      <c r="S687" s="307"/>
      <c r="T687" s="307"/>
      <c r="U687" s="307"/>
      <c r="V687" s="307"/>
      <c r="W687" s="307"/>
      <c r="X687" s="307"/>
      <c r="Y687" s="307"/>
      <c r="Z687" s="308"/>
      <c r="AA687" s="66"/>
    </row>
    <row r="688" spans="1:27" ht="32.25" thickBot="1" x14ac:dyDescent="0.3">
      <c r="A688" s="65"/>
      <c r="B688" s="306"/>
      <c r="C688" s="87" t="s">
        <v>133</v>
      </c>
      <c r="D688" s="82" t="s">
        <v>134</v>
      </c>
      <c r="E688" s="82" t="s">
        <v>135</v>
      </c>
      <c r="F688" s="82" t="s">
        <v>136</v>
      </c>
      <c r="G688" s="82" t="s">
        <v>137</v>
      </c>
      <c r="H688" s="82" t="s">
        <v>138</v>
      </c>
      <c r="I688" s="82" t="s">
        <v>139</v>
      </c>
      <c r="J688" s="82" t="s">
        <v>140</v>
      </c>
      <c r="K688" s="82" t="s">
        <v>141</v>
      </c>
      <c r="L688" s="82" t="s">
        <v>142</v>
      </c>
      <c r="M688" s="82" t="s">
        <v>143</v>
      </c>
      <c r="N688" s="82" t="s">
        <v>144</v>
      </c>
      <c r="O688" s="82" t="s">
        <v>145</v>
      </c>
      <c r="P688" s="82" t="s">
        <v>146</v>
      </c>
      <c r="Q688" s="82" t="s">
        <v>147</v>
      </c>
      <c r="R688" s="82" t="s">
        <v>148</v>
      </c>
      <c r="S688" s="82" t="s">
        <v>149</v>
      </c>
      <c r="T688" s="82" t="s">
        <v>150</v>
      </c>
      <c r="U688" s="82" t="s">
        <v>151</v>
      </c>
      <c r="V688" s="82" t="s">
        <v>152</v>
      </c>
      <c r="W688" s="82" t="s">
        <v>153</v>
      </c>
      <c r="X688" s="82" t="s">
        <v>154</v>
      </c>
      <c r="Y688" s="82" t="s">
        <v>155</v>
      </c>
      <c r="Z688" s="83" t="s">
        <v>156</v>
      </c>
      <c r="AA688" s="66"/>
    </row>
    <row r="689" spans="1:27" ht="16.5" x14ac:dyDescent="0.25">
      <c r="A689" s="65"/>
      <c r="B689" s="94">
        <v>1</v>
      </c>
      <c r="C689" s="84">
        <v>106.24</v>
      </c>
      <c r="D689" s="80">
        <v>73.08</v>
      </c>
      <c r="E689" s="80">
        <v>63.23</v>
      </c>
      <c r="F689" s="80">
        <v>73.989999999999995</v>
      </c>
      <c r="G689" s="80">
        <v>59.98</v>
      </c>
      <c r="H689" s="80">
        <v>0</v>
      </c>
      <c r="I689" s="80">
        <v>2.31</v>
      </c>
      <c r="J689" s="80">
        <v>67.08</v>
      </c>
      <c r="K689" s="80">
        <v>0</v>
      </c>
      <c r="L689" s="80">
        <v>209.79</v>
      </c>
      <c r="M689" s="80">
        <v>88.35</v>
      </c>
      <c r="N689" s="80">
        <v>200.08</v>
      </c>
      <c r="O689" s="80">
        <v>293.75</v>
      </c>
      <c r="P689" s="80">
        <v>256.92</v>
      </c>
      <c r="Q689" s="80">
        <v>134.9</v>
      </c>
      <c r="R689" s="80">
        <v>106.74</v>
      </c>
      <c r="S689" s="80">
        <v>118.86</v>
      </c>
      <c r="T689" s="80">
        <v>126.4</v>
      </c>
      <c r="U689" s="80">
        <v>116.71</v>
      </c>
      <c r="V689" s="80">
        <v>154.69</v>
      </c>
      <c r="W689" s="80">
        <v>107.6</v>
      </c>
      <c r="X689" s="80">
        <v>208.65</v>
      </c>
      <c r="Y689" s="80">
        <v>172.42</v>
      </c>
      <c r="Z689" s="81">
        <v>93.16</v>
      </c>
      <c r="AA689" s="66"/>
    </row>
    <row r="690" spans="1:27" ht="16.5" x14ac:dyDescent="0.25">
      <c r="A690" s="65"/>
      <c r="B690" s="89">
        <v>2</v>
      </c>
      <c r="C690" s="85">
        <v>50.29</v>
      </c>
      <c r="D690" s="57">
        <v>63.09</v>
      </c>
      <c r="E690" s="57">
        <v>34.090000000000003</v>
      </c>
      <c r="F690" s="57">
        <v>37.270000000000003</v>
      </c>
      <c r="G690" s="57">
        <v>25.4</v>
      </c>
      <c r="H690" s="57">
        <v>0</v>
      </c>
      <c r="I690" s="57">
        <v>0</v>
      </c>
      <c r="J690" s="57">
        <v>0</v>
      </c>
      <c r="K690" s="57">
        <v>0.16</v>
      </c>
      <c r="L690" s="57">
        <v>84.11</v>
      </c>
      <c r="M690" s="57">
        <v>178.56</v>
      </c>
      <c r="N690" s="57">
        <v>34.51</v>
      </c>
      <c r="O690" s="57">
        <v>0</v>
      </c>
      <c r="P690" s="57">
        <v>18.39</v>
      </c>
      <c r="Q690" s="57">
        <v>30.02</v>
      </c>
      <c r="R690" s="57">
        <v>21.16</v>
      </c>
      <c r="S690" s="57">
        <v>36.96</v>
      </c>
      <c r="T690" s="57">
        <v>10.71</v>
      </c>
      <c r="U690" s="57">
        <v>3.19</v>
      </c>
      <c r="V690" s="57">
        <v>0</v>
      </c>
      <c r="W690" s="57">
        <v>0</v>
      </c>
      <c r="X690" s="57">
        <v>76.02</v>
      </c>
      <c r="Y690" s="57">
        <v>170.82</v>
      </c>
      <c r="Z690" s="77">
        <v>59.37</v>
      </c>
      <c r="AA690" s="66"/>
    </row>
    <row r="691" spans="1:27" ht="16.5" x14ac:dyDescent="0.25">
      <c r="A691" s="65"/>
      <c r="B691" s="89">
        <v>3</v>
      </c>
      <c r="C691" s="85">
        <v>74.06</v>
      </c>
      <c r="D691" s="57">
        <v>130.37</v>
      </c>
      <c r="E691" s="57">
        <v>75.739999999999995</v>
      </c>
      <c r="F691" s="57">
        <v>33.520000000000003</v>
      </c>
      <c r="G691" s="57">
        <v>0</v>
      </c>
      <c r="H691" s="57">
        <v>0</v>
      </c>
      <c r="I691" s="57">
        <v>0</v>
      </c>
      <c r="J691" s="57">
        <v>0</v>
      </c>
      <c r="K691" s="57">
        <v>0</v>
      </c>
      <c r="L691" s="57">
        <v>0.57999999999999996</v>
      </c>
      <c r="M691" s="57">
        <v>0</v>
      </c>
      <c r="N691" s="57">
        <v>104.99</v>
      </c>
      <c r="O691" s="57">
        <v>80.84</v>
      </c>
      <c r="P691" s="57">
        <v>0</v>
      </c>
      <c r="Q691" s="57">
        <v>36.92</v>
      </c>
      <c r="R691" s="57">
        <v>12.18</v>
      </c>
      <c r="S691" s="57">
        <v>0</v>
      </c>
      <c r="T691" s="57">
        <v>0</v>
      </c>
      <c r="U691" s="57">
        <v>63.75</v>
      </c>
      <c r="V691" s="57">
        <v>83.49</v>
      </c>
      <c r="W691" s="57">
        <v>56.06</v>
      </c>
      <c r="X691" s="57">
        <v>125.1</v>
      </c>
      <c r="Y691" s="57">
        <v>133.53</v>
      </c>
      <c r="Z691" s="77">
        <v>128.51</v>
      </c>
      <c r="AA691" s="66"/>
    </row>
    <row r="692" spans="1:27" ht="16.5" x14ac:dyDescent="0.25">
      <c r="A692" s="65"/>
      <c r="B692" s="89">
        <v>4</v>
      </c>
      <c r="C692" s="85">
        <v>145.88999999999999</v>
      </c>
      <c r="D692" s="57">
        <v>113.1</v>
      </c>
      <c r="E692" s="57">
        <v>206.54</v>
      </c>
      <c r="F692" s="57">
        <v>51.04</v>
      </c>
      <c r="G692" s="57">
        <v>95.95</v>
      </c>
      <c r="H692" s="57">
        <v>0</v>
      </c>
      <c r="I692" s="57">
        <v>0</v>
      </c>
      <c r="J692" s="57">
        <v>0</v>
      </c>
      <c r="K692" s="57">
        <v>0</v>
      </c>
      <c r="L692" s="57">
        <v>41.82</v>
      </c>
      <c r="M692" s="57">
        <v>18.38</v>
      </c>
      <c r="N692" s="57">
        <v>0</v>
      </c>
      <c r="O692" s="57">
        <v>0</v>
      </c>
      <c r="P692" s="57">
        <v>18.309999999999999</v>
      </c>
      <c r="Q692" s="57">
        <v>156.41</v>
      </c>
      <c r="R692" s="57">
        <v>83.9</v>
      </c>
      <c r="S692" s="57">
        <v>0</v>
      </c>
      <c r="T692" s="57">
        <v>124.63</v>
      </c>
      <c r="U692" s="57">
        <v>134.51</v>
      </c>
      <c r="V692" s="57">
        <v>96.57</v>
      </c>
      <c r="W692" s="57">
        <v>51.21</v>
      </c>
      <c r="X692" s="57">
        <v>95.37</v>
      </c>
      <c r="Y692" s="57">
        <v>126.3</v>
      </c>
      <c r="Z692" s="77">
        <v>114.68</v>
      </c>
      <c r="AA692" s="66"/>
    </row>
    <row r="693" spans="1:27" ht="16.5" x14ac:dyDescent="0.25">
      <c r="A693" s="65"/>
      <c r="B693" s="89">
        <v>5</v>
      </c>
      <c r="C693" s="85">
        <v>48.01</v>
      </c>
      <c r="D693" s="57">
        <v>54.11</v>
      </c>
      <c r="E693" s="57">
        <v>134.5</v>
      </c>
      <c r="F693" s="57">
        <v>169.67</v>
      </c>
      <c r="G693" s="57">
        <v>165.12</v>
      </c>
      <c r="H693" s="57">
        <v>0</v>
      </c>
      <c r="I693" s="57">
        <v>0</v>
      </c>
      <c r="J693" s="57">
        <v>0</v>
      </c>
      <c r="K693" s="57">
        <v>0</v>
      </c>
      <c r="L693" s="57">
        <v>0.19</v>
      </c>
      <c r="M693" s="57">
        <v>44.88</v>
      </c>
      <c r="N693" s="57">
        <v>67.319999999999993</v>
      </c>
      <c r="O693" s="57">
        <v>63.86</v>
      </c>
      <c r="P693" s="57">
        <v>61.64</v>
      </c>
      <c r="Q693" s="57">
        <v>61.52</v>
      </c>
      <c r="R693" s="57">
        <v>61.12</v>
      </c>
      <c r="S693" s="57">
        <v>59.75</v>
      </c>
      <c r="T693" s="57">
        <v>44.12</v>
      </c>
      <c r="U693" s="57">
        <v>38.200000000000003</v>
      </c>
      <c r="V693" s="57">
        <v>51.64</v>
      </c>
      <c r="W693" s="57">
        <v>22.52</v>
      </c>
      <c r="X693" s="57">
        <v>13.02</v>
      </c>
      <c r="Y693" s="57">
        <v>110.51</v>
      </c>
      <c r="Z693" s="77">
        <v>99.86</v>
      </c>
      <c r="AA693" s="66"/>
    </row>
    <row r="694" spans="1:27" ht="16.5" x14ac:dyDescent="0.25">
      <c r="A694" s="65"/>
      <c r="B694" s="89">
        <v>6</v>
      </c>
      <c r="C694" s="85">
        <v>100.87</v>
      </c>
      <c r="D694" s="57">
        <v>153.49</v>
      </c>
      <c r="E694" s="57">
        <v>219.09</v>
      </c>
      <c r="F694" s="57">
        <v>215.05</v>
      </c>
      <c r="G694" s="57">
        <v>33.880000000000003</v>
      </c>
      <c r="H694" s="57">
        <v>12.37</v>
      </c>
      <c r="I694" s="57">
        <v>0</v>
      </c>
      <c r="J694" s="57">
        <v>0</v>
      </c>
      <c r="K694" s="57">
        <v>0.16</v>
      </c>
      <c r="L694" s="57">
        <v>0.1</v>
      </c>
      <c r="M694" s="57">
        <v>0</v>
      </c>
      <c r="N694" s="57">
        <v>0</v>
      </c>
      <c r="O694" s="57">
        <v>0</v>
      </c>
      <c r="P694" s="57">
        <v>0</v>
      </c>
      <c r="Q694" s="57">
        <v>0</v>
      </c>
      <c r="R694" s="57">
        <v>0.47</v>
      </c>
      <c r="S694" s="57">
        <v>0.49</v>
      </c>
      <c r="T694" s="57">
        <v>0</v>
      </c>
      <c r="U694" s="57">
        <v>0</v>
      </c>
      <c r="V694" s="57">
        <v>0</v>
      </c>
      <c r="W694" s="57">
        <v>0</v>
      </c>
      <c r="X694" s="57">
        <v>5.05</v>
      </c>
      <c r="Y694" s="57">
        <v>29.21</v>
      </c>
      <c r="Z694" s="77">
        <v>0</v>
      </c>
      <c r="AA694" s="66"/>
    </row>
    <row r="695" spans="1:27" ht="16.5" x14ac:dyDescent="0.25">
      <c r="A695" s="65"/>
      <c r="B695" s="89">
        <v>7</v>
      </c>
      <c r="C695" s="85">
        <v>60.31</v>
      </c>
      <c r="D695" s="57">
        <v>38.31</v>
      </c>
      <c r="E695" s="57">
        <v>66.349999999999994</v>
      </c>
      <c r="F695" s="57">
        <v>61.02</v>
      </c>
      <c r="G695" s="57">
        <v>0</v>
      </c>
      <c r="H695" s="57">
        <v>0</v>
      </c>
      <c r="I695" s="57">
        <v>0</v>
      </c>
      <c r="J695" s="57">
        <v>0</v>
      </c>
      <c r="K695" s="57">
        <v>0</v>
      </c>
      <c r="L695" s="57">
        <v>0</v>
      </c>
      <c r="M695" s="57">
        <v>0</v>
      </c>
      <c r="N695" s="57">
        <v>0</v>
      </c>
      <c r="O695" s="57">
        <v>0</v>
      </c>
      <c r="P695" s="57">
        <v>0</v>
      </c>
      <c r="Q695" s="57">
        <v>0</v>
      </c>
      <c r="R695" s="57">
        <v>0</v>
      </c>
      <c r="S695" s="57">
        <v>0</v>
      </c>
      <c r="T695" s="57">
        <v>0</v>
      </c>
      <c r="U695" s="57">
        <v>0.17</v>
      </c>
      <c r="V695" s="57">
        <v>0</v>
      </c>
      <c r="W695" s="57">
        <v>0</v>
      </c>
      <c r="X695" s="57">
        <v>0</v>
      </c>
      <c r="Y695" s="57">
        <v>15.13</v>
      </c>
      <c r="Z695" s="77">
        <v>0</v>
      </c>
      <c r="AA695" s="66"/>
    </row>
    <row r="696" spans="1:27" ht="16.5" x14ac:dyDescent="0.25">
      <c r="A696" s="65"/>
      <c r="B696" s="89">
        <v>8</v>
      </c>
      <c r="C696" s="85">
        <v>68.569999999999993</v>
      </c>
      <c r="D696" s="57">
        <v>123.49</v>
      </c>
      <c r="E696" s="57">
        <v>112.27</v>
      </c>
      <c r="F696" s="57">
        <v>77.569999999999993</v>
      </c>
      <c r="G696" s="57">
        <v>2.91</v>
      </c>
      <c r="H696" s="57">
        <v>0</v>
      </c>
      <c r="I696" s="57">
        <v>0</v>
      </c>
      <c r="J696" s="57">
        <v>8.81</v>
      </c>
      <c r="K696" s="57">
        <v>0.08</v>
      </c>
      <c r="L696" s="57">
        <v>317.69</v>
      </c>
      <c r="M696" s="57">
        <v>0.12</v>
      </c>
      <c r="N696" s="57">
        <v>50.07</v>
      </c>
      <c r="O696" s="57">
        <v>44</v>
      </c>
      <c r="P696" s="57">
        <v>392.43</v>
      </c>
      <c r="Q696" s="57">
        <v>282.39</v>
      </c>
      <c r="R696" s="57">
        <v>258.79000000000002</v>
      </c>
      <c r="S696" s="57">
        <v>299.07</v>
      </c>
      <c r="T696" s="57">
        <v>263.5</v>
      </c>
      <c r="U696" s="57">
        <v>257.31</v>
      </c>
      <c r="V696" s="57">
        <v>283.79000000000002</v>
      </c>
      <c r="W696" s="57">
        <v>124.48</v>
      </c>
      <c r="X696" s="57">
        <v>49.69</v>
      </c>
      <c r="Y696" s="57">
        <v>30.21</v>
      </c>
      <c r="Z696" s="77">
        <v>77.38</v>
      </c>
      <c r="AA696" s="66"/>
    </row>
    <row r="697" spans="1:27" ht="16.5" x14ac:dyDescent="0.25">
      <c r="A697" s="65"/>
      <c r="B697" s="89">
        <v>9</v>
      </c>
      <c r="C697" s="85">
        <v>187.74</v>
      </c>
      <c r="D697" s="57">
        <v>157.18</v>
      </c>
      <c r="E697" s="57">
        <v>83.61</v>
      </c>
      <c r="F697" s="57">
        <v>112.85</v>
      </c>
      <c r="G697" s="57">
        <v>62.7</v>
      </c>
      <c r="H697" s="57">
        <v>0</v>
      </c>
      <c r="I697" s="57">
        <v>0</v>
      </c>
      <c r="J697" s="57">
        <v>7.77</v>
      </c>
      <c r="K697" s="57">
        <v>29.46</v>
      </c>
      <c r="L697" s="57">
        <v>125.62</v>
      </c>
      <c r="M697" s="57">
        <v>247.62</v>
      </c>
      <c r="N697" s="57">
        <v>235.47</v>
      </c>
      <c r="O697" s="57">
        <v>264.39999999999998</v>
      </c>
      <c r="P697" s="57">
        <v>250.98</v>
      </c>
      <c r="Q697" s="57">
        <v>289.82</v>
      </c>
      <c r="R697" s="57">
        <v>220.87</v>
      </c>
      <c r="S697" s="57">
        <v>278.32</v>
      </c>
      <c r="T697" s="57">
        <v>301.07</v>
      </c>
      <c r="U697" s="57">
        <v>831.5</v>
      </c>
      <c r="V697" s="57">
        <v>707.82</v>
      </c>
      <c r="W697" s="57">
        <v>392.86</v>
      </c>
      <c r="X697" s="57">
        <v>275.8</v>
      </c>
      <c r="Y697" s="57">
        <v>363.45</v>
      </c>
      <c r="Z697" s="77">
        <v>299.24</v>
      </c>
      <c r="AA697" s="66"/>
    </row>
    <row r="698" spans="1:27" ht="16.5" x14ac:dyDescent="0.25">
      <c r="A698" s="65"/>
      <c r="B698" s="89">
        <v>10</v>
      </c>
      <c r="C698" s="85">
        <v>32.58</v>
      </c>
      <c r="D698" s="57">
        <v>0</v>
      </c>
      <c r="E698" s="57">
        <v>27.14</v>
      </c>
      <c r="F698" s="57">
        <v>47.48</v>
      </c>
      <c r="G698" s="57">
        <v>0</v>
      </c>
      <c r="H698" s="57">
        <v>0</v>
      </c>
      <c r="I698" s="57">
        <v>0</v>
      </c>
      <c r="J698" s="57">
        <v>0</v>
      </c>
      <c r="K698" s="57">
        <v>0</v>
      </c>
      <c r="L698" s="57">
        <v>89.46</v>
      </c>
      <c r="M698" s="57">
        <v>103.28</v>
      </c>
      <c r="N698" s="57">
        <v>151.58000000000001</v>
      </c>
      <c r="O698" s="57">
        <v>140.99</v>
      </c>
      <c r="P698" s="57">
        <v>99.61</v>
      </c>
      <c r="Q698" s="57">
        <v>161.56</v>
      </c>
      <c r="R698" s="57">
        <v>141.94</v>
      </c>
      <c r="S698" s="57">
        <v>20.54</v>
      </c>
      <c r="T698" s="57">
        <v>13.74</v>
      </c>
      <c r="U698" s="57">
        <v>208.06</v>
      </c>
      <c r="V698" s="57">
        <v>191.1</v>
      </c>
      <c r="W698" s="57">
        <v>166.24</v>
      </c>
      <c r="X698" s="57">
        <v>236.47</v>
      </c>
      <c r="Y698" s="57">
        <v>222.24</v>
      </c>
      <c r="Z698" s="77">
        <v>138.78</v>
      </c>
      <c r="AA698" s="66"/>
    </row>
    <row r="699" spans="1:27" ht="16.5" x14ac:dyDescent="0.25">
      <c r="A699" s="65"/>
      <c r="B699" s="89">
        <v>11</v>
      </c>
      <c r="C699" s="85">
        <v>19.2</v>
      </c>
      <c r="D699" s="57">
        <v>1.77</v>
      </c>
      <c r="E699" s="57">
        <v>35.83</v>
      </c>
      <c r="F699" s="57">
        <v>58.73</v>
      </c>
      <c r="G699" s="57">
        <v>0</v>
      </c>
      <c r="H699" s="57">
        <v>0</v>
      </c>
      <c r="I699" s="57">
        <v>0</v>
      </c>
      <c r="J699" s="57">
        <v>0</v>
      </c>
      <c r="K699" s="57">
        <v>0</v>
      </c>
      <c r="L699" s="57">
        <v>0</v>
      </c>
      <c r="M699" s="57">
        <v>0</v>
      </c>
      <c r="N699" s="57">
        <v>0</v>
      </c>
      <c r="O699" s="57">
        <v>9.64</v>
      </c>
      <c r="P699" s="57">
        <v>48.8</v>
      </c>
      <c r="Q699" s="57">
        <v>82.93</v>
      </c>
      <c r="R699" s="57">
        <v>58.77</v>
      </c>
      <c r="S699" s="57">
        <v>40.72</v>
      </c>
      <c r="T699" s="57">
        <v>23.08</v>
      </c>
      <c r="U699" s="57">
        <v>18.489999999999998</v>
      </c>
      <c r="V699" s="57">
        <v>27.3</v>
      </c>
      <c r="W699" s="57">
        <v>47.42</v>
      </c>
      <c r="X699" s="57">
        <v>78.86</v>
      </c>
      <c r="Y699" s="57">
        <v>216.44</v>
      </c>
      <c r="Z699" s="77">
        <v>133.19999999999999</v>
      </c>
      <c r="AA699" s="66"/>
    </row>
    <row r="700" spans="1:27" ht="16.5" x14ac:dyDescent="0.25">
      <c r="A700" s="65"/>
      <c r="B700" s="89">
        <v>12</v>
      </c>
      <c r="C700" s="85">
        <v>61.14</v>
      </c>
      <c r="D700" s="57">
        <v>128.36000000000001</v>
      </c>
      <c r="E700" s="57">
        <v>169.41</v>
      </c>
      <c r="F700" s="57">
        <v>133.93</v>
      </c>
      <c r="G700" s="57">
        <v>123.11</v>
      </c>
      <c r="H700" s="57">
        <v>1.83</v>
      </c>
      <c r="I700" s="57">
        <v>0</v>
      </c>
      <c r="J700" s="57">
        <v>0</v>
      </c>
      <c r="K700" s="57">
        <v>0</v>
      </c>
      <c r="L700" s="57">
        <v>59.2</v>
      </c>
      <c r="M700" s="57">
        <v>73.48</v>
      </c>
      <c r="N700" s="57">
        <v>107.78</v>
      </c>
      <c r="O700" s="57">
        <v>60.33</v>
      </c>
      <c r="P700" s="57">
        <v>54.72</v>
      </c>
      <c r="Q700" s="57">
        <v>37.590000000000003</v>
      </c>
      <c r="R700" s="57">
        <v>23.2</v>
      </c>
      <c r="S700" s="57">
        <v>28.44</v>
      </c>
      <c r="T700" s="57">
        <v>0</v>
      </c>
      <c r="U700" s="57">
        <v>0</v>
      </c>
      <c r="V700" s="57">
        <v>15.46</v>
      </c>
      <c r="W700" s="57">
        <v>35.659999999999997</v>
      </c>
      <c r="X700" s="57">
        <v>79.849999999999994</v>
      </c>
      <c r="Y700" s="57">
        <v>220.71</v>
      </c>
      <c r="Z700" s="77">
        <v>134.19</v>
      </c>
      <c r="AA700" s="66"/>
    </row>
    <row r="701" spans="1:27" ht="16.5" x14ac:dyDescent="0.25">
      <c r="A701" s="65"/>
      <c r="B701" s="89">
        <v>13</v>
      </c>
      <c r="C701" s="85">
        <v>96.06</v>
      </c>
      <c r="D701" s="57">
        <v>155</v>
      </c>
      <c r="E701" s="57">
        <v>153.30000000000001</v>
      </c>
      <c r="F701" s="57">
        <v>169.04</v>
      </c>
      <c r="G701" s="57">
        <v>123.69</v>
      </c>
      <c r="H701" s="57">
        <v>0</v>
      </c>
      <c r="I701" s="57">
        <v>0</v>
      </c>
      <c r="J701" s="57">
        <v>0.68</v>
      </c>
      <c r="K701" s="57">
        <v>42.07</v>
      </c>
      <c r="L701" s="57">
        <v>53.92</v>
      </c>
      <c r="M701" s="57">
        <v>59.28</v>
      </c>
      <c r="N701" s="57">
        <v>75.2</v>
      </c>
      <c r="O701" s="57">
        <v>66.16</v>
      </c>
      <c r="P701" s="57">
        <v>87.12</v>
      </c>
      <c r="Q701" s="57">
        <v>124.06</v>
      </c>
      <c r="R701" s="57">
        <v>185.41</v>
      </c>
      <c r="S701" s="57">
        <v>189.22</v>
      </c>
      <c r="T701" s="57">
        <v>148.55000000000001</v>
      </c>
      <c r="U701" s="57">
        <v>210.47</v>
      </c>
      <c r="V701" s="57">
        <v>272.52999999999997</v>
      </c>
      <c r="W701" s="57">
        <v>202.31</v>
      </c>
      <c r="X701" s="57">
        <v>231.09</v>
      </c>
      <c r="Y701" s="57">
        <v>168.96</v>
      </c>
      <c r="Z701" s="77">
        <v>267.86</v>
      </c>
      <c r="AA701" s="66"/>
    </row>
    <row r="702" spans="1:27" ht="16.5" x14ac:dyDescent="0.25">
      <c r="A702" s="65"/>
      <c r="B702" s="89">
        <v>14</v>
      </c>
      <c r="C702" s="85">
        <v>107.25</v>
      </c>
      <c r="D702" s="57">
        <v>61.64</v>
      </c>
      <c r="E702" s="57">
        <v>23.32</v>
      </c>
      <c r="F702" s="57">
        <v>41.38</v>
      </c>
      <c r="G702" s="57">
        <v>0</v>
      </c>
      <c r="H702" s="57">
        <v>0</v>
      </c>
      <c r="I702" s="57">
        <v>7.0000000000000007E-2</v>
      </c>
      <c r="J702" s="57">
        <v>30.39</v>
      </c>
      <c r="K702" s="57">
        <v>34.96</v>
      </c>
      <c r="L702" s="57">
        <v>62.01</v>
      </c>
      <c r="M702" s="57">
        <v>100.96</v>
      </c>
      <c r="N702" s="57">
        <v>141.49</v>
      </c>
      <c r="O702" s="57">
        <v>85.08</v>
      </c>
      <c r="P702" s="57">
        <v>69.209999999999994</v>
      </c>
      <c r="Q702" s="57">
        <v>87.23</v>
      </c>
      <c r="R702" s="57">
        <v>98.27</v>
      </c>
      <c r="S702" s="57">
        <v>88.65</v>
      </c>
      <c r="T702" s="57">
        <v>92.48</v>
      </c>
      <c r="U702" s="57">
        <v>100.4</v>
      </c>
      <c r="V702" s="57">
        <v>233.91</v>
      </c>
      <c r="W702" s="57">
        <v>126.65</v>
      </c>
      <c r="X702" s="57">
        <v>269.19</v>
      </c>
      <c r="Y702" s="57">
        <v>93.29</v>
      </c>
      <c r="Z702" s="77">
        <v>170.96</v>
      </c>
      <c r="AA702" s="66"/>
    </row>
    <row r="703" spans="1:27" ht="16.5" x14ac:dyDescent="0.25">
      <c r="A703" s="65"/>
      <c r="B703" s="89">
        <v>15</v>
      </c>
      <c r="C703" s="85">
        <v>124.25</v>
      </c>
      <c r="D703" s="57">
        <v>89.11</v>
      </c>
      <c r="E703" s="57">
        <v>96.17</v>
      </c>
      <c r="F703" s="57">
        <v>0.95</v>
      </c>
      <c r="G703" s="57">
        <v>0</v>
      </c>
      <c r="H703" s="57">
        <v>0</v>
      </c>
      <c r="I703" s="57">
        <v>0</v>
      </c>
      <c r="J703" s="57">
        <v>0</v>
      </c>
      <c r="K703" s="57">
        <v>0</v>
      </c>
      <c r="L703" s="57">
        <v>0</v>
      </c>
      <c r="M703" s="57">
        <v>0</v>
      </c>
      <c r="N703" s="57">
        <v>6</v>
      </c>
      <c r="O703" s="57">
        <v>0</v>
      </c>
      <c r="P703" s="57">
        <v>0</v>
      </c>
      <c r="Q703" s="57">
        <v>12.81</v>
      </c>
      <c r="R703" s="57">
        <v>36.159999999999997</v>
      </c>
      <c r="S703" s="57">
        <v>45.08</v>
      </c>
      <c r="T703" s="57">
        <v>36.68</v>
      </c>
      <c r="U703" s="57">
        <v>48.68</v>
      </c>
      <c r="V703" s="57">
        <v>36.96</v>
      </c>
      <c r="W703" s="57">
        <v>20.2</v>
      </c>
      <c r="X703" s="57">
        <v>0</v>
      </c>
      <c r="Y703" s="57">
        <v>136.88999999999999</v>
      </c>
      <c r="Z703" s="77">
        <v>98.85</v>
      </c>
      <c r="AA703" s="66"/>
    </row>
    <row r="704" spans="1:27" ht="16.5" x14ac:dyDescent="0.25">
      <c r="A704" s="65"/>
      <c r="B704" s="89">
        <v>16</v>
      </c>
      <c r="C704" s="85">
        <v>35.28</v>
      </c>
      <c r="D704" s="57">
        <v>99.67</v>
      </c>
      <c r="E704" s="57">
        <v>103.96</v>
      </c>
      <c r="F704" s="57">
        <v>3.55</v>
      </c>
      <c r="G704" s="57">
        <v>0</v>
      </c>
      <c r="H704" s="57">
        <v>0</v>
      </c>
      <c r="I704" s="57">
        <v>0</v>
      </c>
      <c r="J704" s="57">
        <v>0</v>
      </c>
      <c r="K704" s="57">
        <v>0.21</v>
      </c>
      <c r="L704" s="57">
        <v>0.18</v>
      </c>
      <c r="M704" s="57">
        <v>0.31</v>
      </c>
      <c r="N704" s="57">
        <v>0.32</v>
      </c>
      <c r="O704" s="57">
        <v>0.34</v>
      </c>
      <c r="P704" s="57">
        <v>0.47</v>
      </c>
      <c r="Q704" s="57">
        <v>0.4</v>
      </c>
      <c r="R704" s="57">
        <v>7.18</v>
      </c>
      <c r="S704" s="57">
        <v>0.11</v>
      </c>
      <c r="T704" s="57">
        <v>0.04</v>
      </c>
      <c r="U704" s="57">
        <v>0.08</v>
      </c>
      <c r="V704" s="57">
        <v>0.08</v>
      </c>
      <c r="W704" s="57">
        <v>8.6199999999999992</v>
      </c>
      <c r="X704" s="57">
        <v>100.36</v>
      </c>
      <c r="Y704" s="57">
        <v>212.99</v>
      </c>
      <c r="Z704" s="77">
        <v>147.47</v>
      </c>
      <c r="AA704" s="66"/>
    </row>
    <row r="705" spans="1:27" ht="16.5" x14ac:dyDescent="0.25">
      <c r="A705" s="65"/>
      <c r="B705" s="89">
        <v>17</v>
      </c>
      <c r="C705" s="85">
        <v>27.46</v>
      </c>
      <c r="D705" s="57">
        <v>31.7</v>
      </c>
      <c r="E705" s="57">
        <v>35.28</v>
      </c>
      <c r="F705" s="57">
        <v>4.3099999999999996</v>
      </c>
      <c r="G705" s="57">
        <v>17.52</v>
      </c>
      <c r="H705" s="57">
        <v>0</v>
      </c>
      <c r="I705" s="57">
        <v>0</v>
      </c>
      <c r="J705" s="57">
        <v>0</v>
      </c>
      <c r="K705" s="57">
        <v>10.44</v>
      </c>
      <c r="L705" s="57">
        <v>24.76</v>
      </c>
      <c r="M705" s="57">
        <v>24.74</v>
      </c>
      <c r="N705" s="57">
        <v>36.979999999999997</v>
      </c>
      <c r="O705" s="57">
        <v>23.18</v>
      </c>
      <c r="P705" s="57">
        <v>0.55000000000000004</v>
      </c>
      <c r="Q705" s="57">
        <v>0.89</v>
      </c>
      <c r="R705" s="57">
        <v>0.04</v>
      </c>
      <c r="S705" s="57">
        <v>0</v>
      </c>
      <c r="T705" s="57">
        <v>0</v>
      </c>
      <c r="U705" s="57">
        <v>0</v>
      </c>
      <c r="V705" s="57">
        <v>0</v>
      </c>
      <c r="W705" s="57">
        <v>17.34</v>
      </c>
      <c r="X705" s="57">
        <v>0.78</v>
      </c>
      <c r="Y705" s="57">
        <v>65.33</v>
      </c>
      <c r="Z705" s="77">
        <v>56.47</v>
      </c>
      <c r="AA705" s="66"/>
    </row>
    <row r="706" spans="1:27" ht="16.5" x14ac:dyDescent="0.25">
      <c r="A706" s="65"/>
      <c r="B706" s="89">
        <v>18</v>
      </c>
      <c r="C706" s="85">
        <v>25.57</v>
      </c>
      <c r="D706" s="57">
        <v>42.78</v>
      </c>
      <c r="E706" s="57">
        <v>17.920000000000002</v>
      </c>
      <c r="F706" s="57">
        <v>0</v>
      </c>
      <c r="G706" s="57">
        <v>0</v>
      </c>
      <c r="H706" s="57">
        <v>0</v>
      </c>
      <c r="I706" s="57">
        <v>0</v>
      </c>
      <c r="J706" s="57">
        <v>12.45</v>
      </c>
      <c r="K706" s="57">
        <v>0</v>
      </c>
      <c r="L706" s="57">
        <v>0</v>
      </c>
      <c r="M706" s="57">
        <v>0</v>
      </c>
      <c r="N706" s="57">
        <v>0.28999999999999998</v>
      </c>
      <c r="O706" s="57">
        <v>3.39</v>
      </c>
      <c r="P706" s="57">
        <v>0</v>
      </c>
      <c r="Q706" s="57">
        <v>0</v>
      </c>
      <c r="R706" s="57">
        <v>0</v>
      </c>
      <c r="S706" s="57">
        <v>0</v>
      </c>
      <c r="T706" s="57">
        <v>0</v>
      </c>
      <c r="U706" s="57">
        <v>0</v>
      </c>
      <c r="V706" s="57">
        <v>0</v>
      </c>
      <c r="W706" s="57">
        <v>0</v>
      </c>
      <c r="X706" s="57">
        <v>0</v>
      </c>
      <c r="Y706" s="57">
        <v>0</v>
      </c>
      <c r="Z706" s="77">
        <v>3.61</v>
      </c>
      <c r="AA706" s="66"/>
    </row>
    <row r="707" spans="1:27" ht="16.5" x14ac:dyDescent="0.25">
      <c r="A707" s="65"/>
      <c r="B707" s="89">
        <v>19</v>
      </c>
      <c r="C707" s="85">
        <v>19.579999999999998</v>
      </c>
      <c r="D707" s="57">
        <v>63.03</v>
      </c>
      <c r="E707" s="57">
        <v>47.2</v>
      </c>
      <c r="F707" s="57">
        <v>34.5</v>
      </c>
      <c r="G707" s="57">
        <v>0</v>
      </c>
      <c r="H707" s="57">
        <v>0</v>
      </c>
      <c r="I707" s="57">
        <v>0</v>
      </c>
      <c r="J707" s="57">
        <v>0</v>
      </c>
      <c r="K707" s="57">
        <v>0</v>
      </c>
      <c r="L707" s="57">
        <v>0</v>
      </c>
      <c r="M707" s="57">
        <v>0</v>
      </c>
      <c r="N707" s="57">
        <v>0</v>
      </c>
      <c r="O707" s="57">
        <v>0</v>
      </c>
      <c r="P707" s="57">
        <v>0</v>
      </c>
      <c r="Q707" s="57">
        <v>0</v>
      </c>
      <c r="R707" s="57">
        <v>0</v>
      </c>
      <c r="S707" s="57">
        <v>0</v>
      </c>
      <c r="T707" s="57">
        <v>0</v>
      </c>
      <c r="U707" s="57">
        <v>0</v>
      </c>
      <c r="V707" s="57">
        <v>0</v>
      </c>
      <c r="W707" s="57">
        <v>0.01</v>
      </c>
      <c r="X707" s="57">
        <v>38.6</v>
      </c>
      <c r="Y707" s="57">
        <v>0</v>
      </c>
      <c r="Z707" s="77">
        <v>0</v>
      </c>
      <c r="AA707" s="66"/>
    </row>
    <row r="708" spans="1:27" ht="16.5" x14ac:dyDescent="0.25">
      <c r="A708" s="65"/>
      <c r="B708" s="89">
        <v>20</v>
      </c>
      <c r="C708" s="85">
        <v>135.51</v>
      </c>
      <c r="D708" s="57">
        <v>118.89</v>
      </c>
      <c r="E708" s="57">
        <v>119.24</v>
      </c>
      <c r="F708" s="57">
        <v>101.83</v>
      </c>
      <c r="G708" s="57">
        <v>80.97</v>
      </c>
      <c r="H708" s="57">
        <v>0</v>
      </c>
      <c r="I708" s="57">
        <v>0</v>
      </c>
      <c r="J708" s="57">
        <v>56.34</v>
      </c>
      <c r="K708" s="57">
        <v>55.79</v>
      </c>
      <c r="L708" s="57">
        <v>116.59</v>
      </c>
      <c r="M708" s="57">
        <v>132.99</v>
      </c>
      <c r="N708" s="57">
        <v>94.13</v>
      </c>
      <c r="O708" s="57">
        <v>75.62</v>
      </c>
      <c r="P708" s="57">
        <v>95.75</v>
      </c>
      <c r="Q708" s="57">
        <v>123.76</v>
      </c>
      <c r="R708" s="57">
        <v>126.26</v>
      </c>
      <c r="S708" s="57">
        <v>97.2</v>
      </c>
      <c r="T708" s="57">
        <v>108.46</v>
      </c>
      <c r="U708" s="57">
        <v>31.3</v>
      </c>
      <c r="V708" s="57">
        <v>23.77</v>
      </c>
      <c r="W708" s="57">
        <v>43.32</v>
      </c>
      <c r="X708" s="57">
        <v>108.51</v>
      </c>
      <c r="Y708" s="57">
        <v>129.62</v>
      </c>
      <c r="Z708" s="77">
        <v>150.19</v>
      </c>
      <c r="AA708" s="66"/>
    </row>
    <row r="709" spans="1:27" ht="16.5" x14ac:dyDescent="0.25">
      <c r="A709" s="65"/>
      <c r="B709" s="89">
        <v>21</v>
      </c>
      <c r="C709" s="85">
        <v>115.14</v>
      </c>
      <c r="D709" s="57">
        <v>134.63999999999999</v>
      </c>
      <c r="E709" s="57">
        <v>86.84</v>
      </c>
      <c r="F709" s="57">
        <v>29.29</v>
      </c>
      <c r="G709" s="57">
        <v>0</v>
      </c>
      <c r="H709" s="57">
        <v>0</v>
      </c>
      <c r="I709" s="57">
        <v>0</v>
      </c>
      <c r="J709" s="57">
        <v>0.03</v>
      </c>
      <c r="K709" s="57">
        <v>8.92</v>
      </c>
      <c r="L709" s="57">
        <v>151.74</v>
      </c>
      <c r="M709" s="57">
        <v>0.13</v>
      </c>
      <c r="N709" s="57">
        <v>25.11</v>
      </c>
      <c r="O709" s="57">
        <v>136.22</v>
      </c>
      <c r="P709" s="57">
        <v>0.09</v>
      </c>
      <c r="Q709" s="57">
        <v>0.13</v>
      </c>
      <c r="R709" s="57">
        <v>88.1</v>
      </c>
      <c r="S709" s="57">
        <v>0</v>
      </c>
      <c r="T709" s="57">
        <v>0</v>
      </c>
      <c r="U709" s="57">
        <v>0.17</v>
      </c>
      <c r="V709" s="57">
        <v>132.13</v>
      </c>
      <c r="W709" s="57">
        <v>93.38</v>
      </c>
      <c r="X709" s="57">
        <v>45.75</v>
      </c>
      <c r="Y709" s="57">
        <v>245.82</v>
      </c>
      <c r="Z709" s="77">
        <v>269.04000000000002</v>
      </c>
      <c r="AA709" s="66"/>
    </row>
    <row r="710" spans="1:27" ht="16.5" x14ac:dyDescent="0.25">
      <c r="A710" s="65"/>
      <c r="B710" s="89">
        <v>22</v>
      </c>
      <c r="C710" s="85">
        <v>76.86</v>
      </c>
      <c r="D710" s="57">
        <v>104.62</v>
      </c>
      <c r="E710" s="57">
        <v>62.5</v>
      </c>
      <c r="F710" s="57">
        <v>138.49</v>
      </c>
      <c r="G710" s="57">
        <v>44.14</v>
      </c>
      <c r="H710" s="57">
        <v>0</v>
      </c>
      <c r="I710" s="57">
        <v>0</v>
      </c>
      <c r="J710" s="57">
        <v>0</v>
      </c>
      <c r="K710" s="57">
        <v>47.93</v>
      </c>
      <c r="L710" s="57">
        <v>101.04</v>
      </c>
      <c r="M710" s="57">
        <v>60.54</v>
      </c>
      <c r="N710" s="57">
        <v>73.41</v>
      </c>
      <c r="O710" s="57">
        <v>70.52</v>
      </c>
      <c r="P710" s="57">
        <v>131.88999999999999</v>
      </c>
      <c r="Q710" s="57">
        <v>115.39</v>
      </c>
      <c r="R710" s="57">
        <v>0</v>
      </c>
      <c r="S710" s="57">
        <v>0</v>
      </c>
      <c r="T710" s="57">
        <v>0.01</v>
      </c>
      <c r="U710" s="57">
        <v>0</v>
      </c>
      <c r="V710" s="57">
        <v>59.8</v>
      </c>
      <c r="W710" s="57">
        <v>114.24</v>
      </c>
      <c r="X710" s="57">
        <v>139.44</v>
      </c>
      <c r="Y710" s="57">
        <v>97.94</v>
      </c>
      <c r="Z710" s="77">
        <v>38.479999999999997</v>
      </c>
      <c r="AA710" s="66"/>
    </row>
    <row r="711" spans="1:27" ht="16.5" x14ac:dyDescent="0.25">
      <c r="A711" s="65"/>
      <c r="B711" s="89">
        <v>23</v>
      </c>
      <c r="C711" s="85">
        <v>92.14</v>
      </c>
      <c r="D711" s="57">
        <v>142.56</v>
      </c>
      <c r="E711" s="57">
        <v>137.54</v>
      </c>
      <c r="F711" s="57">
        <v>94.89</v>
      </c>
      <c r="G711" s="57">
        <v>43.38</v>
      </c>
      <c r="H711" s="57">
        <v>0</v>
      </c>
      <c r="I711" s="57">
        <v>0</v>
      </c>
      <c r="J711" s="57">
        <v>0</v>
      </c>
      <c r="K711" s="57">
        <v>0</v>
      </c>
      <c r="L711" s="57">
        <v>0</v>
      </c>
      <c r="M711" s="57">
        <v>0</v>
      </c>
      <c r="N711" s="57">
        <v>0</v>
      </c>
      <c r="O711" s="57">
        <v>0</v>
      </c>
      <c r="P711" s="57">
        <v>58.26</v>
      </c>
      <c r="Q711" s="57">
        <v>62.46</v>
      </c>
      <c r="R711" s="57">
        <v>79.72</v>
      </c>
      <c r="S711" s="57">
        <v>50.13</v>
      </c>
      <c r="T711" s="57">
        <v>23.11</v>
      </c>
      <c r="U711" s="57">
        <v>0</v>
      </c>
      <c r="V711" s="57">
        <v>67.27</v>
      </c>
      <c r="W711" s="57">
        <v>46.11</v>
      </c>
      <c r="X711" s="57">
        <v>95.45</v>
      </c>
      <c r="Y711" s="57">
        <v>55.47</v>
      </c>
      <c r="Z711" s="77">
        <v>83.96</v>
      </c>
      <c r="AA711" s="66"/>
    </row>
    <row r="712" spans="1:27" ht="16.5" x14ac:dyDescent="0.25">
      <c r="A712" s="65"/>
      <c r="B712" s="89">
        <v>24</v>
      </c>
      <c r="C712" s="85">
        <v>107.2</v>
      </c>
      <c r="D712" s="57">
        <v>115.84</v>
      </c>
      <c r="E712" s="57">
        <v>57.9</v>
      </c>
      <c r="F712" s="57">
        <v>47.14</v>
      </c>
      <c r="G712" s="57">
        <v>49.91</v>
      </c>
      <c r="H712" s="57">
        <v>0</v>
      </c>
      <c r="I712" s="57">
        <v>0</v>
      </c>
      <c r="J712" s="57">
        <v>15.07</v>
      </c>
      <c r="K712" s="57">
        <v>67.34</v>
      </c>
      <c r="L712" s="57">
        <v>0</v>
      </c>
      <c r="M712" s="57">
        <v>10.35</v>
      </c>
      <c r="N712" s="57">
        <v>56.77</v>
      </c>
      <c r="O712" s="57">
        <v>49.82</v>
      </c>
      <c r="P712" s="57">
        <v>34.06</v>
      </c>
      <c r="Q712" s="57">
        <v>34.450000000000003</v>
      </c>
      <c r="R712" s="57">
        <v>0</v>
      </c>
      <c r="S712" s="57">
        <v>0</v>
      </c>
      <c r="T712" s="57">
        <v>0</v>
      </c>
      <c r="U712" s="57">
        <v>0</v>
      </c>
      <c r="V712" s="57">
        <v>5.21</v>
      </c>
      <c r="W712" s="57">
        <v>30.4</v>
      </c>
      <c r="X712" s="57">
        <v>27.13</v>
      </c>
      <c r="Y712" s="57">
        <v>53.67</v>
      </c>
      <c r="Z712" s="77">
        <v>90.26</v>
      </c>
      <c r="AA712" s="66"/>
    </row>
    <row r="713" spans="1:27" ht="16.5" x14ac:dyDescent="0.25">
      <c r="A713" s="65"/>
      <c r="B713" s="89">
        <v>25</v>
      </c>
      <c r="C713" s="85">
        <v>34.46</v>
      </c>
      <c r="D713" s="57">
        <v>66.489999999999995</v>
      </c>
      <c r="E713" s="57">
        <v>0</v>
      </c>
      <c r="F713" s="57">
        <v>0</v>
      </c>
      <c r="G713" s="57">
        <v>0</v>
      </c>
      <c r="H713" s="57">
        <v>0</v>
      </c>
      <c r="I713" s="57">
        <v>0</v>
      </c>
      <c r="J713" s="57">
        <v>53.59</v>
      </c>
      <c r="K713" s="57">
        <v>0</v>
      </c>
      <c r="L713" s="57">
        <v>0</v>
      </c>
      <c r="M713" s="57">
        <v>0</v>
      </c>
      <c r="N713" s="57">
        <v>0</v>
      </c>
      <c r="O713" s="57">
        <v>0</v>
      </c>
      <c r="P713" s="57">
        <v>0</v>
      </c>
      <c r="Q713" s="57">
        <v>0</v>
      </c>
      <c r="R713" s="57">
        <v>0</v>
      </c>
      <c r="S713" s="57">
        <v>0</v>
      </c>
      <c r="T713" s="57">
        <v>0</v>
      </c>
      <c r="U713" s="57">
        <v>0</v>
      </c>
      <c r="V713" s="57">
        <v>0</v>
      </c>
      <c r="W713" s="57">
        <v>0.26</v>
      </c>
      <c r="X713" s="57">
        <v>3.07</v>
      </c>
      <c r="Y713" s="57">
        <v>38.72</v>
      </c>
      <c r="Z713" s="77">
        <v>187.41</v>
      </c>
      <c r="AA713" s="66"/>
    </row>
    <row r="714" spans="1:27" ht="16.5" x14ac:dyDescent="0.25">
      <c r="A714" s="65"/>
      <c r="B714" s="89">
        <v>26</v>
      </c>
      <c r="C714" s="85">
        <v>99.79</v>
      </c>
      <c r="D714" s="57">
        <v>133.97</v>
      </c>
      <c r="E714" s="57">
        <v>52.05</v>
      </c>
      <c r="F714" s="57">
        <v>96.64</v>
      </c>
      <c r="G714" s="57">
        <v>45.1</v>
      </c>
      <c r="H714" s="57">
        <v>0</v>
      </c>
      <c r="I714" s="57">
        <v>0</v>
      </c>
      <c r="J714" s="57">
        <v>0</v>
      </c>
      <c r="K714" s="57">
        <v>34.700000000000003</v>
      </c>
      <c r="L714" s="57">
        <v>71.38</v>
      </c>
      <c r="M714" s="57">
        <v>83.14</v>
      </c>
      <c r="N714" s="57">
        <v>33.840000000000003</v>
      </c>
      <c r="O714" s="57">
        <v>34.94</v>
      </c>
      <c r="P714" s="57">
        <v>49.46</v>
      </c>
      <c r="Q714" s="57">
        <v>66.67</v>
      </c>
      <c r="R714" s="57">
        <v>115.14</v>
      </c>
      <c r="S714" s="57">
        <v>143.84</v>
      </c>
      <c r="T714" s="57">
        <v>46.66</v>
      </c>
      <c r="U714" s="57">
        <v>174.63</v>
      </c>
      <c r="V714" s="57">
        <v>78.37</v>
      </c>
      <c r="W714" s="57">
        <v>89.59</v>
      </c>
      <c r="X714" s="57">
        <v>157.41</v>
      </c>
      <c r="Y714" s="57">
        <v>167.19</v>
      </c>
      <c r="Z714" s="77">
        <v>198.24</v>
      </c>
      <c r="AA714" s="66"/>
    </row>
    <row r="715" spans="1:27" ht="16.5" x14ac:dyDescent="0.25">
      <c r="A715" s="65"/>
      <c r="B715" s="89">
        <v>27</v>
      </c>
      <c r="C715" s="85">
        <v>29.84</v>
      </c>
      <c r="D715" s="57">
        <v>40.049999999999997</v>
      </c>
      <c r="E715" s="57">
        <v>12.12</v>
      </c>
      <c r="F715" s="57">
        <v>0</v>
      </c>
      <c r="G715" s="57">
        <v>0</v>
      </c>
      <c r="H715" s="57">
        <v>0</v>
      </c>
      <c r="I715" s="57">
        <v>0</v>
      </c>
      <c r="J715" s="57">
        <v>0</v>
      </c>
      <c r="K715" s="57">
        <v>0</v>
      </c>
      <c r="L715" s="57">
        <v>0</v>
      </c>
      <c r="M715" s="57">
        <v>0</v>
      </c>
      <c r="N715" s="57">
        <v>0</v>
      </c>
      <c r="O715" s="57">
        <v>0</v>
      </c>
      <c r="P715" s="57">
        <v>10.130000000000001</v>
      </c>
      <c r="Q715" s="57">
        <v>53.01</v>
      </c>
      <c r="R715" s="57">
        <v>75.22</v>
      </c>
      <c r="S715" s="57">
        <v>166.49</v>
      </c>
      <c r="T715" s="57">
        <v>26.53</v>
      </c>
      <c r="U715" s="57">
        <v>4.43</v>
      </c>
      <c r="V715" s="57">
        <v>95.81</v>
      </c>
      <c r="W715" s="57">
        <v>104.32</v>
      </c>
      <c r="X715" s="57">
        <v>176.85</v>
      </c>
      <c r="Y715" s="57">
        <v>213.14</v>
      </c>
      <c r="Z715" s="77">
        <v>89.16</v>
      </c>
      <c r="AA715" s="66"/>
    </row>
    <row r="716" spans="1:27" ht="16.5" x14ac:dyDescent="0.25">
      <c r="A716" s="65"/>
      <c r="B716" s="89">
        <v>28</v>
      </c>
      <c r="C716" s="85">
        <v>66.16</v>
      </c>
      <c r="D716" s="57">
        <v>84.85</v>
      </c>
      <c r="E716" s="57">
        <v>64.47</v>
      </c>
      <c r="F716" s="57">
        <v>27.69</v>
      </c>
      <c r="G716" s="57">
        <v>1.02</v>
      </c>
      <c r="H716" s="57">
        <v>0</v>
      </c>
      <c r="I716" s="57">
        <v>0</v>
      </c>
      <c r="J716" s="57">
        <v>0</v>
      </c>
      <c r="K716" s="57">
        <v>15.7</v>
      </c>
      <c r="L716" s="57">
        <v>29.75</v>
      </c>
      <c r="M716" s="57">
        <v>0</v>
      </c>
      <c r="N716" s="57">
        <v>0</v>
      </c>
      <c r="O716" s="57">
        <v>0</v>
      </c>
      <c r="P716" s="57">
        <v>0</v>
      </c>
      <c r="Q716" s="57">
        <v>0</v>
      </c>
      <c r="R716" s="57">
        <v>0</v>
      </c>
      <c r="S716" s="57">
        <v>0</v>
      </c>
      <c r="T716" s="57">
        <v>0</v>
      </c>
      <c r="U716" s="57">
        <v>57.92</v>
      </c>
      <c r="V716" s="57">
        <v>50.98</v>
      </c>
      <c r="W716" s="57">
        <v>62.62</v>
      </c>
      <c r="X716" s="57">
        <v>52.78</v>
      </c>
      <c r="Y716" s="57">
        <v>99.89</v>
      </c>
      <c r="Z716" s="77">
        <v>100.88</v>
      </c>
      <c r="AA716" s="66"/>
    </row>
    <row r="717" spans="1:27" ht="16.5" x14ac:dyDescent="0.25">
      <c r="A717" s="65"/>
      <c r="B717" s="89">
        <v>29</v>
      </c>
      <c r="C717" s="85">
        <v>63.3</v>
      </c>
      <c r="D717" s="57">
        <v>65.760000000000005</v>
      </c>
      <c r="E717" s="57">
        <v>56.11</v>
      </c>
      <c r="F717" s="57">
        <v>33.799999999999997</v>
      </c>
      <c r="G717" s="57">
        <v>8.9600000000000009</v>
      </c>
      <c r="H717" s="57">
        <v>0</v>
      </c>
      <c r="I717" s="57">
        <v>0</v>
      </c>
      <c r="J717" s="57">
        <v>0</v>
      </c>
      <c r="K717" s="57">
        <v>0</v>
      </c>
      <c r="L717" s="57">
        <v>48.56</v>
      </c>
      <c r="M717" s="57">
        <v>60.98</v>
      </c>
      <c r="N717" s="57">
        <v>53.48</v>
      </c>
      <c r="O717" s="57">
        <v>55.59</v>
      </c>
      <c r="P717" s="57">
        <v>262.77</v>
      </c>
      <c r="Q717" s="57">
        <v>169.02</v>
      </c>
      <c r="R717" s="57">
        <v>224.68</v>
      </c>
      <c r="S717" s="57">
        <v>163.51</v>
      </c>
      <c r="T717" s="57">
        <v>108.27</v>
      </c>
      <c r="U717" s="57">
        <v>98.31</v>
      </c>
      <c r="V717" s="57">
        <v>71.63</v>
      </c>
      <c r="W717" s="57">
        <v>66.11</v>
      </c>
      <c r="X717" s="57">
        <v>59.48</v>
      </c>
      <c r="Y717" s="57">
        <v>111.87</v>
      </c>
      <c r="Z717" s="77">
        <v>85.68</v>
      </c>
      <c r="AA717" s="66"/>
    </row>
    <row r="718" spans="1:27" ht="16.5" x14ac:dyDescent="0.25">
      <c r="A718" s="65"/>
      <c r="B718" s="89">
        <v>30</v>
      </c>
      <c r="C718" s="85">
        <v>39.01</v>
      </c>
      <c r="D718" s="57">
        <v>42.98</v>
      </c>
      <c r="E718" s="57">
        <v>13.05</v>
      </c>
      <c r="F718" s="57">
        <v>7.12</v>
      </c>
      <c r="G718" s="57">
        <v>0</v>
      </c>
      <c r="H718" s="57">
        <v>0</v>
      </c>
      <c r="I718" s="57">
        <v>0</v>
      </c>
      <c r="J718" s="57">
        <v>0</v>
      </c>
      <c r="K718" s="57">
        <v>6.34</v>
      </c>
      <c r="L718" s="57">
        <v>139.77000000000001</v>
      </c>
      <c r="M718" s="57">
        <v>123.1</v>
      </c>
      <c r="N718" s="57">
        <v>89.91</v>
      </c>
      <c r="O718" s="57">
        <v>94.91</v>
      </c>
      <c r="P718" s="57">
        <v>15.79</v>
      </c>
      <c r="Q718" s="57">
        <v>31.99</v>
      </c>
      <c r="R718" s="57">
        <v>28.36</v>
      </c>
      <c r="S718" s="57">
        <v>36.340000000000003</v>
      </c>
      <c r="T718" s="57">
        <v>0</v>
      </c>
      <c r="U718" s="57">
        <v>0</v>
      </c>
      <c r="V718" s="57">
        <v>0</v>
      </c>
      <c r="W718" s="57">
        <v>0</v>
      </c>
      <c r="X718" s="57">
        <v>0</v>
      </c>
      <c r="Y718" s="57">
        <v>22.9</v>
      </c>
      <c r="Z718" s="77">
        <v>49.94</v>
      </c>
      <c r="AA718" s="66"/>
    </row>
    <row r="719" spans="1:27" ht="17.25" thickBot="1" x14ac:dyDescent="0.3">
      <c r="A719" s="65"/>
      <c r="B719" s="90">
        <v>31</v>
      </c>
      <c r="C719" s="86">
        <v>0</v>
      </c>
      <c r="D719" s="78">
        <v>0</v>
      </c>
      <c r="E719" s="78">
        <v>0</v>
      </c>
      <c r="F719" s="78">
        <v>0</v>
      </c>
      <c r="G719" s="78">
        <v>0</v>
      </c>
      <c r="H719" s="78">
        <v>0</v>
      </c>
      <c r="I719" s="78">
        <v>0</v>
      </c>
      <c r="J719" s="78">
        <v>0</v>
      </c>
      <c r="K719" s="78">
        <v>0</v>
      </c>
      <c r="L719" s="78">
        <v>0</v>
      </c>
      <c r="M719" s="78">
        <v>0</v>
      </c>
      <c r="N719" s="78">
        <v>0</v>
      </c>
      <c r="O719" s="78">
        <v>0</v>
      </c>
      <c r="P719" s="78">
        <v>0</v>
      </c>
      <c r="Q719" s="78">
        <v>0</v>
      </c>
      <c r="R719" s="78">
        <v>0</v>
      </c>
      <c r="S719" s="78">
        <v>0</v>
      </c>
      <c r="T719" s="78">
        <v>0</v>
      </c>
      <c r="U719" s="78">
        <v>2.78</v>
      </c>
      <c r="V719" s="78">
        <v>3.65</v>
      </c>
      <c r="W719" s="78">
        <v>0</v>
      </c>
      <c r="X719" s="78">
        <v>26.66</v>
      </c>
      <c r="Y719" s="78">
        <v>0</v>
      </c>
      <c r="Z719" s="79">
        <v>46.22</v>
      </c>
      <c r="AA719" s="66"/>
    </row>
    <row r="720" spans="1:27" ht="16.5" x14ac:dyDescent="0.25">
      <c r="A720" s="65"/>
      <c r="B720" s="205"/>
      <c r="C720" s="206"/>
      <c r="D720" s="206"/>
      <c r="E720" s="206"/>
      <c r="F720" s="206"/>
      <c r="G720" s="206"/>
      <c r="H720" s="206"/>
      <c r="I720" s="206"/>
      <c r="J720" s="206"/>
      <c r="K720" s="206"/>
      <c r="L720" s="206"/>
      <c r="M720" s="206"/>
      <c r="N720" s="206"/>
      <c r="O720" s="206"/>
      <c r="P720" s="206"/>
      <c r="Q720" s="206"/>
      <c r="R720" s="206"/>
      <c r="S720" s="206"/>
      <c r="T720" s="206"/>
      <c r="U720" s="206"/>
      <c r="V720" s="206"/>
      <c r="W720" s="206"/>
      <c r="X720" s="206"/>
      <c r="Y720" s="206"/>
      <c r="Z720" s="206"/>
      <c r="AA720" s="66"/>
    </row>
    <row r="721" spans="1:27" ht="17.25" thickBot="1" x14ac:dyDescent="0.3">
      <c r="A721" s="65"/>
      <c r="B721" s="205"/>
      <c r="C721" s="206"/>
      <c r="D721" s="206"/>
      <c r="E721" s="206"/>
      <c r="F721" s="206"/>
      <c r="G721" s="206"/>
      <c r="H721" s="206"/>
      <c r="I721" s="206"/>
      <c r="J721" s="206"/>
      <c r="K721" s="206"/>
      <c r="L721" s="206"/>
      <c r="M721" s="206"/>
      <c r="N721" s="206"/>
      <c r="O721" s="206"/>
      <c r="P721" s="206"/>
      <c r="Q721" s="206"/>
      <c r="R721" s="206"/>
      <c r="S721" s="206"/>
      <c r="T721" s="206"/>
      <c r="U721" s="206"/>
      <c r="V721" s="206"/>
      <c r="W721" s="206"/>
      <c r="X721" s="206"/>
      <c r="Y721" s="206"/>
      <c r="Z721" s="206"/>
      <c r="AA721" s="66"/>
    </row>
    <row r="722" spans="1:27" ht="16.5" thickBot="1" x14ac:dyDescent="0.3">
      <c r="A722" s="65"/>
      <c r="B722" s="207"/>
      <c r="C722" s="208"/>
      <c r="D722" s="208"/>
      <c r="E722" s="208"/>
      <c r="F722" s="208"/>
      <c r="G722" s="208"/>
      <c r="H722" s="208"/>
      <c r="I722" s="208"/>
      <c r="J722" s="208"/>
      <c r="K722" s="208"/>
      <c r="L722" s="208"/>
      <c r="M722" s="208"/>
      <c r="N722" s="208"/>
      <c r="O722" s="208"/>
      <c r="P722" s="208"/>
      <c r="Q722" s="208"/>
      <c r="R722" s="309" t="s">
        <v>168</v>
      </c>
      <c r="S722" s="310"/>
      <c r="T722" s="310"/>
      <c r="U722" s="311"/>
      <c r="V722" s="52"/>
      <c r="W722" s="52"/>
      <c r="X722" s="52"/>
      <c r="Y722" s="52"/>
      <c r="Z722" s="52"/>
      <c r="AA722" s="66"/>
    </row>
    <row r="723" spans="1:27" x14ac:dyDescent="0.25">
      <c r="A723" s="65"/>
      <c r="B723" s="312" t="s">
        <v>169</v>
      </c>
      <c r="C723" s="313"/>
      <c r="D723" s="313"/>
      <c r="E723" s="313"/>
      <c r="F723" s="313"/>
      <c r="G723" s="313"/>
      <c r="H723" s="313"/>
      <c r="I723" s="313"/>
      <c r="J723" s="313"/>
      <c r="K723" s="313"/>
      <c r="L723" s="313"/>
      <c r="M723" s="313"/>
      <c r="N723" s="313"/>
      <c r="O723" s="313"/>
      <c r="P723" s="313"/>
      <c r="Q723" s="314"/>
      <c r="R723" s="315">
        <v>9.89</v>
      </c>
      <c r="S723" s="315"/>
      <c r="T723" s="315"/>
      <c r="U723" s="316"/>
      <c r="V723" s="52"/>
      <c r="W723" s="52"/>
      <c r="X723" s="52"/>
      <c r="Y723" s="52"/>
      <c r="Z723" s="52"/>
      <c r="AA723" s="66"/>
    </row>
    <row r="724" spans="1:27" ht="16.5" thickBot="1" x14ac:dyDescent="0.3">
      <c r="A724" s="65"/>
      <c r="B724" s="299" t="s">
        <v>170</v>
      </c>
      <c r="C724" s="300"/>
      <c r="D724" s="300"/>
      <c r="E724" s="300"/>
      <c r="F724" s="300"/>
      <c r="G724" s="300"/>
      <c r="H724" s="300"/>
      <c r="I724" s="300"/>
      <c r="J724" s="300"/>
      <c r="K724" s="300"/>
      <c r="L724" s="300"/>
      <c r="M724" s="300"/>
      <c r="N724" s="300"/>
      <c r="O724" s="300"/>
      <c r="P724" s="300"/>
      <c r="Q724" s="301"/>
      <c r="R724" s="302">
        <v>183.7</v>
      </c>
      <c r="S724" s="302"/>
      <c r="T724" s="302"/>
      <c r="U724" s="303"/>
      <c r="V724" s="52"/>
      <c r="W724" s="52"/>
      <c r="X724" s="52"/>
      <c r="Y724" s="52"/>
      <c r="Z724" s="52"/>
      <c r="AA724" s="66"/>
    </row>
    <row r="725" spans="1:27" x14ac:dyDescent="0.25">
      <c r="A725" s="65"/>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66"/>
    </row>
    <row r="726" spans="1:27" x14ac:dyDescent="0.25">
      <c r="A726" s="65"/>
      <c r="B726" s="287" t="s">
        <v>159</v>
      </c>
      <c r="C726" s="287"/>
      <c r="D726" s="287"/>
      <c r="E726" s="287"/>
      <c r="F726" s="287"/>
      <c r="G726" s="287"/>
      <c r="H726" s="287"/>
      <c r="I726" s="287"/>
      <c r="J726" s="287"/>
      <c r="K726" s="287"/>
      <c r="L726" s="287"/>
      <c r="M726" s="287"/>
      <c r="N726" s="287"/>
      <c r="O726" s="287"/>
      <c r="P726" s="287"/>
      <c r="Q726" s="287"/>
      <c r="R726" s="304">
        <v>892361.47</v>
      </c>
      <c r="S726" s="304"/>
      <c r="T726" s="61"/>
      <c r="U726" s="61"/>
      <c r="V726" s="61"/>
      <c r="W726" s="61"/>
      <c r="X726" s="61"/>
      <c r="Y726" s="61"/>
      <c r="Z726" s="61"/>
      <c r="AA726" s="66"/>
    </row>
    <row r="727" spans="1:27" x14ac:dyDescent="0.25">
      <c r="A727" s="65"/>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66"/>
    </row>
    <row r="728" spans="1:27" x14ac:dyDescent="0.25">
      <c r="A728" s="65"/>
      <c r="B728" s="287" t="s">
        <v>172</v>
      </c>
      <c r="C728" s="287"/>
      <c r="D728" s="287"/>
      <c r="E728" s="287"/>
      <c r="F728" s="287"/>
      <c r="G728" s="287"/>
      <c r="H728" s="287"/>
      <c r="I728" s="287"/>
      <c r="J728" s="287"/>
      <c r="K728" s="287"/>
      <c r="L728" s="287"/>
      <c r="M728" s="287"/>
      <c r="N728" s="287"/>
      <c r="O728" s="287"/>
      <c r="P728" s="287"/>
      <c r="Q728" s="287"/>
      <c r="R728" s="287"/>
      <c r="S728" s="287"/>
      <c r="T728" s="287"/>
      <c r="U728" s="287"/>
      <c r="V728" s="287"/>
      <c r="W728" s="287"/>
      <c r="X728" s="287"/>
      <c r="Y728" s="287"/>
      <c r="Z728" s="287"/>
      <c r="AA728" s="66"/>
    </row>
    <row r="729" spans="1:27" ht="16.5" thickBot="1" x14ac:dyDescent="0.3">
      <c r="A729" s="65"/>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66"/>
    </row>
    <row r="730" spans="1:27" x14ac:dyDescent="0.25">
      <c r="A730" s="65"/>
      <c r="B730" s="295"/>
      <c r="C730" s="280"/>
      <c r="D730" s="280"/>
      <c r="E730" s="280"/>
      <c r="F730" s="280"/>
      <c r="G730" s="280"/>
      <c r="H730" s="280"/>
      <c r="I730" s="280"/>
      <c r="J730" s="280"/>
      <c r="K730" s="280"/>
      <c r="L730" s="280"/>
      <c r="M730" s="281"/>
      <c r="N730" s="279" t="s">
        <v>78</v>
      </c>
      <c r="O730" s="280"/>
      <c r="P730" s="280"/>
      <c r="Q730" s="280"/>
      <c r="R730" s="280"/>
      <c r="S730" s="280"/>
      <c r="T730" s="280"/>
      <c r="U730" s="281"/>
      <c r="V730" s="52"/>
      <c r="W730" s="52"/>
      <c r="X730" s="52"/>
      <c r="Y730" s="52"/>
      <c r="Z730" s="52"/>
      <c r="AA730" s="66"/>
    </row>
    <row r="731" spans="1:27" ht="16.5" thickBot="1" x14ac:dyDescent="0.3">
      <c r="A731" s="65"/>
      <c r="B731" s="296"/>
      <c r="C731" s="297"/>
      <c r="D731" s="297"/>
      <c r="E731" s="297"/>
      <c r="F731" s="297"/>
      <c r="G731" s="297"/>
      <c r="H731" s="297"/>
      <c r="I731" s="297"/>
      <c r="J731" s="297"/>
      <c r="K731" s="297"/>
      <c r="L731" s="297"/>
      <c r="M731" s="298"/>
      <c r="N731" s="271" t="s">
        <v>79</v>
      </c>
      <c r="O731" s="297"/>
      <c r="P731" s="297" t="s">
        <v>80</v>
      </c>
      <c r="Q731" s="297"/>
      <c r="R731" s="297" t="s">
        <v>81</v>
      </c>
      <c r="S731" s="297"/>
      <c r="T731" s="297" t="s">
        <v>82</v>
      </c>
      <c r="U731" s="298"/>
      <c r="V731" s="52"/>
      <c r="W731" s="52"/>
      <c r="X731" s="52"/>
      <c r="Y731" s="52"/>
      <c r="Z731" s="52"/>
      <c r="AA731" s="66"/>
    </row>
    <row r="732" spans="1:27" ht="16.5" thickBot="1" x14ac:dyDescent="0.3">
      <c r="A732" s="65"/>
      <c r="B732" s="289" t="s">
        <v>164</v>
      </c>
      <c r="C732" s="290"/>
      <c r="D732" s="290"/>
      <c r="E732" s="290"/>
      <c r="F732" s="290"/>
      <c r="G732" s="290"/>
      <c r="H732" s="290"/>
      <c r="I732" s="290"/>
      <c r="J732" s="290"/>
      <c r="K732" s="290"/>
      <c r="L732" s="290"/>
      <c r="M732" s="291"/>
      <c r="N732" s="292">
        <v>545653.31000000006</v>
      </c>
      <c r="O732" s="293"/>
      <c r="P732" s="293">
        <v>914367.12</v>
      </c>
      <c r="Q732" s="293"/>
      <c r="R732" s="293">
        <v>1195009.68</v>
      </c>
      <c r="S732" s="293"/>
      <c r="T732" s="293">
        <v>1310334.77</v>
      </c>
      <c r="U732" s="294"/>
      <c r="V732" s="52"/>
      <c r="W732" s="52"/>
      <c r="X732" s="52"/>
      <c r="Y732" s="52"/>
      <c r="Z732" s="52"/>
      <c r="AA732" s="66"/>
    </row>
    <row r="733" spans="1:27" x14ac:dyDescent="0.25">
      <c r="A733" s="65"/>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66"/>
    </row>
    <row r="734" spans="1:27" x14ac:dyDescent="0.25">
      <c r="A734" s="65"/>
      <c r="B734" s="230" t="s">
        <v>199</v>
      </c>
      <c r="C734" s="230"/>
      <c r="D734" s="230"/>
      <c r="E734" s="230"/>
      <c r="F734" s="230"/>
      <c r="G734" s="230"/>
      <c r="H734" s="230"/>
      <c r="I734" s="230"/>
      <c r="J734" s="230"/>
      <c r="K734" s="230"/>
      <c r="L734" s="230"/>
      <c r="M734" s="230"/>
      <c r="N734" s="230"/>
      <c r="O734" s="230"/>
      <c r="P734" s="230"/>
      <c r="Q734" s="230"/>
      <c r="R734" s="230"/>
      <c r="S734" s="230"/>
      <c r="T734" s="230"/>
      <c r="U734" s="230"/>
      <c r="V734" s="230"/>
      <c r="W734" s="230"/>
      <c r="X734" s="230"/>
      <c r="Y734" s="230"/>
      <c r="Z734" s="230"/>
      <c r="AA734" s="66"/>
    </row>
    <row r="735" spans="1:27" x14ac:dyDescent="0.25">
      <c r="A735" s="65"/>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66"/>
    </row>
    <row r="736" spans="1:27" ht="27.75" customHeight="1" x14ac:dyDescent="0.25">
      <c r="A736" s="65"/>
      <c r="B736" s="230" t="s">
        <v>214</v>
      </c>
      <c r="C736" s="230"/>
      <c r="D736" s="230"/>
      <c r="E736" s="230"/>
      <c r="F736" s="230"/>
      <c r="G736" s="230"/>
      <c r="H736" s="230"/>
      <c r="I736" s="230"/>
      <c r="J736" s="230"/>
      <c r="K736" s="230"/>
      <c r="L736" s="230"/>
      <c r="M736" s="230"/>
      <c r="N736" s="230"/>
      <c r="O736" s="230"/>
      <c r="P736" s="230"/>
      <c r="Q736" s="230"/>
      <c r="R736" s="230"/>
      <c r="S736" s="230"/>
      <c r="T736" s="230"/>
      <c r="U736" s="230"/>
      <c r="V736" s="230"/>
      <c r="W736" s="230"/>
      <c r="X736" s="230"/>
      <c r="Y736" s="230"/>
      <c r="Z736" s="230"/>
      <c r="AA736" s="66"/>
    </row>
    <row r="737" spans="1:27" ht="10.5" customHeight="1" thickBot="1" x14ac:dyDescent="0.3">
      <c r="A737" s="69"/>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1"/>
    </row>
    <row r="738" spans="1:27" ht="16.5" thickTop="1" x14ac:dyDescent="0.25"/>
  </sheetData>
  <mergeCells count="96">
    <mergeCell ref="B6:Z6"/>
    <mergeCell ref="B2:Z2"/>
    <mergeCell ref="B3:Z3"/>
    <mergeCell ref="B4:Z4"/>
    <mergeCell ref="C44:Z44"/>
    <mergeCell ref="B44:B45"/>
    <mergeCell ref="B149:Z149"/>
    <mergeCell ref="B151:Z151"/>
    <mergeCell ref="B10:B11"/>
    <mergeCell ref="C10:Z10"/>
    <mergeCell ref="B8:Z8"/>
    <mergeCell ref="B78:B79"/>
    <mergeCell ref="C78:Z78"/>
    <mergeCell ref="B112:B113"/>
    <mergeCell ref="C112:Z112"/>
    <mergeCell ref="B146:P146"/>
    <mergeCell ref="R146:S146"/>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295:M295"/>
    <mergeCell ref="N295:O295"/>
    <mergeCell ref="P295:Q295"/>
    <mergeCell ref="R295:S295"/>
    <mergeCell ref="T295:U295"/>
    <mergeCell ref="B298:Z298"/>
    <mergeCell ref="B300:Z300"/>
    <mergeCell ref="B302:B303"/>
    <mergeCell ref="C302:Z302"/>
    <mergeCell ref="B336:B337"/>
    <mergeCell ref="C336:Z336"/>
    <mergeCell ref="B370:B371"/>
    <mergeCell ref="C370:Z370"/>
    <mergeCell ref="B404:B405"/>
    <mergeCell ref="C404:Z404"/>
    <mergeCell ref="B438:B439"/>
    <mergeCell ref="C438:Z438"/>
    <mergeCell ref="B472:B473"/>
    <mergeCell ref="C472:Z472"/>
    <mergeCell ref="B506:Q506"/>
    <mergeCell ref="R506:U506"/>
    <mergeCell ref="B507:Q507"/>
    <mergeCell ref="R507:U507"/>
    <mergeCell ref="B513:Z513"/>
    <mergeCell ref="B508:Q508"/>
    <mergeCell ref="R508:U508"/>
    <mergeCell ref="B510:Q510"/>
    <mergeCell ref="R510:S510"/>
    <mergeCell ref="B515:Z515"/>
    <mergeCell ref="B517:B518"/>
    <mergeCell ref="C517:Z517"/>
    <mergeCell ref="B551:B552"/>
    <mergeCell ref="C551:Z551"/>
    <mergeCell ref="B585:B586"/>
    <mergeCell ref="C585:Z585"/>
    <mergeCell ref="B619:B620"/>
    <mergeCell ref="C619:Z619"/>
    <mergeCell ref="B653:B654"/>
    <mergeCell ref="C653:Z653"/>
    <mergeCell ref="B687:B688"/>
    <mergeCell ref="C687:Z687"/>
    <mergeCell ref="R722:U722"/>
    <mergeCell ref="B723:Q723"/>
    <mergeCell ref="R723:U723"/>
    <mergeCell ref="B724:Q724"/>
    <mergeCell ref="R724:U724"/>
    <mergeCell ref="B726:Q726"/>
    <mergeCell ref="R726:S726"/>
    <mergeCell ref="B728:Z728"/>
    <mergeCell ref="B730:M731"/>
    <mergeCell ref="N730:U730"/>
    <mergeCell ref="N731:O731"/>
    <mergeCell ref="P731:Q731"/>
    <mergeCell ref="R731:S731"/>
    <mergeCell ref="T731:U731"/>
    <mergeCell ref="B734:Z734"/>
    <mergeCell ref="B736:Z736"/>
    <mergeCell ref="B732:M732"/>
    <mergeCell ref="N732:O732"/>
    <mergeCell ref="P732:Q732"/>
    <mergeCell ref="R732:S732"/>
    <mergeCell ref="T732:U732"/>
  </mergeCells>
  <conditionalFormatting sqref="A1">
    <cfRule type="cellIs" dxfId="29" priority="4" operator="equal">
      <formula>0</formula>
    </cfRule>
  </conditionalFormatting>
  <conditionalFormatting sqref="A148">
    <cfRule type="cellIs" dxfId="28" priority="3" operator="equal">
      <formula>0</formula>
    </cfRule>
  </conditionalFormatting>
  <conditionalFormatting sqref="A297">
    <cfRule type="cellIs" dxfId="27" priority="2" operator="equal">
      <formula>0</formula>
    </cfRule>
  </conditionalFormatting>
  <conditionalFormatting sqref="A512">
    <cfRule type="cellIs" dxfId="2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G95"/>
  <sheetViews>
    <sheetView zoomScale="80" zoomScaleNormal="80" zoomScaleSheetLayoutView="100" workbookViewId="0">
      <selection activeCell="B10" sqref="B10:B11"/>
    </sheetView>
  </sheetViews>
  <sheetFormatPr defaultRowHeight="15.75" x14ac:dyDescent="0.25"/>
  <cols>
    <col min="1" max="1" width="10.140625" style="8" customWidth="1"/>
    <col min="2" max="2" width="75.7109375" style="8" customWidth="1"/>
    <col min="3" max="6" width="18.28515625" style="8" customWidth="1"/>
    <col min="7" max="7" width="9.140625" style="8"/>
    <col min="8" max="8" width="9.140625" style="8" customWidth="1"/>
    <col min="9" max="16384" width="9.140625" style="8"/>
  </cols>
  <sheetData>
    <row r="1" spans="1:7" ht="36" customHeight="1" thickTop="1" x14ac:dyDescent="0.25">
      <c r="A1" s="62" t="str">
        <f>'1. Отчет АТС'!B3</f>
        <v>июль 2020</v>
      </c>
      <c r="B1" s="63"/>
      <c r="C1" s="63"/>
      <c r="D1" s="63"/>
      <c r="E1" s="63"/>
      <c r="F1" s="63"/>
      <c r="G1" s="64"/>
    </row>
    <row r="2" spans="1:7" ht="42" customHeight="1" x14ac:dyDescent="0.25">
      <c r="A2" s="65"/>
      <c r="B2" s="277" t="s">
        <v>201</v>
      </c>
      <c r="C2" s="277"/>
      <c r="D2" s="277"/>
      <c r="E2" s="277"/>
      <c r="F2" s="277"/>
      <c r="G2" s="66"/>
    </row>
    <row r="3" spans="1:7" s="56" customFormat="1" ht="18" x14ac:dyDescent="0.25">
      <c r="A3" s="75"/>
      <c r="B3" s="284" t="s">
        <v>224</v>
      </c>
      <c r="C3" s="284"/>
      <c r="D3" s="284"/>
      <c r="E3" s="284"/>
      <c r="F3" s="284"/>
      <c r="G3" s="76"/>
    </row>
    <row r="4" spans="1:7" ht="18.75" x14ac:dyDescent="0.25">
      <c r="A4" s="65"/>
      <c r="B4" s="285" t="s">
        <v>206</v>
      </c>
      <c r="C4" s="285"/>
      <c r="D4" s="285"/>
      <c r="E4" s="285"/>
      <c r="F4" s="285"/>
      <c r="G4" s="66"/>
    </row>
    <row r="5" spans="1:7" x14ac:dyDescent="0.25">
      <c r="A5" s="65"/>
      <c r="B5" s="52"/>
      <c r="C5" s="52"/>
      <c r="D5" s="52"/>
      <c r="E5" s="52"/>
      <c r="F5" s="52"/>
      <c r="G5" s="66"/>
    </row>
    <row r="6" spans="1:7" ht="35.25" customHeight="1" x14ac:dyDescent="0.25">
      <c r="A6" s="65"/>
      <c r="B6" s="278" t="s">
        <v>76</v>
      </c>
      <c r="C6" s="278"/>
      <c r="D6" s="278"/>
      <c r="E6" s="278"/>
      <c r="F6" s="278"/>
      <c r="G6" s="66"/>
    </row>
    <row r="7" spans="1:7" x14ac:dyDescent="0.25">
      <c r="A7" s="65"/>
      <c r="B7" s="52"/>
      <c r="C7" s="52"/>
      <c r="D7" s="52"/>
      <c r="E7" s="52"/>
      <c r="F7" s="52"/>
      <c r="G7" s="66"/>
    </row>
    <row r="8" spans="1:7" x14ac:dyDescent="0.25">
      <c r="A8" s="65"/>
      <c r="B8" s="151" t="s">
        <v>77</v>
      </c>
      <c r="C8" s="52"/>
      <c r="D8" s="52"/>
      <c r="E8" s="52"/>
      <c r="F8" s="52"/>
      <c r="G8" s="66"/>
    </row>
    <row r="9" spans="1:7" ht="16.5" thickBot="1" x14ac:dyDescent="0.3">
      <c r="A9" s="65"/>
      <c r="B9" s="52"/>
      <c r="C9" s="52"/>
      <c r="D9" s="52"/>
      <c r="E9" s="52"/>
      <c r="F9" s="52"/>
      <c r="G9" s="66"/>
    </row>
    <row r="10" spans="1:7" x14ac:dyDescent="0.25">
      <c r="A10" s="65"/>
      <c r="B10" s="282"/>
      <c r="C10" s="279" t="s">
        <v>78</v>
      </c>
      <c r="D10" s="280"/>
      <c r="E10" s="280"/>
      <c r="F10" s="281"/>
      <c r="G10" s="66"/>
    </row>
    <row r="11" spans="1:7" ht="16.5" thickBot="1" x14ac:dyDescent="0.3">
      <c r="A11" s="65"/>
      <c r="B11" s="283"/>
      <c r="C11" s="146" t="s">
        <v>79</v>
      </c>
      <c r="D11" s="157" t="s">
        <v>80</v>
      </c>
      <c r="E11" s="157" t="s">
        <v>81</v>
      </c>
      <c r="F11" s="158" t="s">
        <v>82</v>
      </c>
      <c r="G11" s="66"/>
    </row>
    <row r="12" spans="1:7" ht="16.5" thickBot="1" x14ac:dyDescent="0.3">
      <c r="A12" s="65"/>
      <c r="B12" s="102" t="s">
        <v>83</v>
      </c>
      <c r="C12" s="183">
        <v>3218.3</v>
      </c>
      <c r="D12" s="183">
        <v>3218.3</v>
      </c>
      <c r="E12" s="183">
        <v>3218.3</v>
      </c>
      <c r="F12" s="187">
        <v>3218.3</v>
      </c>
      <c r="G12" s="66"/>
    </row>
    <row r="13" spans="1:7" x14ac:dyDescent="0.25">
      <c r="A13" s="65"/>
      <c r="B13" s="52"/>
      <c r="C13" s="52"/>
      <c r="D13" s="52"/>
      <c r="E13" s="52"/>
      <c r="F13" s="52"/>
      <c r="G13" s="66"/>
    </row>
    <row r="14" spans="1:7" ht="15.75" customHeight="1" x14ac:dyDescent="0.25">
      <c r="A14" s="65"/>
      <c r="B14" s="286" t="s">
        <v>84</v>
      </c>
      <c r="C14" s="286"/>
      <c r="D14" s="286"/>
      <c r="E14" s="286"/>
      <c r="F14" s="286"/>
      <c r="G14" s="66"/>
    </row>
    <row r="15" spans="1:7" x14ac:dyDescent="0.25">
      <c r="A15" s="65"/>
      <c r="B15" s="227" t="s">
        <v>85</v>
      </c>
      <c r="C15" s="228">
        <v>2399.3200000000002</v>
      </c>
      <c r="D15" s="52"/>
      <c r="E15" s="52"/>
      <c r="F15" s="52"/>
      <c r="G15" s="66"/>
    </row>
    <row r="16" spans="1:7" x14ac:dyDescent="0.25">
      <c r="A16" s="65"/>
      <c r="B16" s="52"/>
      <c r="C16" s="52"/>
      <c r="D16" s="52"/>
      <c r="E16" s="52"/>
      <c r="F16" s="52"/>
      <c r="G16" s="66"/>
    </row>
    <row r="17" spans="1:7" ht="31.5" customHeight="1" x14ac:dyDescent="0.25">
      <c r="A17" s="65"/>
      <c r="B17" s="286" t="s">
        <v>86</v>
      </c>
      <c r="C17" s="286"/>
      <c r="D17" s="286"/>
      <c r="E17" s="286"/>
      <c r="F17" s="286"/>
      <c r="G17" s="66"/>
    </row>
    <row r="18" spans="1:7" ht="15.75" customHeight="1" x14ac:dyDescent="0.25">
      <c r="A18" s="65"/>
      <c r="B18" s="52"/>
      <c r="C18" s="52"/>
      <c r="D18" s="52"/>
      <c r="E18" s="52"/>
      <c r="F18" s="52"/>
      <c r="G18" s="66"/>
    </row>
    <row r="19" spans="1:7" ht="15.75" customHeight="1" x14ac:dyDescent="0.25">
      <c r="A19" s="65"/>
      <c r="B19" s="286" t="s">
        <v>87</v>
      </c>
      <c r="C19" s="286"/>
      <c r="D19" s="286"/>
      <c r="E19" s="228">
        <v>1134.3399999999999</v>
      </c>
      <c r="F19" s="58"/>
      <c r="G19" s="66"/>
    </row>
    <row r="20" spans="1:7" x14ac:dyDescent="0.25">
      <c r="A20" s="65"/>
      <c r="B20" s="52"/>
      <c r="C20" s="52"/>
      <c r="D20" s="52"/>
      <c r="E20" s="52"/>
      <c r="F20" s="52"/>
      <c r="G20" s="66"/>
    </row>
    <row r="21" spans="1:7" ht="15.75" customHeight="1" x14ac:dyDescent="0.25">
      <c r="A21" s="65"/>
      <c r="B21" s="286" t="s">
        <v>88</v>
      </c>
      <c r="C21" s="286"/>
      <c r="D21" s="286"/>
      <c r="E21" s="228">
        <v>892361.47</v>
      </c>
      <c r="F21" s="227"/>
      <c r="G21" s="66"/>
    </row>
    <row r="22" spans="1:7" x14ac:dyDescent="0.25">
      <c r="A22" s="65"/>
      <c r="B22" s="52"/>
      <c r="C22" s="52"/>
      <c r="D22" s="52"/>
      <c r="E22" s="52"/>
      <c r="F22" s="52"/>
      <c r="G22" s="66"/>
    </row>
    <row r="23" spans="1:7" ht="15.75" customHeight="1" x14ac:dyDescent="0.25">
      <c r="A23" s="65"/>
      <c r="B23" s="286" t="s">
        <v>89</v>
      </c>
      <c r="C23" s="286"/>
      <c r="D23" s="286"/>
      <c r="E23" s="286"/>
      <c r="F23" s="181">
        <v>1.4175653618013631E-3</v>
      </c>
      <c r="G23" s="182"/>
    </row>
    <row r="24" spans="1:7" x14ac:dyDescent="0.25">
      <c r="A24" s="65"/>
      <c r="B24" s="52"/>
      <c r="C24" s="52"/>
      <c r="D24" s="52"/>
      <c r="E24" s="52"/>
      <c r="F24" s="52"/>
      <c r="G24" s="66"/>
    </row>
    <row r="25" spans="1:7" ht="15.75" customHeight="1" x14ac:dyDescent="0.25">
      <c r="A25" s="65"/>
      <c r="B25" s="286" t="s">
        <v>90</v>
      </c>
      <c r="C25" s="286"/>
      <c r="D25" s="286"/>
      <c r="E25" s="142">
        <v>82.391000000000005</v>
      </c>
      <c r="F25" s="227"/>
      <c r="G25" s="66"/>
    </row>
    <row r="26" spans="1:7" x14ac:dyDescent="0.25">
      <c r="A26" s="65"/>
      <c r="B26" s="52"/>
      <c r="C26" s="52"/>
      <c r="D26" s="52"/>
      <c r="E26" s="52"/>
      <c r="F26" s="52"/>
      <c r="G26" s="66"/>
    </row>
    <row r="27" spans="1:7" ht="15.75" customHeight="1" x14ac:dyDescent="0.25">
      <c r="A27" s="65"/>
      <c r="B27" s="286" t="s">
        <v>91</v>
      </c>
      <c r="C27" s="286"/>
      <c r="D27" s="286"/>
      <c r="E27" s="286"/>
      <c r="F27" s="286"/>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6" t="s">
        <v>93</v>
      </c>
      <c r="C30" s="286"/>
      <c r="D30" s="286"/>
      <c r="E30" s="286"/>
      <c r="F30" s="286"/>
      <c r="G30" s="66"/>
    </row>
    <row r="31" spans="1:7" x14ac:dyDescent="0.25">
      <c r="A31" s="65"/>
      <c r="B31" s="227" t="s">
        <v>94</v>
      </c>
      <c r="C31" s="142">
        <v>10.132999999999999</v>
      </c>
      <c r="D31" s="227"/>
      <c r="E31" s="52"/>
      <c r="F31" s="52"/>
      <c r="G31" s="66"/>
    </row>
    <row r="32" spans="1:7" x14ac:dyDescent="0.25">
      <c r="A32" s="65"/>
      <c r="B32" s="227" t="s">
        <v>95</v>
      </c>
      <c r="C32" s="52"/>
      <c r="D32" s="52"/>
      <c r="E32" s="52"/>
      <c r="F32" s="52"/>
      <c r="G32" s="66"/>
    </row>
    <row r="33" spans="1:7" x14ac:dyDescent="0.25">
      <c r="A33" s="65"/>
      <c r="B33" s="59" t="s">
        <v>96</v>
      </c>
      <c r="C33" s="143">
        <v>0.67400000000000004</v>
      </c>
      <c r="D33" s="52"/>
      <c r="E33" s="52"/>
      <c r="F33" s="52"/>
      <c r="G33" s="66"/>
    </row>
    <row r="34" spans="1:7" x14ac:dyDescent="0.25">
      <c r="A34" s="65"/>
      <c r="B34" s="59" t="s">
        <v>97</v>
      </c>
      <c r="C34" s="143">
        <v>2.9729999999999999</v>
      </c>
      <c r="D34" s="52"/>
      <c r="E34" s="52"/>
      <c r="F34" s="52"/>
      <c r="G34" s="66"/>
    </row>
    <row r="35" spans="1:7" x14ac:dyDescent="0.25">
      <c r="A35" s="65"/>
      <c r="B35" s="59" t="s">
        <v>98</v>
      </c>
      <c r="C35" s="143">
        <v>6.4859999999999998</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6" t="s">
        <v>101</v>
      </c>
      <c r="C39" s="286"/>
      <c r="D39" s="286"/>
      <c r="E39" s="142">
        <v>42.56</v>
      </c>
      <c r="F39" s="58"/>
      <c r="G39" s="66"/>
    </row>
    <row r="40" spans="1:7" x14ac:dyDescent="0.25">
      <c r="A40" s="65"/>
      <c r="B40" s="52"/>
      <c r="C40" s="52"/>
      <c r="D40" s="52"/>
      <c r="E40" s="52"/>
      <c r="F40" s="52"/>
      <c r="G40" s="66"/>
    </row>
    <row r="41" spans="1:7" x14ac:dyDescent="0.25">
      <c r="A41" s="65"/>
      <c r="B41" s="287" t="s">
        <v>102</v>
      </c>
      <c r="C41" s="287"/>
      <c r="D41" s="287"/>
      <c r="E41" s="287"/>
      <c r="F41" s="142">
        <v>502.24299999999999</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502.24299999999999</v>
      </c>
      <c r="D47" s="52"/>
      <c r="E47" s="52"/>
      <c r="F47" s="52"/>
      <c r="G47" s="66"/>
    </row>
    <row r="48" spans="1:7" x14ac:dyDescent="0.25">
      <c r="A48" s="65"/>
      <c r="B48" s="60" t="s">
        <v>104</v>
      </c>
      <c r="C48" s="142">
        <v>305.334</v>
      </c>
      <c r="D48" s="52"/>
      <c r="E48" s="52"/>
      <c r="F48" s="52"/>
      <c r="G48" s="66"/>
    </row>
    <row r="49" spans="1:7" x14ac:dyDescent="0.25">
      <c r="A49" s="65"/>
      <c r="B49" s="60" t="s">
        <v>106</v>
      </c>
      <c r="C49" s="142">
        <v>196.90899999999999</v>
      </c>
      <c r="D49" s="52"/>
      <c r="E49" s="52"/>
      <c r="F49" s="52"/>
      <c r="G49" s="66"/>
    </row>
    <row r="50" spans="1:7" x14ac:dyDescent="0.25">
      <c r="A50" s="65"/>
      <c r="B50" s="52"/>
      <c r="C50" s="52"/>
      <c r="D50" s="52"/>
      <c r="E50" s="52"/>
      <c r="F50" s="52"/>
      <c r="G50" s="66"/>
    </row>
    <row r="51" spans="1:7" ht="15.75" customHeight="1" x14ac:dyDescent="0.25">
      <c r="A51" s="65"/>
      <c r="B51" s="286" t="s">
        <v>108</v>
      </c>
      <c r="C51" s="286"/>
      <c r="D51" s="286"/>
      <c r="E51" s="142">
        <v>51333.919000000002</v>
      </c>
      <c r="F51" s="227"/>
      <c r="G51" s="66"/>
    </row>
    <row r="52" spans="1:7" x14ac:dyDescent="0.25">
      <c r="A52" s="65"/>
      <c r="B52" s="52"/>
      <c r="C52" s="52"/>
      <c r="D52" s="52"/>
      <c r="E52" s="52"/>
      <c r="F52" s="52"/>
      <c r="G52" s="66"/>
    </row>
    <row r="53" spans="1:7" x14ac:dyDescent="0.25">
      <c r="A53" s="65"/>
      <c r="B53" s="287" t="s">
        <v>109</v>
      </c>
      <c r="C53" s="287"/>
      <c r="D53" s="287"/>
      <c r="E53" s="287"/>
      <c r="F53" s="28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6" t="s">
        <v>111</v>
      </c>
      <c r="C56" s="286"/>
      <c r="D56" s="286"/>
      <c r="E56" s="286"/>
      <c r="F56" s="286"/>
      <c r="G56" s="66"/>
    </row>
    <row r="57" spans="1:7" x14ac:dyDescent="0.25">
      <c r="A57" s="65"/>
      <c r="B57" s="227" t="s">
        <v>112</v>
      </c>
      <c r="C57" s="142">
        <v>6443.915</v>
      </c>
      <c r="D57" s="227"/>
      <c r="E57" s="52"/>
      <c r="F57" s="52"/>
      <c r="G57" s="66"/>
    </row>
    <row r="58" spans="1:7" x14ac:dyDescent="0.25">
      <c r="A58" s="65"/>
      <c r="B58" s="227" t="s">
        <v>95</v>
      </c>
      <c r="C58" s="227"/>
      <c r="D58" s="227"/>
      <c r="E58" s="52"/>
      <c r="F58" s="52"/>
      <c r="G58" s="66"/>
    </row>
    <row r="59" spans="1:7" x14ac:dyDescent="0.25">
      <c r="A59" s="65"/>
      <c r="B59" s="59" t="s">
        <v>113</v>
      </c>
      <c r="C59" s="142">
        <v>502.24299999999999</v>
      </c>
      <c r="D59" s="52"/>
      <c r="E59" s="52"/>
      <c r="F59" s="52"/>
      <c r="G59" s="66"/>
    </row>
    <row r="60" spans="1:7" x14ac:dyDescent="0.25">
      <c r="A60" s="65"/>
      <c r="B60" s="59" t="s">
        <v>114</v>
      </c>
      <c r="C60" s="143">
        <v>1349.0640000000001</v>
      </c>
      <c r="D60" s="52"/>
      <c r="E60" s="52"/>
      <c r="F60" s="52"/>
      <c r="G60" s="66"/>
    </row>
    <row r="61" spans="1:7" x14ac:dyDescent="0.25">
      <c r="A61" s="65"/>
      <c r="B61" s="59" t="s">
        <v>115</v>
      </c>
      <c r="C61" s="143">
        <v>4592.6080000000002</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6" t="s">
        <v>118</v>
      </c>
      <c r="C65" s="286"/>
      <c r="D65" s="286"/>
      <c r="E65" s="142">
        <v>23940</v>
      </c>
      <c r="F65" s="61"/>
      <c r="G65" s="66"/>
    </row>
    <row r="66" spans="1:7" x14ac:dyDescent="0.25">
      <c r="A66" s="65"/>
      <c r="B66" s="52"/>
      <c r="C66" s="52"/>
      <c r="D66" s="52"/>
      <c r="E66" s="52"/>
      <c r="F66" s="52"/>
      <c r="G66" s="66"/>
    </row>
    <row r="67" spans="1:7" x14ac:dyDescent="0.25">
      <c r="A67" s="65"/>
      <c r="B67" s="287" t="s">
        <v>119</v>
      </c>
      <c r="C67" s="287"/>
      <c r="D67" s="287"/>
      <c r="E67" s="287"/>
      <c r="F67" s="28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6" customHeight="1" x14ac:dyDescent="0.25">
      <c r="A70" s="65"/>
      <c r="B70" s="288" t="s">
        <v>121</v>
      </c>
      <c r="C70" s="288"/>
      <c r="D70" s="288"/>
      <c r="E70" s="288"/>
      <c r="F70" s="288"/>
      <c r="G70" s="66"/>
    </row>
    <row r="71" spans="1:7" x14ac:dyDescent="0.25">
      <c r="A71" s="65"/>
      <c r="B71" s="52"/>
      <c r="C71" s="52"/>
      <c r="D71" s="52"/>
      <c r="E71" s="52"/>
      <c r="F71" s="52"/>
      <c r="G71" s="66"/>
    </row>
    <row r="72" spans="1:7" ht="50.25" customHeight="1" x14ac:dyDescent="0.25">
      <c r="A72" s="65"/>
      <c r="B72" s="278" t="s">
        <v>122</v>
      </c>
      <c r="C72" s="278"/>
      <c r="D72" s="278"/>
      <c r="E72" s="278"/>
      <c r="F72" s="278"/>
      <c r="G72" s="66"/>
    </row>
    <row r="73" spans="1:7" x14ac:dyDescent="0.25">
      <c r="A73" s="65"/>
      <c r="B73" s="52"/>
      <c r="C73" s="52"/>
      <c r="D73" s="52"/>
      <c r="E73" s="52"/>
      <c r="F73" s="52"/>
      <c r="G73" s="66"/>
    </row>
    <row r="74" spans="1:7" x14ac:dyDescent="0.25">
      <c r="A74" s="65"/>
      <c r="B74" s="287" t="s">
        <v>123</v>
      </c>
      <c r="C74" s="287"/>
      <c r="D74" s="287"/>
      <c r="E74" s="287"/>
      <c r="F74" s="287"/>
      <c r="G74" s="66"/>
    </row>
    <row r="75" spans="1:7" ht="16.5" thickBot="1" x14ac:dyDescent="0.3">
      <c r="A75" s="65"/>
      <c r="B75" s="52"/>
      <c r="C75" s="52"/>
      <c r="D75" s="52"/>
      <c r="E75" s="52"/>
      <c r="F75" s="52"/>
      <c r="G75" s="66"/>
    </row>
    <row r="76" spans="1:7" x14ac:dyDescent="0.25">
      <c r="A76" s="65"/>
      <c r="B76" s="282" t="s">
        <v>124</v>
      </c>
      <c r="C76" s="279" t="s">
        <v>78</v>
      </c>
      <c r="D76" s="280"/>
      <c r="E76" s="280"/>
      <c r="F76" s="281"/>
      <c r="G76" s="66"/>
    </row>
    <row r="77" spans="1:7" ht="16.5" thickBot="1" x14ac:dyDescent="0.3">
      <c r="A77" s="65"/>
      <c r="B77" s="283"/>
      <c r="C77" s="146" t="s">
        <v>79</v>
      </c>
      <c r="D77" s="157" t="s">
        <v>80</v>
      </c>
      <c r="E77" s="157" t="s">
        <v>81</v>
      </c>
      <c r="F77" s="158" t="s">
        <v>82</v>
      </c>
      <c r="G77" s="66"/>
    </row>
    <row r="78" spans="1:7" x14ac:dyDescent="0.25">
      <c r="A78" s="65"/>
      <c r="B78" s="109" t="s">
        <v>125</v>
      </c>
      <c r="C78" s="55">
        <v>1726.87</v>
      </c>
      <c r="D78" s="55">
        <v>1726.87</v>
      </c>
      <c r="E78" s="55">
        <v>1726.87</v>
      </c>
      <c r="F78" s="188">
        <v>1726.87</v>
      </c>
      <c r="G78" s="66"/>
    </row>
    <row r="79" spans="1:7" x14ac:dyDescent="0.25">
      <c r="A79" s="65"/>
      <c r="B79" s="44" t="s">
        <v>126</v>
      </c>
      <c r="C79" s="147">
        <v>3294.41</v>
      </c>
      <c r="D79" s="147">
        <v>3294.41</v>
      </c>
      <c r="E79" s="147">
        <v>3294.41</v>
      </c>
      <c r="F79" s="189">
        <v>3294.41</v>
      </c>
      <c r="G79" s="66"/>
    </row>
    <row r="80" spans="1:7" ht="16.5" thickBot="1" x14ac:dyDescent="0.3">
      <c r="A80" s="65"/>
      <c r="B80" s="47" t="s">
        <v>127</v>
      </c>
      <c r="C80" s="148">
        <v>8006.45</v>
      </c>
      <c r="D80" s="148">
        <v>8006.45</v>
      </c>
      <c r="E80" s="148">
        <v>8006.45</v>
      </c>
      <c r="F80" s="190">
        <v>8006.45</v>
      </c>
      <c r="G80" s="66"/>
    </row>
    <row r="81" spans="1:7" x14ac:dyDescent="0.25">
      <c r="A81" s="65"/>
      <c r="B81" s="52"/>
      <c r="C81" s="52"/>
      <c r="D81" s="52"/>
      <c r="E81" s="52"/>
      <c r="F81" s="52"/>
      <c r="G81" s="66"/>
    </row>
    <row r="82" spans="1:7" x14ac:dyDescent="0.25">
      <c r="A82" s="65"/>
      <c r="B82" s="287" t="s">
        <v>128</v>
      </c>
      <c r="C82" s="287"/>
      <c r="D82" s="287"/>
      <c r="E82" s="287"/>
      <c r="F82" s="287"/>
      <c r="G82" s="66"/>
    </row>
    <row r="83" spans="1:7" ht="16.5" thickBot="1" x14ac:dyDescent="0.3">
      <c r="A83" s="65"/>
      <c r="B83" s="52"/>
      <c r="C83" s="52"/>
      <c r="D83" s="52"/>
      <c r="E83" s="52"/>
      <c r="F83" s="52"/>
      <c r="G83" s="66"/>
    </row>
    <row r="84" spans="1:7" x14ac:dyDescent="0.25">
      <c r="A84" s="65"/>
      <c r="B84" s="282" t="s">
        <v>124</v>
      </c>
      <c r="C84" s="279" t="s">
        <v>78</v>
      </c>
      <c r="D84" s="280"/>
      <c r="E84" s="280"/>
      <c r="F84" s="281"/>
      <c r="G84" s="66"/>
    </row>
    <row r="85" spans="1:7" ht="16.5" thickBot="1" x14ac:dyDescent="0.3">
      <c r="A85" s="65"/>
      <c r="B85" s="283"/>
      <c r="C85" s="146" t="s">
        <v>79</v>
      </c>
      <c r="D85" s="157" t="s">
        <v>80</v>
      </c>
      <c r="E85" s="157" t="s">
        <v>81</v>
      </c>
      <c r="F85" s="158" t="s">
        <v>82</v>
      </c>
      <c r="G85" s="66"/>
    </row>
    <row r="86" spans="1:7" x14ac:dyDescent="0.25">
      <c r="A86" s="65"/>
      <c r="B86" s="108" t="s">
        <v>125</v>
      </c>
      <c r="C86" s="55">
        <v>1726.87</v>
      </c>
      <c r="D86" s="55">
        <v>1726.87</v>
      </c>
      <c r="E86" s="55">
        <v>1726.87</v>
      </c>
      <c r="F86" s="188">
        <v>1726.87</v>
      </c>
      <c r="G86" s="66"/>
    </row>
    <row r="87" spans="1:7" ht="16.5" thickBot="1" x14ac:dyDescent="0.3">
      <c r="A87" s="65"/>
      <c r="B87" s="47" t="s">
        <v>129</v>
      </c>
      <c r="C87" s="148">
        <v>5073.6899999999996</v>
      </c>
      <c r="D87" s="148">
        <v>5073.6899999999996</v>
      </c>
      <c r="E87" s="148">
        <v>5073.6899999999996</v>
      </c>
      <c r="F87" s="190">
        <v>5073.6899999999996</v>
      </c>
      <c r="G87" s="66"/>
    </row>
    <row r="88" spans="1:7" x14ac:dyDescent="0.25">
      <c r="A88" s="65"/>
      <c r="B88" s="151"/>
      <c r="C88" s="99"/>
      <c r="D88" s="99"/>
      <c r="E88" s="99"/>
      <c r="F88" s="99"/>
      <c r="G88" s="66"/>
    </row>
    <row r="89" spans="1:7" ht="33" customHeight="1" x14ac:dyDescent="0.25">
      <c r="A89" s="65"/>
      <c r="B89" s="230" t="s">
        <v>200</v>
      </c>
      <c r="C89" s="230"/>
      <c r="D89" s="230"/>
      <c r="E89" s="230"/>
      <c r="F89" s="230"/>
      <c r="G89" s="66"/>
    </row>
    <row r="90" spans="1:7" x14ac:dyDescent="0.25">
      <c r="A90" s="65"/>
      <c r="B90" s="128"/>
      <c r="C90" s="99"/>
      <c r="D90" s="99"/>
      <c r="E90" s="99"/>
      <c r="F90" s="99"/>
      <c r="G90" s="66"/>
    </row>
    <row r="91" spans="1:7" ht="52.5" customHeight="1" x14ac:dyDescent="0.25">
      <c r="A91" s="65"/>
      <c r="B91" s="230" t="s">
        <v>214</v>
      </c>
      <c r="C91" s="230"/>
      <c r="D91" s="230"/>
      <c r="E91" s="230"/>
      <c r="F91" s="230"/>
      <c r="G91" s="66"/>
    </row>
    <row r="92" spans="1:7" x14ac:dyDescent="0.25">
      <c r="A92" s="65"/>
      <c r="B92" s="128"/>
      <c r="C92" s="99"/>
      <c r="D92" s="99"/>
      <c r="E92" s="99"/>
      <c r="F92" s="99"/>
      <c r="G92" s="66"/>
    </row>
    <row r="93" spans="1:7" x14ac:dyDescent="0.25">
      <c r="A93" s="65"/>
      <c r="B93" s="128"/>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91:F91"/>
    <mergeCell ref="B89:F89"/>
    <mergeCell ref="B76:B77"/>
    <mergeCell ref="C76:F76"/>
    <mergeCell ref="B82:F82"/>
    <mergeCell ref="B84:B85"/>
    <mergeCell ref="C84:F84"/>
    <mergeCell ref="B74:F74"/>
    <mergeCell ref="B27:F27"/>
    <mergeCell ref="B30:F30"/>
    <mergeCell ref="B39:D39"/>
    <mergeCell ref="B41:E41"/>
    <mergeCell ref="B51:D51"/>
    <mergeCell ref="B53:F53"/>
    <mergeCell ref="B56:F56"/>
    <mergeCell ref="B65:D65"/>
    <mergeCell ref="B67:F67"/>
    <mergeCell ref="B70:F70"/>
    <mergeCell ref="B72:F72"/>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2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9.85546875" style="8" customWidth="1"/>
    <col min="2" max="2" width="15.7109375" style="8" customWidth="1"/>
    <col min="3" max="26" width="8.7109375" style="8" customWidth="1"/>
    <col min="27" max="27" width="9.140625" style="8"/>
    <col min="28" max="28" width="9.140625" style="8" customWidth="1"/>
    <col min="29" max="16384" width="9.140625" style="8"/>
  </cols>
  <sheetData>
    <row r="1" spans="1:27" ht="35.25" customHeight="1" thickTop="1" x14ac:dyDescent="0.25">
      <c r="A1" s="62" t="str">
        <f>'1. Отчет АТС'!B3</f>
        <v>июль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77" t="s">
        <v>201</v>
      </c>
      <c r="C2" s="277"/>
      <c r="D2" s="277"/>
      <c r="E2" s="277"/>
      <c r="F2" s="277"/>
      <c r="G2" s="277"/>
      <c r="H2" s="277"/>
      <c r="I2" s="277"/>
      <c r="J2" s="277"/>
      <c r="K2" s="277"/>
      <c r="L2" s="277"/>
      <c r="M2" s="277"/>
      <c r="N2" s="277"/>
      <c r="O2" s="277"/>
      <c r="P2" s="277"/>
      <c r="Q2" s="277"/>
      <c r="R2" s="277"/>
      <c r="S2" s="277"/>
      <c r="T2" s="277"/>
      <c r="U2" s="277"/>
      <c r="V2" s="277"/>
      <c r="W2" s="277"/>
      <c r="X2" s="277"/>
      <c r="Y2" s="277"/>
      <c r="Z2" s="277"/>
      <c r="AA2" s="66"/>
    </row>
    <row r="3" spans="1:27" s="56" customFormat="1" ht="18" x14ac:dyDescent="0.25">
      <c r="A3" s="75"/>
      <c r="B3" s="284" t="s">
        <v>224</v>
      </c>
      <c r="C3" s="284"/>
      <c r="D3" s="284"/>
      <c r="E3" s="284"/>
      <c r="F3" s="284"/>
      <c r="G3" s="284"/>
      <c r="H3" s="284"/>
      <c r="I3" s="284"/>
      <c r="J3" s="284"/>
      <c r="K3" s="284"/>
      <c r="L3" s="284"/>
      <c r="M3" s="284"/>
      <c r="N3" s="284"/>
      <c r="O3" s="284"/>
      <c r="P3" s="284"/>
      <c r="Q3" s="284"/>
      <c r="R3" s="284"/>
      <c r="S3" s="284"/>
      <c r="T3" s="284"/>
      <c r="U3" s="284"/>
      <c r="V3" s="284"/>
      <c r="W3" s="284"/>
      <c r="X3" s="284"/>
      <c r="Y3" s="284"/>
      <c r="Z3" s="284"/>
      <c r="AA3" s="76"/>
    </row>
    <row r="4" spans="1:27" ht="18.75" x14ac:dyDescent="0.25">
      <c r="A4" s="65"/>
      <c r="B4" s="285" t="s">
        <v>207</v>
      </c>
      <c r="C4" s="285"/>
      <c r="D4" s="285"/>
      <c r="E4" s="285"/>
      <c r="F4" s="285"/>
      <c r="G4" s="285"/>
      <c r="H4" s="285"/>
      <c r="I4" s="285"/>
      <c r="J4" s="285"/>
      <c r="K4" s="285"/>
      <c r="L4" s="285"/>
      <c r="M4" s="285"/>
      <c r="N4" s="285"/>
      <c r="O4" s="285"/>
      <c r="P4" s="285"/>
      <c r="Q4" s="285"/>
      <c r="R4" s="285"/>
      <c r="S4" s="285"/>
      <c r="T4" s="285"/>
      <c r="U4" s="285"/>
      <c r="V4" s="285"/>
      <c r="W4" s="285"/>
      <c r="X4" s="285"/>
      <c r="Y4" s="285"/>
      <c r="Z4" s="285"/>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78" t="s">
        <v>130</v>
      </c>
      <c r="C6" s="278"/>
      <c r="D6" s="278"/>
      <c r="E6" s="278"/>
      <c r="F6" s="278"/>
      <c r="G6" s="278"/>
      <c r="H6" s="278"/>
      <c r="I6" s="278"/>
      <c r="J6" s="278"/>
      <c r="K6" s="278"/>
      <c r="L6" s="278"/>
      <c r="M6" s="278"/>
      <c r="N6" s="278"/>
      <c r="O6" s="278"/>
      <c r="P6" s="278"/>
      <c r="Q6" s="278"/>
      <c r="R6" s="278"/>
      <c r="S6" s="278"/>
      <c r="T6" s="278"/>
      <c r="U6" s="278"/>
      <c r="V6" s="278"/>
      <c r="W6" s="278"/>
      <c r="X6" s="278"/>
      <c r="Y6" s="278"/>
      <c r="Z6" s="278"/>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87" t="s">
        <v>131</v>
      </c>
      <c r="C8" s="287"/>
      <c r="D8" s="287"/>
      <c r="E8" s="287"/>
      <c r="F8" s="287"/>
      <c r="G8" s="287"/>
      <c r="H8" s="287"/>
      <c r="I8" s="287"/>
      <c r="J8" s="287"/>
      <c r="K8" s="287"/>
      <c r="L8" s="287"/>
      <c r="M8" s="287"/>
      <c r="N8" s="287"/>
      <c r="O8" s="287"/>
      <c r="P8" s="287"/>
      <c r="Q8" s="287"/>
      <c r="R8" s="287"/>
      <c r="S8" s="287"/>
      <c r="T8" s="287"/>
      <c r="U8" s="287"/>
      <c r="V8" s="287"/>
      <c r="W8" s="287"/>
      <c r="X8" s="287"/>
      <c r="Y8" s="287"/>
      <c r="Z8" s="28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305" t="s">
        <v>132</v>
      </c>
      <c r="C10" s="307" t="s">
        <v>173</v>
      </c>
      <c r="D10" s="307"/>
      <c r="E10" s="307"/>
      <c r="F10" s="307"/>
      <c r="G10" s="307"/>
      <c r="H10" s="307"/>
      <c r="I10" s="307"/>
      <c r="J10" s="307"/>
      <c r="K10" s="307"/>
      <c r="L10" s="307"/>
      <c r="M10" s="307"/>
      <c r="N10" s="307"/>
      <c r="O10" s="307"/>
      <c r="P10" s="307"/>
      <c r="Q10" s="307"/>
      <c r="R10" s="307"/>
      <c r="S10" s="307"/>
      <c r="T10" s="307"/>
      <c r="U10" s="307"/>
      <c r="V10" s="307"/>
      <c r="W10" s="307"/>
      <c r="X10" s="307"/>
      <c r="Y10" s="307"/>
      <c r="Z10" s="308"/>
      <c r="AA10" s="66"/>
    </row>
    <row r="11" spans="1:27" ht="32.25" thickBot="1" x14ac:dyDescent="0.3">
      <c r="A11" s="65"/>
      <c r="B11" s="306"/>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3">
        <v>1783.8600000000001</v>
      </c>
      <c r="D12" s="91">
        <v>1749.9</v>
      </c>
      <c r="E12" s="91">
        <v>1723.97</v>
      </c>
      <c r="F12" s="91">
        <v>1715.38</v>
      </c>
      <c r="G12" s="91">
        <v>1725.3600000000001</v>
      </c>
      <c r="H12" s="91">
        <v>1733.21</v>
      </c>
      <c r="I12" s="91">
        <v>1751.92</v>
      </c>
      <c r="J12" s="91">
        <v>1821.15</v>
      </c>
      <c r="K12" s="91">
        <v>1865.18</v>
      </c>
      <c r="L12" s="91">
        <v>2016.24</v>
      </c>
      <c r="M12" s="91">
        <v>2028.05</v>
      </c>
      <c r="N12" s="91">
        <v>2032.64</v>
      </c>
      <c r="O12" s="91">
        <v>2029.16</v>
      </c>
      <c r="P12" s="91">
        <v>2031.18</v>
      </c>
      <c r="Q12" s="91">
        <v>2040.8700000000001</v>
      </c>
      <c r="R12" s="91">
        <v>2051.37</v>
      </c>
      <c r="S12" s="91">
        <v>2056.27</v>
      </c>
      <c r="T12" s="91">
        <v>2050.62</v>
      </c>
      <c r="U12" s="91">
        <v>2037.3600000000001</v>
      </c>
      <c r="V12" s="91">
        <v>2031.4</v>
      </c>
      <c r="W12" s="91">
        <v>1993.29</v>
      </c>
      <c r="X12" s="91">
        <v>1975.09</v>
      </c>
      <c r="Y12" s="91">
        <v>1908.34</v>
      </c>
      <c r="Z12" s="92">
        <v>1791.5</v>
      </c>
      <c r="AA12" s="66"/>
    </row>
    <row r="13" spans="1:27" ht="16.5" x14ac:dyDescent="0.25">
      <c r="A13" s="65"/>
      <c r="B13" s="89">
        <v>2</v>
      </c>
      <c r="C13" s="85">
        <v>1751.87</v>
      </c>
      <c r="D13" s="57">
        <v>1720.83</v>
      </c>
      <c r="E13" s="57">
        <v>1681.18</v>
      </c>
      <c r="F13" s="57">
        <v>1687.02</v>
      </c>
      <c r="G13" s="57">
        <v>1704.98</v>
      </c>
      <c r="H13" s="57">
        <v>1722.42</v>
      </c>
      <c r="I13" s="57">
        <v>1784.01</v>
      </c>
      <c r="J13" s="57">
        <v>1866.92</v>
      </c>
      <c r="K13" s="57">
        <v>2001.45</v>
      </c>
      <c r="L13" s="57">
        <v>2041.58</v>
      </c>
      <c r="M13" s="57">
        <v>2049.6400000000003</v>
      </c>
      <c r="N13" s="57">
        <v>2160.58</v>
      </c>
      <c r="O13" s="57">
        <v>2118.12</v>
      </c>
      <c r="P13" s="57">
        <v>2163.09</v>
      </c>
      <c r="Q13" s="57">
        <v>2165.5100000000002</v>
      </c>
      <c r="R13" s="57">
        <v>2142.46</v>
      </c>
      <c r="S13" s="57">
        <v>2134.79</v>
      </c>
      <c r="T13" s="57">
        <v>2158.29</v>
      </c>
      <c r="U13" s="57">
        <v>2131.31</v>
      </c>
      <c r="V13" s="57">
        <v>1999.74</v>
      </c>
      <c r="W13" s="57">
        <v>1986.18</v>
      </c>
      <c r="X13" s="57">
        <v>1987.99</v>
      </c>
      <c r="Y13" s="57">
        <v>1916.77</v>
      </c>
      <c r="Z13" s="77">
        <v>1797.1599999999999</v>
      </c>
      <c r="AA13" s="66"/>
    </row>
    <row r="14" spans="1:27" ht="16.5" x14ac:dyDescent="0.25">
      <c r="A14" s="65"/>
      <c r="B14" s="89">
        <v>3</v>
      </c>
      <c r="C14" s="85">
        <v>1734.96</v>
      </c>
      <c r="D14" s="57">
        <v>1724.81</v>
      </c>
      <c r="E14" s="57">
        <v>1669.75</v>
      </c>
      <c r="F14" s="57">
        <v>1680.58</v>
      </c>
      <c r="G14" s="57">
        <v>1706.45</v>
      </c>
      <c r="H14" s="57">
        <v>1726.85</v>
      </c>
      <c r="I14" s="57">
        <v>1787.78</v>
      </c>
      <c r="J14" s="57">
        <v>1842.27</v>
      </c>
      <c r="K14" s="57">
        <v>1994.39</v>
      </c>
      <c r="L14" s="57">
        <v>2003.43</v>
      </c>
      <c r="M14" s="57">
        <v>2007.64</v>
      </c>
      <c r="N14" s="57">
        <v>2018.58</v>
      </c>
      <c r="O14" s="57">
        <v>1993.32</v>
      </c>
      <c r="P14" s="57">
        <v>1981.17</v>
      </c>
      <c r="Q14" s="57">
        <v>2044.91</v>
      </c>
      <c r="R14" s="57">
        <v>2030.69</v>
      </c>
      <c r="S14" s="57">
        <v>2092.11</v>
      </c>
      <c r="T14" s="57">
        <v>2057.2399999999998</v>
      </c>
      <c r="U14" s="57">
        <v>2049.5299999999997</v>
      </c>
      <c r="V14" s="57">
        <v>1989.59</v>
      </c>
      <c r="W14" s="57">
        <v>1955.67</v>
      </c>
      <c r="X14" s="57">
        <v>1972.72</v>
      </c>
      <c r="Y14" s="57">
        <v>1911.47</v>
      </c>
      <c r="Z14" s="77">
        <v>1823.49</v>
      </c>
      <c r="AA14" s="66"/>
    </row>
    <row r="15" spans="1:27" ht="16.5" x14ac:dyDescent="0.25">
      <c r="A15" s="65"/>
      <c r="B15" s="89">
        <v>4</v>
      </c>
      <c r="C15" s="85">
        <v>1796.6100000000001</v>
      </c>
      <c r="D15" s="57">
        <v>1721.53</v>
      </c>
      <c r="E15" s="57">
        <v>1691.79</v>
      </c>
      <c r="F15" s="57">
        <v>1651.31</v>
      </c>
      <c r="G15" s="57">
        <v>1651.15</v>
      </c>
      <c r="H15" s="57">
        <v>1665.53</v>
      </c>
      <c r="I15" s="57">
        <v>1732.95</v>
      </c>
      <c r="J15" s="57">
        <v>1766.56</v>
      </c>
      <c r="K15" s="57">
        <v>1896.67</v>
      </c>
      <c r="L15" s="57">
        <v>2049.42</v>
      </c>
      <c r="M15" s="57">
        <v>2046.41</v>
      </c>
      <c r="N15" s="57">
        <v>2058.8199999999997</v>
      </c>
      <c r="O15" s="57">
        <v>2056.6800000000003</v>
      </c>
      <c r="P15" s="57">
        <v>2033.92</v>
      </c>
      <c r="Q15" s="57">
        <v>2036.26</v>
      </c>
      <c r="R15" s="57">
        <v>2059.31</v>
      </c>
      <c r="S15" s="57">
        <v>2058.1400000000003</v>
      </c>
      <c r="T15" s="57">
        <v>2038.21</v>
      </c>
      <c r="U15" s="57">
        <v>2029.66</v>
      </c>
      <c r="V15" s="57">
        <v>2017.38</v>
      </c>
      <c r="W15" s="57">
        <v>1921.81</v>
      </c>
      <c r="X15" s="57">
        <v>1909.09</v>
      </c>
      <c r="Y15" s="57">
        <v>1890.09</v>
      </c>
      <c r="Z15" s="77">
        <v>1815.19</v>
      </c>
      <c r="AA15" s="66"/>
    </row>
    <row r="16" spans="1:27" ht="16.5" x14ac:dyDescent="0.25">
      <c r="A16" s="65"/>
      <c r="B16" s="89">
        <v>5</v>
      </c>
      <c r="C16" s="85">
        <v>1728.71</v>
      </c>
      <c r="D16" s="57">
        <v>1712.67</v>
      </c>
      <c r="E16" s="57">
        <v>1663.15</v>
      </c>
      <c r="F16" s="57">
        <v>1654.9</v>
      </c>
      <c r="G16" s="57">
        <v>1647.8000000000002</v>
      </c>
      <c r="H16" s="57">
        <v>1634.75</v>
      </c>
      <c r="I16" s="57">
        <v>1729.9099999999999</v>
      </c>
      <c r="J16" s="57">
        <v>1758.97</v>
      </c>
      <c r="K16" s="57">
        <v>1823.46</v>
      </c>
      <c r="L16" s="57">
        <v>1878.23</v>
      </c>
      <c r="M16" s="57">
        <v>1932.52</v>
      </c>
      <c r="N16" s="57">
        <v>1950.17</v>
      </c>
      <c r="O16" s="57">
        <v>1941.08</v>
      </c>
      <c r="P16" s="57">
        <v>1945.18</v>
      </c>
      <c r="Q16" s="57">
        <v>1954.31</v>
      </c>
      <c r="R16" s="57">
        <v>1956.03</v>
      </c>
      <c r="S16" s="57">
        <v>1948.9</v>
      </c>
      <c r="T16" s="57">
        <v>1865.57</v>
      </c>
      <c r="U16" s="57">
        <v>1857.39</v>
      </c>
      <c r="V16" s="57">
        <v>1851.16</v>
      </c>
      <c r="W16" s="57">
        <v>1837.69</v>
      </c>
      <c r="X16" s="57">
        <v>1828.9099999999999</v>
      </c>
      <c r="Y16" s="57">
        <v>1841.1599999999999</v>
      </c>
      <c r="Z16" s="77">
        <v>1782.74</v>
      </c>
      <c r="AA16" s="66"/>
    </row>
    <row r="17" spans="1:27" ht="16.5" x14ac:dyDescent="0.25">
      <c r="A17" s="65"/>
      <c r="B17" s="89">
        <v>6</v>
      </c>
      <c r="C17" s="85">
        <v>1714.62</v>
      </c>
      <c r="D17" s="57">
        <v>1690.63</v>
      </c>
      <c r="E17" s="57">
        <v>1684.17</v>
      </c>
      <c r="F17" s="57">
        <v>1670.44</v>
      </c>
      <c r="G17" s="57">
        <v>1675.3200000000002</v>
      </c>
      <c r="H17" s="57">
        <v>1717.75</v>
      </c>
      <c r="I17" s="57">
        <v>1752.6599999999999</v>
      </c>
      <c r="J17" s="57">
        <v>1866.41</v>
      </c>
      <c r="K17" s="57">
        <v>1989.88</v>
      </c>
      <c r="L17" s="57">
        <v>2019.31</v>
      </c>
      <c r="M17" s="57">
        <v>2004.21</v>
      </c>
      <c r="N17" s="57">
        <v>2041.25</v>
      </c>
      <c r="O17" s="57">
        <v>2011.76</v>
      </c>
      <c r="P17" s="57">
        <v>1997.26</v>
      </c>
      <c r="Q17" s="57">
        <v>2002.91</v>
      </c>
      <c r="R17" s="57">
        <v>1987.72</v>
      </c>
      <c r="S17" s="57">
        <v>1984.77</v>
      </c>
      <c r="T17" s="57">
        <v>1977.89</v>
      </c>
      <c r="U17" s="57">
        <v>2017.26</v>
      </c>
      <c r="V17" s="57">
        <v>1995.17</v>
      </c>
      <c r="W17" s="57">
        <v>1979.66</v>
      </c>
      <c r="X17" s="57">
        <v>1965.31</v>
      </c>
      <c r="Y17" s="57">
        <v>1916.02</v>
      </c>
      <c r="Z17" s="77">
        <v>1776.5</v>
      </c>
      <c r="AA17" s="66"/>
    </row>
    <row r="18" spans="1:27" ht="16.5" x14ac:dyDescent="0.25">
      <c r="A18" s="65"/>
      <c r="B18" s="89">
        <v>7</v>
      </c>
      <c r="C18" s="85">
        <v>1708.67</v>
      </c>
      <c r="D18" s="57">
        <v>1672.68</v>
      </c>
      <c r="E18" s="57">
        <v>1646.52</v>
      </c>
      <c r="F18" s="57">
        <v>1627.9</v>
      </c>
      <c r="G18" s="57">
        <v>1615.73</v>
      </c>
      <c r="H18" s="57">
        <v>1682.26</v>
      </c>
      <c r="I18" s="57">
        <v>1781.27</v>
      </c>
      <c r="J18" s="57">
        <v>1861.54</v>
      </c>
      <c r="K18" s="57">
        <v>1981.07</v>
      </c>
      <c r="L18" s="57">
        <v>2042.77</v>
      </c>
      <c r="M18" s="57">
        <v>2074.4</v>
      </c>
      <c r="N18" s="57">
        <v>2074.35</v>
      </c>
      <c r="O18" s="57">
        <v>2031.9</v>
      </c>
      <c r="P18" s="57">
        <v>1992.31</v>
      </c>
      <c r="Q18" s="57">
        <v>1990.15</v>
      </c>
      <c r="R18" s="57">
        <v>1986.57</v>
      </c>
      <c r="S18" s="57">
        <v>1983.18</v>
      </c>
      <c r="T18" s="57">
        <v>1977.54</v>
      </c>
      <c r="U18" s="57">
        <v>1964.73</v>
      </c>
      <c r="V18" s="57">
        <v>1933.58</v>
      </c>
      <c r="W18" s="57">
        <v>1897.33</v>
      </c>
      <c r="X18" s="57">
        <v>1924.48</v>
      </c>
      <c r="Y18" s="57">
        <v>1846.4</v>
      </c>
      <c r="Z18" s="77">
        <v>1757.77</v>
      </c>
      <c r="AA18" s="66"/>
    </row>
    <row r="19" spans="1:27" ht="16.5" x14ac:dyDescent="0.25">
      <c r="A19" s="65"/>
      <c r="B19" s="89">
        <v>8</v>
      </c>
      <c r="C19" s="85">
        <v>1732.29</v>
      </c>
      <c r="D19" s="57">
        <v>1671.51</v>
      </c>
      <c r="E19" s="57">
        <v>1625.78</v>
      </c>
      <c r="F19" s="57">
        <v>1561.98</v>
      </c>
      <c r="G19" s="57">
        <v>1557.96</v>
      </c>
      <c r="H19" s="57">
        <v>1696.5700000000002</v>
      </c>
      <c r="I19" s="57">
        <v>1807.97</v>
      </c>
      <c r="J19" s="57">
        <v>1960.29</v>
      </c>
      <c r="K19" s="57">
        <v>1985.1</v>
      </c>
      <c r="L19" s="57">
        <v>2054.2200000000003</v>
      </c>
      <c r="M19" s="57">
        <v>2014.94</v>
      </c>
      <c r="N19" s="57">
        <v>2014.2</v>
      </c>
      <c r="O19" s="57">
        <v>2009.21</v>
      </c>
      <c r="P19" s="57">
        <v>2002.22</v>
      </c>
      <c r="Q19" s="57">
        <v>2002.28</v>
      </c>
      <c r="R19" s="57">
        <v>1992.68</v>
      </c>
      <c r="S19" s="57">
        <v>1985.3</v>
      </c>
      <c r="T19" s="57">
        <v>1973.4</v>
      </c>
      <c r="U19" s="57">
        <v>1973.47</v>
      </c>
      <c r="V19" s="57">
        <v>1974.55</v>
      </c>
      <c r="W19" s="57">
        <v>1853.13</v>
      </c>
      <c r="X19" s="57">
        <v>1821.9</v>
      </c>
      <c r="Y19" s="57">
        <v>1816.93</v>
      </c>
      <c r="Z19" s="77">
        <v>1805.0500000000002</v>
      </c>
      <c r="AA19" s="66"/>
    </row>
    <row r="20" spans="1:27" ht="16.5" x14ac:dyDescent="0.25">
      <c r="A20" s="65"/>
      <c r="B20" s="89">
        <v>9</v>
      </c>
      <c r="C20" s="85">
        <v>1723.0700000000002</v>
      </c>
      <c r="D20" s="57">
        <v>1635.3899999999999</v>
      </c>
      <c r="E20" s="57">
        <v>1580.71</v>
      </c>
      <c r="F20" s="57">
        <v>1564</v>
      </c>
      <c r="G20" s="57">
        <v>1574.18</v>
      </c>
      <c r="H20" s="57">
        <v>1655.52</v>
      </c>
      <c r="I20" s="57">
        <v>1794.3600000000001</v>
      </c>
      <c r="J20" s="57">
        <v>1849.38</v>
      </c>
      <c r="K20" s="57">
        <v>2025.15</v>
      </c>
      <c r="L20" s="57">
        <v>2076.62</v>
      </c>
      <c r="M20" s="57">
        <v>2060.7200000000003</v>
      </c>
      <c r="N20" s="57">
        <v>2057.23</v>
      </c>
      <c r="O20" s="57">
        <v>2052.9899999999998</v>
      </c>
      <c r="P20" s="57">
        <v>2056.3000000000002</v>
      </c>
      <c r="Q20" s="57">
        <v>2053.52</v>
      </c>
      <c r="R20" s="57">
        <v>2058.5100000000002</v>
      </c>
      <c r="S20" s="57">
        <v>2051.44</v>
      </c>
      <c r="T20" s="57">
        <v>2041.04</v>
      </c>
      <c r="U20" s="57">
        <v>2039.08</v>
      </c>
      <c r="V20" s="57">
        <v>2035.57</v>
      </c>
      <c r="W20" s="57">
        <v>2013.44</v>
      </c>
      <c r="X20" s="57">
        <v>2025.2</v>
      </c>
      <c r="Y20" s="57">
        <v>2014.78</v>
      </c>
      <c r="Z20" s="77">
        <v>1818.75</v>
      </c>
      <c r="AA20" s="66"/>
    </row>
    <row r="21" spans="1:27" ht="16.5" x14ac:dyDescent="0.25">
      <c r="A21" s="65"/>
      <c r="B21" s="89">
        <v>10</v>
      </c>
      <c r="C21" s="85">
        <v>1701.63</v>
      </c>
      <c r="D21" s="57">
        <v>1623.35</v>
      </c>
      <c r="E21" s="57">
        <v>1594.5900000000001</v>
      </c>
      <c r="F21" s="57">
        <v>1549.04</v>
      </c>
      <c r="G21" s="57">
        <v>1574.3600000000001</v>
      </c>
      <c r="H21" s="57">
        <v>1655.33</v>
      </c>
      <c r="I21" s="57">
        <v>1808.1599999999999</v>
      </c>
      <c r="J21" s="57">
        <v>1866.25</v>
      </c>
      <c r="K21" s="57">
        <v>2017.94</v>
      </c>
      <c r="L21" s="57">
        <v>2081.5299999999997</v>
      </c>
      <c r="M21" s="57">
        <v>2078.5</v>
      </c>
      <c r="N21" s="57">
        <v>2086.15</v>
      </c>
      <c r="O21" s="57">
        <v>2084.52</v>
      </c>
      <c r="P21" s="57">
        <v>2075.8000000000002</v>
      </c>
      <c r="Q21" s="57">
        <v>2075.7399999999998</v>
      </c>
      <c r="R21" s="57">
        <v>2078.37</v>
      </c>
      <c r="S21" s="57">
        <v>2164.5</v>
      </c>
      <c r="T21" s="57">
        <v>2149.7399999999998</v>
      </c>
      <c r="U21" s="57">
        <v>2089.15</v>
      </c>
      <c r="V21" s="57">
        <v>2050.41</v>
      </c>
      <c r="W21" s="57">
        <v>2032.99</v>
      </c>
      <c r="X21" s="57">
        <v>2010.14</v>
      </c>
      <c r="Y21" s="57">
        <v>1904.77</v>
      </c>
      <c r="Z21" s="77">
        <v>1829.56</v>
      </c>
      <c r="AA21" s="66"/>
    </row>
    <row r="22" spans="1:27" ht="16.5" x14ac:dyDescent="0.25">
      <c r="A22" s="65"/>
      <c r="B22" s="89">
        <v>11</v>
      </c>
      <c r="C22" s="85">
        <v>1806.0700000000002</v>
      </c>
      <c r="D22" s="57">
        <v>1775.6399999999999</v>
      </c>
      <c r="E22" s="57">
        <v>1766.8000000000002</v>
      </c>
      <c r="F22" s="57">
        <v>1732.38</v>
      </c>
      <c r="G22" s="57">
        <v>1732.0700000000002</v>
      </c>
      <c r="H22" s="57">
        <v>1787.49</v>
      </c>
      <c r="I22" s="57">
        <v>1824.74</v>
      </c>
      <c r="J22" s="57">
        <v>1996.28</v>
      </c>
      <c r="K22" s="57">
        <v>2136.9</v>
      </c>
      <c r="L22" s="57">
        <v>2163.11</v>
      </c>
      <c r="M22" s="57">
        <v>2154.6</v>
      </c>
      <c r="N22" s="57">
        <v>2156.29</v>
      </c>
      <c r="O22" s="57">
        <v>2150.46</v>
      </c>
      <c r="P22" s="57">
        <v>2142.6999999999998</v>
      </c>
      <c r="Q22" s="57">
        <v>2137.2799999999997</v>
      </c>
      <c r="R22" s="57">
        <v>2122.1800000000003</v>
      </c>
      <c r="S22" s="57">
        <v>2117.44</v>
      </c>
      <c r="T22" s="57">
        <v>2102.0500000000002</v>
      </c>
      <c r="U22" s="57">
        <v>2094.87</v>
      </c>
      <c r="V22" s="57">
        <v>2091.61</v>
      </c>
      <c r="W22" s="57">
        <v>2058.86</v>
      </c>
      <c r="X22" s="57">
        <v>2090.1800000000003</v>
      </c>
      <c r="Y22" s="57">
        <v>2012.06</v>
      </c>
      <c r="Z22" s="77">
        <v>1864.48</v>
      </c>
      <c r="AA22" s="66"/>
    </row>
    <row r="23" spans="1:27" ht="16.5" x14ac:dyDescent="0.25">
      <c r="A23" s="65"/>
      <c r="B23" s="89">
        <v>12</v>
      </c>
      <c r="C23" s="85">
        <v>1771.56</v>
      </c>
      <c r="D23" s="57">
        <v>1750.8600000000001</v>
      </c>
      <c r="E23" s="57">
        <v>1714.68</v>
      </c>
      <c r="F23" s="57">
        <v>1649.43</v>
      </c>
      <c r="G23" s="57">
        <v>1640.38</v>
      </c>
      <c r="H23" s="57">
        <v>1667.53</v>
      </c>
      <c r="I23" s="57">
        <v>1739.15</v>
      </c>
      <c r="J23" s="57">
        <v>1798.79</v>
      </c>
      <c r="K23" s="57">
        <v>1915.63</v>
      </c>
      <c r="L23" s="57">
        <v>2104.96</v>
      </c>
      <c r="M23" s="57">
        <v>2118.9899999999998</v>
      </c>
      <c r="N23" s="57">
        <v>2121.75</v>
      </c>
      <c r="O23" s="57">
        <v>2118.29</v>
      </c>
      <c r="P23" s="57">
        <v>2117.4899999999998</v>
      </c>
      <c r="Q23" s="57">
        <v>2117.36</v>
      </c>
      <c r="R23" s="57">
        <v>2119.86</v>
      </c>
      <c r="S23" s="57">
        <v>2113.06</v>
      </c>
      <c r="T23" s="57">
        <v>2102.86</v>
      </c>
      <c r="U23" s="57">
        <v>2100.86</v>
      </c>
      <c r="V23" s="57">
        <v>2099.25</v>
      </c>
      <c r="W23" s="57">
        <v>2091.0299999999997</v>
      </c>
      <c r="X23" s="57">
        <v>2032.48</v>
      </c>
      <c r="Y23" s="57">
        <v>2013.03</v>
      </c>
      <c r="Z23" s="77">
        <v>1841.6599999999999</v>
      </c>
      <c r="AA23" s="66"/>
    </row>
    <row r="24" spans="1:27" ht="16.5" x14ac:dyDescent="0.25">
      <c r="A24" s="65"/>
      <c r="B24" s="89">
        <v>13</v>
      </c>
      <c r="C24" s="85">
        <v>1790.0900000000001</v>
      </c>
      <c r="D24" s="57">
        <v>1763.92</v>
      </c>
      <c r="E24" s="57">
        <v>1731.3200000000002</v>
      </c>
      <c r="F24" s="57">
        <v>1682.01</v>
      </c>
      <c r="G24" s="57">
        <v>1692.06</v>
      </c>
      <c r="H24" s="57">
        <v>1764.22</v>
      </c>
      <c r="I24" s="57">
        <v>1827.17</v>
      </c>
      <c r="J24" s="57">
        <v>2114.6800000000003</v>
      </c>
      <c r="K24" s="57">
        <v>2182.0500000000002</v>
      </c>
      <c r="L24" s="57">
        <v>2187.69</v>
      </c>
      <c r="M24" s="57">
        <v>2182.04</v>
      </c>
      <c r="N24" s="57">
        <v>2222.46</v>
      </c>
      <c r="O24" s="57">
        <v>2214.75</v>
      </c>
      <c r="P24" s="57">
        <v>2192.38</v>
      </c>
      <c r="Q24" s="57">
        <v>2189.9499999999998</v>
      </c>
      <c r="R24" s="57">
        <v>2194.88</v>
      </c>
      <c r="S24" s="57">
        <v>2185.7600000000002</v>
      </c>
      <c r="T24" s="57">
        <v>2193.5</v>
      </c>
      <c r="U24" s="57">
        <v>2193.77</v>
      </c>
      <c r="V24" s="57">
        <v>2190.91</v>
      </c>
      <c r="W24" s="57">
        <v>2060.94</v>
      </c>
      <c r="X24" s="57">
        <v>1977.14</v>
      </c>
      <c r="Y24" s="57">
        <v>1951.58</v>
      </c>
      <c r="Z24" s="77">
        <v>1838.37</v>
      </c>
      <c r="AA24" s="66"/>
    </row>
    <row r="25" spans="1:27" ht="16.5" x14ac:dyDescent="0.25">
      <c r="A25" s="65"/>
      <c r="B25" s="89">
        <v>14</v>
      </c>
      <c r="C25" s="85">
        <v>1764.9</v>
      </c>
      <c r="D25" s="57">
        <v>1708.92</v>
      </c>
      <c r="E25" s="57">
        <v>1654.6100000000001</v>
      </c>
      <c r="F25" s="57">
        <v>1632.27</v>
      </c>
      <c r="G25" s="57">
        <v>1635.76</v>
      </c>
      <c r="H25" s="57">
        <v>1696.72</v>
      </c>
      <c r="I25" s="57">
        <v>1918.1</v>
      </c>
      <c r="J25" s="57">
        <v>2085.7399999999998</v>
      </c>
      <c r="K25" s="57">
        <v>2166.63</v>
      </c>
      <c r="L25" s="57">
        <v>2188.65</v>
      </c>
      <c r="M25" s="57">
        <v>2235.5299999999997</v>
      </c>
      <c r="N25" s="57">
        <v>2266.0100000000002</v>
      </c>
      <c r="O25" s="57">
        <v>2244.34</v>
      </c>
      <c r="P25" s="57">
        <v>2205.7799999999997</v>
      </c>
      <c r="Q25" s="57">
        <v>2207.04</v>
      </c>
      <c r="R25" s="57">
        <v>2200.02</v>
      </c>
      <c r="S25" s="57">
        <v>2172.52</v>
      </c>
      <c r="T25" s="57">
        <v>2171.08</v>
      </c>
      <c r="U25" s="57">
        <v>2163.9</v>
      </c>
      <c r="V25" s="57">
        <v>2165.4899999999998</v>
      </c>
      <c r="W25" s="57">
        <v>2154.2799999999997</v>
      </c>
      <c r="X25" s="57">
        <v>2101.9300000000003</v>
      </c>
      <c r="Y25" s="57">
        <v>1897.96</v>
      </c>
      <c r="Z25" s="77">
        <v>1814.22</v>
      </c>
      <c r="AA25" s="66"/>
    </row>
    <row r="26" spans="1:27" ht="16.5" x14ac:dyDescent="0.25">
      <c r="A26" s="65"/>
      <c r="B26" s="89">
        <v>15</v>
      </c>
      <c r="C26" s="85">
        <v>1784.95</v>
      </c>
      <c r="D26" s="57">
        <v>1751.3899999999999</v>
      </c>
      <c r="E26" s="57">
        <v>1722.43</v>
      </c>
      <c r="F26" s="57">
        <v>1701.27</v>
      </c>
      <c r="G26" s="57">
        <v>1712.0900000000001</v>
      </c>
      <c r="H26" s="57">
        <v>1776.19</v>
      </c>
      <c r="I26" s="57">
        <v>1882.9</v>
      </c>
      <c r="J26" s="57">
        <v>2029.82</v>
      </c>
      <c r="K26" s="57">
        <v>2157.9300000000003</v>
      </c>
      <c r="L26" s="57">
        <v>2165.59</v>
      </c>
      <c r="M26" s="57">
        <v>2179.84</v>
      </c>
      <c r="N26" s="57">
        <v>2193.63</v>
      </c>
      <c r="O26" s="57">
        <v>2172.38</v>
      </c>
      <c r="P26" s="57">
        <v>2181.04</v>
      </c>
      <c r="Q26" s="57">
        <v>2177.04</v>
      </c>
      <c r="R26" s="57">
        <v>2196.86</v>
      </c>
      <c r="S26" s="57">
        <v>2172.8199999999997</v>
      </c>
      <c r="T26" s="57">
        <v>2155.7200000000003</v>
      </c>
      <c r="U26" s="57">
        <v>2142.4899999999998</v>
      </c>
      <c r="V26" s="57">
        <v>2135.84</v>
      </c>
      <c r="W26" s="57">
        <v>2116.4700000000003</v>
      </c>
      <c r="X26" s="57">
        <v>2005.51</v>
      </c>
      <c r="Y26" s="57">
        <v>1964.85</v>
      </c>
      <c r="Z26" s="77">
        <v>1869.02</v>
      </c>
      <c r="AA26" s="66"/>
    </row>
    <row r="27" spans="1:27" ht="16.5" x14ac:dyDescent="0.25">
      <c r="A27" s="65"/>
      <c r="B27" s="89">
        <v>16</v>
      </c>
      <c r="C27" s="85">
        <v>1764</v>
      </c>
      <c r="D27" s="57">
        <v>1766.23</v>
      </c>
      <c r="E27" s="57">
        <v>1741.06</v>
      </c>
      <c r="F27" s="57">
        <v>1725.5900000000001</v>
      </c>
      <c r="G27" s="57">
        <v>1751.22</v>
      </c>
      <c r="H27" s="57">
        <v>1801.29</v>
      </c>
      <c r="I27" s="57">
        <v>1895.39</v>
      </c>
      <c r="J27" s="57">
        <v>2086.7600000000002</v>
      </c>
      <c r="K27" s="57">
        <v>2169.44</v>
      </c>
      <c r="L27" s="57">
        <v>2178.67</v>
      </c>
      <c r="M27" s="57">
        <v>2186.9300000000003</v>
      </c>
      <c r="N27" s="57">
        <v>2198.5</v>
      </c>
      <c r="O27" s="57">
        <v>2187.9899999999998</v>
      </c>
      <c r="P27" s="57">
        <v>2206.27</v>
      </c>
      <c r="Q27" s="57">
        <v>2219.79</v>
      </c>
      <c r="R27" s="57">
        <v>2186.79</v>
      </c>
      <c r="S27" s="57">
        <v>2166.71</v>
      </c>
      <c r="T27" s="57">
        <v>2179.0500000000002</v>
      </c>
      <c r="U27" s="57">
        <v>2155.5299999999997</v>
      </c>
      <c r="V27" s="57">
        <v>2154.5299999999997</v>
      </c>
      <c r="W27" s="57">
        <v>1976.63</v>
      </c>
      <c r="X27" s="57">
        <v>1948.21</v>
      </c>
      <c r="Y27" s="57">
        <v>1928.75</v>
      </c>
      <c r="Z27" s="77">
        <v>1864.77</v>
      </c>
      <c r="AA27" s="66"/>
    </row>
    <row r="28" spans="1:27" ht="16.5" x14ac:dyDescent="0.25">
      <c r="A28" s="65"/>
      <c r="B28" s="89">
        <v>17</v>
      </c>
      <c r="C28" s="85">
        <v>1772.88</v>
      </c>
      <c r="D28" s="57">
        <v>1740</v>
      </c>
      <c r="E28" s="57">
        <v>1701.25</v>
      </c>
      <c r="F28" s="57">
        <v>1673.31</v>
      </c>
      <c r="G28" s="57">
        <v>1687.3600000000001</v>
      </c>
      <c r="H28" s="57">
        <v>1761.63</v>
      </c>
      <c r="I28" s="57">
        <v>1845.93</v>
      </c>
      <c r="J28" s="57">
        <v>2007.07</v>
      </c>
      <c r="K28" s="57">
        <v>2149.85</v>
      </c>
      <c r="L28" s="57">
        <v>2158.12</v>
      </c>
      <c r="M28" s="57">
        <v>2160.71</v>
      </c>
      <c r="N28" s="57">
        <v>2176.4499999999998</v>
      </c>
      <c r="O28" s="57">
        <v>2178.0699999999997</v>
      </c>
      <c r="P28" s="57">
        <v>2068.1</v>
      </c>
      <c r="Q28" s="57">
        <v>2087.04</v>
      </c>
      <c r="R28" s="57">
        <v>2025.8700000000001</v>
      </c>
      <c r="S28" s="57">
        <v>2024.18</v>
      </c>
      <c r="T28" s="57">
        <v>2012.08</v>
      </c>
      <c r="U28" s="57">
        <v>2019.6</v>
      </c>
      <c r="V28" s="57">
        <v>1985.34</v>
      </c>
      <c r="W28" s="57">
        <v>1944.88</v>
      </c>
      <c r="X28" s="57">
        <v>1897.59</v>
      </c>
      <c r="Y28" s="57">
        <v>1846.3600000000001</v>
      </c>
      <c r="Z28" s="77">
        <v>1825.3400000000001</v>
      </c>
      <c r="AA28" s="66"/>
    </row>
    <row r="29" spans="1:27" ht="16.5" x14ac:dyDescent="0.25">
      <c r="A29" s="65"/>
      <c r="B29" s="89">
        <v>18</v>
      </c>
      <c r="C29" s="85">
        <v>1806.54</v>
      </c>
      <c r="D29" s="57">
        <v>1772.18</v>
      </c>
      <c r="E29" s="57">
        <v>1751.97</v>
      </c>
      <c r="F29" s="57">
        <v>1738.8400000000001</v>
      </c>
      <c r="G29" s="57">
        <v>1742.2</v>
      </c>
      <c r="H29" s="57">
        <v>1753.7</v>
      </c>
      <c r="I29" s="57">
        <v>1845.3</v>
      </c>
      <c r="J29" s="57">
        <v>1993.51</v>
      </c>
      <c r="K29" s="57">
        <v>2163.96</v>
      </c>
      <c r="L29" s="57">
        <v>2187.2399999999998</v>
      </c>
      <c r="M29" s="57">
        <v>2178.73</v>
      </c>
      <c r="N29" s="57">
        <v>2179.84</v>
      </c>
      <c r="O29" s="57">
        <v>2177.12</v>
      </c>
      <c r="P29" s="57">
        <v>2171.6999999999998</v>
      </c>
      <c r="Q29" s="57">
        <v>2166.02</v>
      </c>
      <c r="R29" s="57">
        <v>2166.13</v>
      </c>
      <c r="S29" s="57">
        <v>2173.37</v>
      </c>
      <c r="T29" s="57">
        <v>2155.4700000000003</v>
      </c>
      <c r="U29" s="57">
        <v>2162.31</v>
      </c>
      <c r="V29" s="57">
        <v>2146.96</v>
      </c>
      <c r="W29" s="57">
        <v>1999.8700000000001</v>
      </c>
      <c r="X29" s="57">
        <v>1949.68</v>
      </c>
      <c r="Y29" s="57">
        <v>1917.21</v>
      </c>
      <c r="Z29" s="77">
        <v>1866.94</v>
      </c>
      <c r="AA29" s="66"/>
    </row>
    <row r="30" spans="1:27" ht="16.5" x14ac:dyDescent="0.25">
      <c r="A30" s="65"/>
      <c r="B30" s="89">
        <v>19</v>
      </c>
      <c r="C30" s="85">
        <v>1810.42</v>
      </c>
      <c r="D30" s="57">
        <v>1781.3899999999999</v>
      </c>
      <c r="E30" s="57">
        <v>1746.02</v>
      </c>
      <c r="F30" s="57">
        <v>1727.63</v>
      </c>
      <c r="G30" s="57">
        <v>1722.21</v>
      </c>
      <c r="H30" s="57">
        <v>1736.99</v>
      </c>
      <c r="I30" s="57">
        <v>1766.9</v>
      </c>
      <c r="J30" s="57">
        <v>1845.3700000000001</v>
      </c>
      <c r="K30" s="57">
        <v>2009.79</v>
      </c>
      <c r="L30" s="57">
        <v>2156.35</v>
      </c>
      <c r="M30" s="57">
        <v>2157.4700000000003</v>
      </c>
      <c r="N30" s="57">
        <v>2159.67</v>
      </c>
      <c r="O30" s="57">
        <v>2159.5</v>
      </c>
      <c r="P30" s="57">
        <v>2157.35</v>
      </c>
      <c r="Q30" s="57">
        <v>2156.81</v>
      </c>
      <c r="R30" s="57">
        <v>2155.65</v>
      </c>
      <c r="S30" s="57">
        <v>2160.29</v>
      </c>
      <c r="T30" s="57">
        <v>2154.3000000000002</v>
      </c>
      <c r="U30" s="57">
        <v>2163.15</v>
      </c>
      <c r="V30" s="57">
        <v>2152.8000000000002</v>
      </c>
      <c r="W30" s="57">
        <v>2127.37</v>
      </c>
      <c r="X30" s="57">
        <v>1980.6200000000001</v>
      </c>
      <c r="Y30" s="57">
        <v>1888.14</v>
      </c>
      <c r="Z30" s="77">
        <v>1825.72</v>
      </c>
      <c r="AA30" s="66"/>
    </row>
    <row r="31" spans="1:27" ht="16.5" x14ac:dyDescent="0.25">
      <c r="A31" s="65"/>
      <c r="B31" s="89">
        <v>20</v>
      </c>
      <c r="C31" s="85">
        <v>1796.81</v>
      </c>
      <c r="D31" s="57">
        <v>1759.1</v>
      </c>
      <c r="E31" s="57">
        <v>1747.68</v>
      </c>
      <c r="F31" s="57">
        <v>1743.3200000000002</v>
      </c>
      <c r="G31" s="57">
        <v>1750.45</v>
      </c>
      <c r="H31" s="57">
        <v>1780.71</v>
      </c>
      <c r="I31" s="57">
        <v>1881.3</v>
      </c>
      <c r="J31" s="57">
        <v>1986.97</v>
      </c>
      <c r="K31" s="57">
        <v>2000.76</v>
      </c>
      <c r="L31" s="57">
        <v>2040.24</v>
      </c>
      <c r="M31" s="57">
        <v>2026.6</v>
      </c>
      <c r="N31" s="57">
        <v>2072.58</v>
      </c>
      <c r="O31" s="57">
        <v>2070.8000000000002</v>
      </c>
      <c r="P31" s="57">
        <v>2023.4</v>
      </c>
      <c r="Q31" s="57">
        <v>2101.6999999999998</v>
      </c>
      <c r="R31" s="57">
        <v>2076.37</v>
      </c>
      <c r="S31" s="57">
        <v>2076.9300000000003</v>
      </c>
      <c r="T31" s="57">
        <v>2071.19</v>
      </c>
      <c r="U31" s="57">
        <v>2072.48</v>
      </c>
      <c r="V31" s="57">
        <v>2012.28</v>
      </c>
      <c r="W31" s="57">
        <v>1979.6200000000001</v>
      </c>
      <c r="X31" s="57">
        <v>1923.42</v>
      </c>
      <c r="Y31" s="57">
        <v>1847.47</v>
      </c>
      <c r="Z31" s="77">
        <v>1843.89</v>
      </c>
      <c r="AA31" s="66"/>
    </row>
    <row r="32" spans="1:27" ht="16.5" x14ac:dyDescent="0.25">
      <c r="A32" s="65"/>
      <c r="B32" s="89">
        <v>21</v>
      </c>
      <c r="C32" s="85">
        <v>1761.37</v>
      </c>
      <c r="D32" s="57">
        <v>1731.62</v>
      </c>
      <c r="E32" s="57">
        <v>1706.0500000000002</v>
      </c>
      <c r="F32" s="57">
        <v>1696.81</v>
      </c>
      <c r="G32" s="57">
        <v>1699</v>
      </c>
      <c r="H32" s="57">
        <v>1746.28</v>
      </c>
      <c r="I32" s="57">
        <v>1816.0500000000002</v>
      </c>
      <c r="J32" s="57">
        <v>1945.3700000000001</v>
      </c>
      <c r="K32" s="57">
        <v>1972.64</v>
      </c>
      <c r="L32" s="57">
        <v>2000.99</v>
      </c>
      <c r="M32" s="57">
        <v>1999.3</v>
      </c>
      <c r="N32" s="57">
        <v>2003.71</v>
      </c>
      <c r="O32" s="57">
        <v>2002.18</v>
      </c>
      <c r="P32" s="57">
        <v>1998.51</v>
      </c>
      <c r="Q32" s="57">
        <v>1989.07</v>
      </c>
      <c r="R32" s="57">
        <v>1983.66</v>
      </c>
      <c r="S32" s="57">
        <v>2056.92</v>
      </c>
      <c r="T32" s="57">
        <v>2027.84</v>
      </c>
      <c r="U32" s="57">
        <v>2083.4</v>
      </c>
      <c r="V32" s="57">
        <v>1978.49</v>
      </c>
      <c r="W32" s="57">
        <v>1946.7</v>
      </c>
      <c r="X32" s="57">
        <v>1874.72</v>
      </c>
      <c r="Y32" s="57">
        <v>1912.95</v>
      </c>
      <c r="Z32" s="77">
        <v>1847.5</v>
      </c>
      <c r="AA32" s="66"/>
    </row>
    <row r="33" spans="1:27" ht="16.5" x14ac:dyDescent="0.25">
      <c r="A33" s="65"/>
      <c r="B33" s="89">
        <v>22</v>
      </c>
      <c r="C33" s="85">
        <v>1769.12</v>
      </c>
      <c r="D33" s="57">
        <v>1721.9099999999999</v>
      </c>
      <c r="E33" s="57">
        <v>1673.9</v>
      </c>
      <c r="F33" s="57">
        <v>1666.47</v>
      </c>
      <c r="G33" s="57">
        <v>1666.9</v>
      </c>
      <c r="H33" s="57">
        <v>1729.13</v>
      </c>
      <c r="I33" s="57">
        <v>1821.25</v>
      </c>
      <c r="J33" s="57">
        <v>1946.63</v>
      </c>
      <c r="K33" s="57">
        <v>1995.58</v>
      </c>
      <c r="L33" s="57">
        <v>2002.14</v>
      </c>
      <c r="M33" s="57">
        <v>1998.15</v>
      </c>
      <c r="N33" s="57">
        <v>2102.19</v>
      </c>
      <c r="O33" s="57">
        <v>2091.13</v>
      </c>
      <c r="P33" s="57">
        <v>2084.06</v>
      </c>
      <c r="Q33" s="57">
        <v>2080.33</v>
      </c>
      <c r="R33" s="57">
        <v>1990.84</v>
      </c>
      <c r="S33" s="57">
        <v>1995.05</v>
      </c>
      <c r="T33" s="57">
        <v>1986.82</v>
      </c>
      <c r="U33" s="57">
        <v>2073.88</v>
      </c>
      <c r="V33" s="57">
        <v>1972.92</v>
      </c>
      <c r="W33" s="57">
        <v>1947.05</v>
      </c>
      <c r="X33" s="57">
        <v>1875.75</v>
      </c>
      <c r="Y33" s="57">
        <v>1899.92</v>
      </c>
      <c r="Z33" s="77">
        <v>1831.97</v>
      </c>
      <c r="AA33" s="66"/>
    </row>
    <row r="34" spans="1:27" ht="16.5" x14ac:dyDescent="0.25">
      <c r="A34" s="65"/>
      <c r="B34" s="89">
        <v>23</v>
      </c>
      <c r="C34" s="85">
        <v>1766.23</v>
      </c>
      <c r="D34" s="57">
        <v>1727.1399999999999</v>
      </c>
      <c r="E34" s="57">
        <v>1711.4</v>
      </c>
      <c r="F34" s="57">
        <v>1723.28</v>
      </c>
      <c r="G34" s="57">
        <v>1714.4099999999999</v>
      </c>
      <c r="H34" s="57">
        <v>1772.46</v>
      </c>
      <c r="I34" s="57">
        <v>1885</v>
      </c>
      <c r="J34" s="57">
        <v>1996.5</v>
      </c>
      <c r="K34" s="57">
        <v>2071.11</v>
      </c>
      <c r="L34" s="57">
        <v>2084.52</v>
      </c>
      <c r="M34" s="57">
        <v>2086.0699999999997</v>
      </c>
      <c r="N34" s="57">
        <v>2087.81</v>
      </c>
      <c r="O34" s="57">
        <v>2085.5</v>
      </c>
      <c r="P34" s="57">
        <v>2054.4300000000003</v>
      </c>
      <c r="Q34" s="57">
        <v>2044.06</v>
      </c>
      <c r="R34" s="57">
        <v>2024</v>
      </c>
      <c r="S34" s="57">
        <v>2019.48</v>
      </c>
      <c r="T34" s="57">
        <v>2066.96</v>
      </c>
      <c r="U34" s="57">
        <v>2065.1</v>
      </c>
      <c r="V34" s="57">
        <v>2030.54</v>
      </c>
      <c r="W34" s="57">
        <v>1986.03</v>
      </c>
      <c r="X34" s="57">
        <v>1940.51</v>
      </c>
      <c r="Y34" s="57">
        <v>1856.38</v>
      </c>
      <c r="Z34" s="77">
        <v>1821.5700000000002</v>
      </c>
      <c r="AA34" s="66"/>
    </row>
    <row r="35" spans="1:27" ht="16.5" x14ac:dyDescent="0.25">
      <c r="A35" s="65"/>
      <c r="B35" s="89">
        <v>24</v>
      </c>
      <c r="C35" s="85">
        <v>1785.6100000000001</v>
      </c>
      <c r="D35" s="57">
        <v>1746.48</v>
      </c>
      <c r="E35" s="57">
        <v>1724.08</v>
      </c>
      <c r="F35" s="57">
        <v>1713.81</v>
      </c>
      <c r="G35" s="57">
        <v>1724</v>
      </c>
      <c r="H35" s="57">
        <v>1772.37</v>
      </c>
      <c r="I35" s="57">
        <v>1847.83</v>
      </c>
      <c r="J35" s="57">
        <v>1951.21</v>
      </c>
      <c r="K35" s="57">
        <v>1991.31</v>
      </c>
      <c r="L35" s="57">
        <v>1983.39</v>
      </c>
      <c r="M35" s="57">
        <v>1969.7</v>
      </c>
      <c r="N35" s="57">
        <v>1983.08</v>
      </c>
      <c r="O35" s="57">
        <v>1980.02</v>
      </c>
      <c r="P35" s="57">
        <v>1965.51</v>
      </c>
      <c r="Q35" s="57">
        <v>1959.75</v>
      </c>
      <c r="R35" s="57">
        <v>1957.58</v>
      </c>
      <c r="S35" s="57">
        <v>1947.26</v>
      </c>
      <c r="T35" s="57">
        <v>1934.51</v>
      </c>
      <c r="U35" s="57">
        <v>1942.02</v>
      </c>
      <c r="V35" s="57">
        <v>1928.7</v>
      </c>
      <c r="W35" s="57">
        <v>1909.83</v>
      </c>
      <c r="X35" s="57">
        <v>1850.55</v>
      </c>
      <c r="Y35" s="57">
        <v>1861.46</v>
      </c>
      <c r="Z35" s="77">
        <v>1821.44</v>
      </c>
      <c r="AA35" s="66"/>
    </row>
    <row r="36" spans="1:27" ht="16.5" x14ac:dyDescent="0.25">
      <c r="A36" s="65"/>
      <c r="B36" s="89">
        <v>25</v>
      </c>
      <c r="C36" s="85">
        <v>1851.95</v>
      </c>
      <c r="D36" s="57">
        <v>1848.6200000000001</v>
      </c>
      <c r="E36" s="57">
        <v>1834.08</v>
      </c>
      <c r="F36" s="57">
        <v>1809.54</v>
      </c>
      <c r="G36" s="57">
        <v>1794.65</v>
      </c>
      <c r="H36" s="57">
        <v>1824.67</v>
      </c>
      <c r="I36" s="57">
        <v>1877.1100000000001</v>
      </c>
      <c r="J36" s="57">
        <v>1959.3</v>
      </c>
      <c r="K36" s="57">
        <v>1992.04</v>
      </c>
      <c r="L36" s="57">
        <v>2036.51</v>
      </c>
      <c r="M36" s="57">
        <v>1990.31</v>
      </c>
      <c r="N36" s="57">
        <v>1974.75</v>
      </c>
      <c r="O36" s="57">
        <v>1985.57</v>
      </c>
      <c r="P36" s="57">
        <v>1987.57</v>
      </c>
      <c r="Q36" s="57">
        <v>1987.6100000000001</v>
      </c>
      <c r="R36" s="57">
        <v>2004.42</v>
      </c>
      <c r="S36" s="57">
        <v>2032.46</v>
      </c>
      <c r="T36" s="57">
        <v>2024.1100000000001</v>
      </c>
      <c r="U36" s="57">
        <v>2002.38</v>
      </c>
      <c r="V36" s="57">
        <v>1983.6100000000001</v>
      </c>
      <c r="W36" s="57">
        <v>1980.48</v>
      </c>
      <c r="X36" s="57">
        <v>1968.83</v>
      </c>
      <c r="Y36" s="57">
        <v>1898.7</v>
      </c>
      <c r="Z36" s="77">
        <v>1880.27</v>
      </c>
      <c r="AA36" s="66"/>
    </row>
    <row r="37" spans="1:27" ht="16.5" x14ac:dyDescent="0.25">
      <c r="A37" s="65"/>
      <c r="B37" s="89">
        <v>26</v>
      </c>
      <c r="C37" s="85">
        <v>1848.96</v>
      </c>
      <c r="D37" s="57">
        <v>1823.98</v>
      </c>
      <c r="E37" s="57">
        <v>1785.38</v>
      </c>
      <c r="F37" s="57">
        <v>1773.68</v>
      </c>
      <c r="G37" s="57">
        <v>1759.43</v>
      </c>
      <c r="H37" s="57">
        <v>1778.5700000000002</v>
      </c>
      <c r="I37" s="57">
        <v>1814.7</v>
      </c>
      <c r="J37" s="57">
        <v>1887.68</v>
      </c>
      <c r="K37" s="57">
        <v>1947.1100000000001</v>
      </c>
      <c r="L37" s="57">
        <v>2086.25</v>
      </c>
      <c r="M37" s="57">
        <v>2087.2200000000003</v>
      </c>
      <c r="N37" s="57">
        <v>2093.3199999999997</v>
      </c>
      <c r="O37" s="57">
        <v>2089.5699999999997</v>
      </c>
      <c r="P37" s="57">
        <v>2092.9300000000003</v>
      </c>
      <c r="Q37" s="57">
        <v>2096.71</v>
      </c>
      <c r="R37" s="57">
        <v>2095.04</v>
      </c>
      <c r="S37" s="57">
        <v>2088.7799999999997</v>
      </c>
      <c r="T37" s="57">
        <v>2086.21</v>
      </c>
      <c r="U37" s="57">
        <v>2086.36</v>
      </c>
      <c r="V37" s="57">
        <v>2087.71</v>
      </c>
      <c r="W37" s="57">
        <v>2072.0500000000002</v>
      </c>
      <c r="X37" s="57">
        <v>1981.38</v>
      </c>
      <c r="Y37" s="57">
        <v>2010.78</v>
      </c>
      <c r="Z37" s="77">
        <v>1885.8600000000001</v>
      </c>
      <c r="AA37" s="66"/>
    </row>
    <row r="38" spans="1:27" ht="16.5" x14ac:dyDescent="0.25">
      <c r="A38" s="65"/>
      <c r="B38" s="89">
        <v>27</v>
      </c>
      <c r="C38" s="85">
        <v>1813.9099999999999</v>
      </c>
      <c r="D38" s="57">
        <v>1785.3000000000002</v>
      </c>
      <c r="E38" s="57">
        <v>1753.1</v>
      </c>
      <c r="F38" s="57">
        <v>1732.63</v>
      </c>
      <c r="G38" s="57">
        <v>1735.8400000000001</v>
      </c>
      <c r="H38" s="57">
        <v>1805.87</v>
      </c>
      <c r="I38" s="57">
        <v>1902.95</v>
      </c>
      <c r="J38" s="57">
        <v>1952.45</v>
      </c>
      <c r="K38" s="57">
        <v>2044.34</v>
      </c>
      <c r="L38" s="57">
        <v>2067.1400000000003</v>
      </c>
      <c r="M38" s="57">
        <v>2077.75</v>
      </c>
      <c r="N38" s="57">
        <v>2088.12</v>
      </c>
      <c r="O38" s="57">
        <v>2082.4499999999998</v>
      </c>
      <c r="P38" s="57">
        <v>2051.04</v>
      </c>
      <c r="Q38" s="57">
        <v>2052.81</v>
      </c>
      <c r="R38" s="57">
        <v>2038.13</v>
      </c>
      <c r="S38" s="57">
        <v>2032.18</v>
      </c>
      <c r="T38" s="57">
        <v>2019.1100000000001</v>
      </c>
      <c r="U38" s="57">
        <v>2001.9</v>
      </c>
      <c r="V38" s="57">
        <v>2017.52</v>
      </c>
      <c r="W38" s="57">
        <v>1995.6100000000001</v>
      </c>
      <c r="X38" s="57">
        <v>1980.73</v>
      </c>
      <c r="Y38" s="57">
        <v>1960.74</v>
      </c>
      <c r="Z38" s="77">
        <v>1836.5500000000002</v>
      </c>
      <c r="AA38" s="66"/>
    </row>
    <row r="39" spans="1:27" ht="16.5" x14ac:dyDescent="0.25">
      <c r="A39" s="65"/>
      <c r="B39" s="89">
        <v>28</v>
      </c>
      <c r="C39" s="85">
        <v>1782.3600000000001</v>
      </c>
      <c r="D39" s="57">
        <v>1739.3400000000001</v>
      </c>
      <c r="E39" s="57">
        <v>1694.65</v>
      </c>
      <c r="F39" s="57">
        <v>1664.3600000000001</v>
      </c>
      <c r="G39" s="57">
        <v>1686.26</v>
      </c>
      <c r="H39" s="57">
        <v>1748.74</v>
      </c>
      <c r="I39" s="57">
        <v>1819.04</v>
      </c>
      <c r="J39" s="57">
        <v>1924.02</v>
      </c>
      <c r="K39" s="57">
        <v>2039.1200000000001</v>
      </c>
      <c r="L39" s="57">
        <v>2052.63</v>
      </c>
      <c r="M39" s="57">
        <v>2065.66</v>
      </c>
      <c r="N39" s="57">
        <v>2002.45</v>
      </c>
      <c r="O39" s="57">
        <v>1949.93</v>
      </c>
      <c r="P39" s="57">
        <v>1850.99</v>
      </c>
      <c r="Q39" s="57">
        <v>2044.55</v>
      </c>
      <c r="R39" s="57">
        <v>2049.5</v>
      </c>
      <c r="S39" s="57">
        <v>2014.8600000000001</v>
      </c>
      <c r="T39" s="57">
        <v>2011.93</v>
      </c>
      <c r="U39" s="57">
        <v>2033.92</v>
      </c>
      <c r="V39" s="57">
        <v>2003.9</v>
      </c>
      <c r="W39" s="57">
        <v>2003.19</v>
      </c>
      <c r="X39" s="57">
        <v>1968.51</v>
      </c>
      <c r="Y39" s="57">
        <v>1909.8</v>
      </c>
      <c r="Z39" s="77">
        <v>1833.08</v>
      </c>
      <c r="AA39" s="66"/>
    </row>
    <row r="40" spans="1:27" ht="16.5" x14ac:dyDescent="0.25">
      <c r="A40" s="65"/>
      <c r="B40" s="89">
        <v>29</v>
      </c>
      <c r="C40" s="85">
        <v>1781.81</v>
      </c>
      <c r="D40" s="57">
        <v>1749.88</v>
      </c>
      <c r="E40" s="57">
        <v>1717.49</v>
      </c>
      <c r="F40" s="57">
        <v>1700.52</v>
      </c>
      <c r="G40" s="57">
        <v>1722.49</v>
      </c>
      <c r="H40" s="57">
        <v>1771.42</v>
      </c>
      <c r="I40" s="57">
        <v>1831.83</v>
      </c>
      <c r="J40" s="57">
        <v>1951.76</v>
      </c>
      <c r="K40" s="57">
        <v>2062.86</v>
      </c>
      <c r="L40" s="57">
        <v>2091.36</v>
      </c>
      <c r="M40" s="57">
        <v>2087.09</v>
      </c>
      <c r="N40" s="57">
        <v>2102.46</v>
      </c>
      <c r="O40" s="57">
        <v>2073.58</v>
      </c>
      <c r="P40" s="57">
        <v>2040.6100000000001</v>
      </c>
      <c r="Q40" s="57">
        <v>2043.34</v>
      </c>
      <c r="R40" s="57">
        <v>2047.5</v>
      </c>
      <c r="S40" s="57">
        <v>2043.33</v>
      </c>
      <c r="T40" s="57">
        <v>2058.66</v>
      </c>
      <c r="U40" s="57">
        <v>2058.09</v>
      </c>
      <c r="V40" s="57">
        <v>2039.05</v>
      </c>
      <c r="W40" s="57">
        <v>2008.1100000000001</v>
      </c>
      <c r="X40" s="57">
        <v>1986.42</v>
      </c>
      <c r="Y40" s="57">
        <v>1923.75</v>
      </c>
      <c r="Z40" s="77">
        <v>1827.92</v>
      </c>
      <c r="AA40" s="66"/>
    </row>
    <row r="41" spans="1:27" ht="16.5" x14ac:dyDescent="0.25">
      <c r="A41" s="65"/>
      <c r="B41" s="89">
        <v>30</v>
      </c>
      <c r="C41" s="85">
        <v>1782.95</v>
      </c>
      <c r="D41" s="57">
        <v>1738.23</v>
      </c>
      <c r="E41" s="57">
        <v>1706.72</v>
      </c>
      <c r="F41" s="57">
        <v>1682.73</v>
      </c>
      <c r="G41" s="57">
        <v>1708.18</v>
      </c>
      <c r="H41" s="57">
        <v>1761.81</v>
      </c>
      <c r="I41" s="57">
        <v>1812.29</v>
      </c>
      <c r="J41" s="57">
        <v>1920.54</v>
      </c>
      <c r="K41" s="57">
        <v>1936.6</v>
      </c>
      <c r="L41" s="57">
        <v>1916.82</v>
      </c>
      <c r="M41" s="57">
        <v>1904.55</v>
      </c>
      <c r="N41" s="57">
        <v>1922</v>
      </c>
      <c r="O41" s="57">
        <v>1920.42</v>
      </c>
      <c r="P41" s="57">
        <v>1927</v>
      </c>
      <c r="Q41" s="57">
        <v>1923.5</v>
      </c>
      <c r="R41" s="57">
        <v>1923.41</v>
      </c>
      <c r="S41" s="57">
        <v>1922.17</v>
      </c>
      <c r="T41" s="57">
        <v>1931.46</v>
      </c>
      <c r="U41" s="57">
        <v>1947.24</v>
      </c>
      <c r="V41" s="57">
        <v>1944.27</v>
      </c>
      <c r="W41" s="57">
        <v>1914.99</v>
      </c>
      <c r="X41" s="57">
        <v>1831.63</v>
      </c>
      <c r="Y41" s="57">
        <v>1850.8600000000001</v>
      </c>
      <c r="Z41" s="77">
        <v>1830.3899999999999</v>
      </c>
      <c r="AA41" s="66"/>
    </row>
    <row r="42" spans="1:27" ht="17.25" thickBot="1" x14ac:dyDescent="0.3">
      <c r="A42" s="116"/>
      <c r="B42" s="90">
        <v>31</v>
      </c>
      <c r="C42" s="86">
        <v>1778.46</v>
      </c>
      <c r="D42" s="78">
        <v>1737.49</v>
      </c>
      <c r="E42" s="78">
        <v>1708.79</v>
      </c>
      <c r="F42" s="78">
        <v>1686.81</v>
      </c>
      <c r="G42" s="78">
        <v>1693.75</v>
      </c>
      <c r="H42" s="78">
        <v>1752.5</v>
      </c>
      <c r="I42" s="78">
        <v>1811.76</v>
      </c>
      <c r="J42" s="78">
        <v>1896.47</v>
      </c>
      <c r="K42" s="78">
        <v>1938.1100000000001</v>
      </c>
      <c r="L42" s="78">
        <v>1945.77</v>
      </c>
      <c r="M42" s="78">
        <v>1954.8600000000001</v>
      </c>
      <c r="N42" s="78">
        <v>1965.8700000000001</v>
      </c>
      <c r="O42" s="78">
        <v>1938.54</v>
      </c>
      <c r="P42" s="78">
        <v>1936.89</v>
      </c>
      <c r="Q42" s="78">
        <v>1936.05</v>
      </c>
      <c r="R42" s="78">
        <v>1940.67</v>
      </c>
      <c r="S42" s="78">
        <v>1935.33</v>
      </c>
      <c r="T42" s="78">
        <v>1932.57</v>
      </c>
      <c r="U42" s="78">
        <v>1928.46</v>
      </c>
      <c r="V42" s="78">
        <v>1929.72</v>
      </c>
      <c r="W42" s="78">
        <v>1924.99</v>
      </c>
      <c r="X42" s="78">
        <v>1842.74</v>
      </c>
      <c r="Y42" s="78">
        <v>1813.6399999999999</v>
      </c>
      <c r="Z42" s="79">
        <v>1810.5700000000002</v>
      </c>
      <c r="AA42" s="66"/>
    </row>
    <row r="43" spans="1:27" x14ac:dyDescent="0.25">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x14ac:dyDescent="0.25">
      <c r="A44" s="65"/>
      <c r="B44" s="287" t="s">
        <v>159</v>
      </c>
      <c r="C44" s="287"/>
      <c r="D44" s="287"/>
      <c r="E44" s="287"/>
      <c r="F44" s="287"/>
      <c r="G44" s="287"/>
      <c r="H44" s="287"/>
      <c r="I44" s="287"/>
      <c r="J44" s="287"/>
      <c r="K44" s="287"/>
      <c r="L44" s="287"/>
      <c r="M44" s="287"/>
      <c r="N44" s="287"/>
      <c r="O44" s="287"/>
      <c r="P44" s="287"/>
      <c r="Q44" s="61"/>
      <c r="R44" s="304">
        <v>892361.47</v>
      </c>
      <c r="S44" s="304"/>
      <c r="T44" s="61"/>
      <c r="U44" s="61"/>
      <c r="V44" s="61"/>
      <c r="W44" s="61"/>
      <c r="X44" s="61"/>
      <c r="Y44" s="61"/>
      <c r="Z44" s="61"/>
      <c r="AA44" s="66"/>
    </row>
    <row r="45" spans="1:27" ht="16.5" thickBot="1" x14ac:dyDescent="0.3">
      <c r="A45" s="65"/>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66"/>
    </row>
    <row r="46" spans="1:27" ht="16.5" thickTop="1" x14ac:dyDescent="0.25">
      <c r="A46" s="62"/>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4"/>
    </row>
    <row r="47" spans="1:27" ht="51.75" customHeight="1" x14ac:dyDescent="0.25">
      <c r="A47" s="65"/>
      <c r="B47" s="278" t="s">
        <v>163</v>
      </c>
      <c r="C47" s="278"/>
      <c r="D47" s="278"/>
      <c r="E47" s="278"/>
      <c r="F47" s="278"/>
      <c r="G47" s="278"/>
      <c r="H47" s="278"/>
      <c r="I47" s="278"/>
      <c r="J47" s="278"/>
      <c r="K47" s="278"/>
      <c r="L47" s="278"/>
      <c r="M47" s="278"/>
      <c r="N47" s="278"/>
      <c r="O47" s="278"/>
      <c r="P47" s="278"/>
      <c r="Q47" s="278"/>
      <c r="R47" s="278"/>
      <c r="S47" s="278"/>
      <c r="T47" s="278"/>
      <c r="U47" s="278"/>
      <c r="V47" s="278"/>
      <c r="W47" s="278"/>
      <c r="X47" s="278"/>
      <c r="Y47" s="278"/>
      <c r="Z47" s="278"/>
      <c r="AA47" s="66"/>
    </row>
    <row r="48" spans="1:27" x14ac:dyDescent="0.25">
      <c r="A48" s="65"/>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66"/>
    </row>
    <row r="49" spans="1:27" x14ac:dyDescent="0.25">
      <c r="A49" s="65"/>
      <c r="B49" s="287" t="s">
        <v>131</v>
      </c>
      <c r="C49" s="287"/>
      <c r="D49" s="287"/>
      <c r="E49" s="287"/>
      <c r="F49" s="287"/>
      <c r="G49" s="287"/>
      <c r="H49" s="287"/>
      <c r="I49" s="287"/>
      <c r="J49" s="287"/>
      <c r="K49" s="287"/>
      <c r="L49" s="287"/>
      <c r="M49" s="287"/>
      <c r="N49" s="287"/>
      <c r="O49" s="287"/>
      <c r="P49" s="287"/>
      <c r="Q49" s="287"/>
      <c r="R49" s="287"/>
      <c r="S49" s="287"/>
      <c r="T49" s="287"/>
      <c r="U49" s="287"/>
      <c r="V49" s="287"/>
      <c r="W49" s="287"/>
      <c r="X49" s="287"/>
      <c r="Y49" s="287"/>
      <c r="Z49" s="287"/>
      <c r="AA49" s="66"/>
    </row>
    <row r="50" spans="1:27" ht="16.5" thickBot="1" x14ac:dyDescent="0.3">
      <c r="A50" s="65"/>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66"/>
    </row>
    <row r="51" spans="1:27" x14ac:dyDescent="0.25">
      <c r="A51" s="65"/>
      <c r="B51" s="305" t="s">
        <v>132</v>
      </c>
      <c r="C51" s="307" t="s">
        <v>173</v>
      </c>
      <c r="D51" s="307"/>
      <c r="E51" s="307"/>
      <c r="F51" s="307"/>
      <c r="G51" s="307"/>
      <c r="H51" s="307"/>
      <c r="I51" s="307"/>
      <c r="J51" s="307"/>
      <c r="K51" s="307"/>
      <c r="L51" s="307"/>
      <c r="M51" s="307"/>
      <c r="N51" s="307"/>
      <c r="O51" s="307"/>
      <c r="P51" s="307"/>
      <c r="Q51" s="307"/>
      <c r="R51" s="307"/>
      <c r="S51" s="307"/>
      <c r="T51" s="307"/>
      <c r="U51" s="307"/>
      <c r="V51" s="307"/>
      <c r="W51" s="307"/>
      <c r="X51" s="307"/>
      <c r="Y51" s="307"/>
      <c r="Z51" s="308"/>
      <c r="AA51" s="66"/>
    </row>
    <row r="52" spans="1:27" ht="32.25" thickBot="1" x14ac:dyDescent="0.3">
      <c r="A52" s="65"/>
      <c r="B52" s="306"/>
      <c r="C52" s="87" t="s">
        <v>133</v>
      </c>
      <c r="D52" s="82" t="s">
        <v>134</v>
      </c>
      <c r="E52" s="82" t="s">
        <v>135</v>
      </c>
      <c r="F52" s="82" t="s">
        <v>136</v>
      </c>
      <c r="G52" s="82" t="s">
        <v>137</v>
      </c>
      <c r="H52" s="82" t="s">
        <v>138</v>
      </c>
      <c r="I52" s="82" t="s">
        <v>139</v>
      </c>
      <c r="J52" s="82" t="s">
        <v>140</v>
      </c>
      <c r="K52" s="82" t="s">
        <v>141</v>
      </c>
      <c r="L52" s="82" t="s">
        <v>142</v>
      </c>
      <c r="M52" s="82" t="s">
        <v>143</v>
      </c>
      <c r="N52" s="82" t="s">
        <v>144</v>
      </c>
      <c r="O52" s="82" t="s">
        <v>145</v>
      </c>
      <c r="P52" s="82" t="s">
        <v>146</v>
      </c>
      <c r="Q52" s="82" t="s">
        <v>147</v>
      </c>
      <c r="R52" s="82" t="s">
        <v>148</v>
      </c>
      <c r="S52" s="82" t="s">
        <v>149</v>
      </c>
      <c r="T52" s="82" t="s">
        <v>150</v>
      </c>
      <c r="U52" s="82" t="s">
        <v>151</v>
      </c>
      <c r="V52" s="82" t="s">
        <v>152</v>
      </c>
      <c r="W52" s="82" t="s">
        <v>153</v>
      </c>
      <c r="X52" s="82" t="s">
        <v>154</v>
      </c>
      <c r="Y52" s="82" t="s">
        <v>155</v>
      </c>
      <c r="Z52" s="83" t="s">
        <v>156</v>
      </c>
      <c r="AA52" s="66"/>
    </row>
    <row r="53" spans="1:27" ht="16.5" x14ac:dyDescent="0.25">
      <c r="A53" s="65"/>
      <c r="B53" s="88">
        <v>1</v>
      </c>
      <c r="C53" s="93">
        <v>1783.8600000000001</v>
      </c>
      <c r="D53" s="91">
        <v>1749.9</v>
      </c>
      <c r="E53" s="91">
        <v>1723.97</v>
      </c>
      <c r="F53" s="91">
        <v>1715.38</v>
      </c>
      <c r="G53" s="91">
        <v>1725.3600000000001</v>
      </c>
      <c r="H53" s="91">
        <v>1733.21</v>
      </c>
      <c r="I53" s="91">
        <v>1751.92</v>
      </c>
      <c r="J53" s="91">
        <v>1821.15</v>
      </c>
      <c r="K53" s="91">
        <v>1865.18</v>
      </c>
      <c r="L53" s="91">
        <v>2016.24</v>
      </c>
      <c r="M53" s="91">
        <v>2028.05</v>
      </c>
      <c r="N53" s="91">
        <v>2032.64</v>
      </c>
      <c r="O53" s="91">
        <v>2029.16</v>
      </c>
      <c r="P53" s="91">
        <v>2031.18</v>
      </c>
      <c r="Q53" s="91">
        <v>2040.8700000000001</v>
      </c>
      <c r="R53" s="91">
        <v>2051.37</v>
      </c>
      <c r="S53" s="91">
        <v>2056.27</v>
      </c>
      <c r="T53" s="91">
        <v>2050.62</v>
      </c>
      <c r="U53" s="91">
        <v>2037.3600000000001</v>
      </c>
      <c r="V53" s="91">
        <v>2031.4</v>
      </c>
      <c r="W53" s="91">
        <v>1993.29</v>
      </c>
      <c r="X53" s="91">
        <v>1975.09</v>
      </c>
      <c r="Y53" s="91">
        <v>1908.34</v>
      </c>
      <c r="Z53" s="92">
        <v>1791.5</v>
      </c>
      <c r="AA53" s="66"/>
    </row>
    <row r="54" spans="1:27" ht="16.5" x14ac:dyDescent="0.25">
      <c r="A54" s="65"/>
      <c r="B54" s="89">
        <v>2</v>
      </c>
      <c r="C54" s="85">
        <v>1751.87</v>
      </c>
      <c r="D54" s="57">
        <v>1720.83</v>
      </c>
      <c r="E54" s="57">
        <v>1681.18</v>
      </c>
      <c r="F54" s="57">
        <v>1687.02</v>
      </c>
      <c r="G54" s="57">
        <v>1704.98</v>
      </c>
      <c r="H54" s="57">
        <v>1722.42</v>
      </c>
      <c r="I54" s="57">
        <v>1784.01</v>
      </c>
      <c r="J54" s="57">
        <v>1866.92</v>
      </c>
      <c r="K54" s="57">
        <v>2001.45</v>
      </c>
      <c r="L54" s="57">
        <v>2041.58</v>
      </c>
      <c r="M54" s="57">
        <v>2049.6400000000003</v>
      </c>
      <c r="N54" s="57">
        <v>2160.58</v>
      </c>
      <c r="O54" s="57">
        <v>2118.12</v>
      </c>
      <c r="P54" s="57">
        <v>2163.09</v>
      </c>
      <c r="Q54" s="57">
        <v>2165.5100000000002</v>
      </c>
      <c r="R54" s="57">
        <v>2142.46</v>
      </c>
      <c r="S54" s="57">
        <v>2134.79</v>
      </c>
      <c r="T54" s="57">
        <v>2158.29</v>
      </c>
      <c r="U54" s="57">
        <v>2131.31</v>
      </c>
      <c r="V54" s="57">
        <v>1999.74</v>
      </c>
      <c r="W54" s="57">
        <v>1986.18</v>
      </c>
      <c r="X54" s="57">
        <v>1987.99</v>
      </c>
      <c r="Y54" s="57">
        <v>1916.77</v>
      </c>
      <c r="Z54" s="77">
        <v>1797.1599999999999</v>
      </c>
      <c r="AA54" s="66"/>
    </row>
    <row r="55" spans="1:27" ht="16.5" x14ac:dyDescent="0.25">
      <c r="A55" s="65"/>
      <c r="B55" s="89">
        <v>3</v>
      </c>
      <c r="C55" s="85">
        <v>1734.96</v>
      </c>
      <c r="D55" s="57">
        <v>1724.81</v>
      </c>
      <c r="E55" s="57">
        <v>1669.75</v>
      </c>
      <c r="F55" s="57">
        <v>1680.58</v>
      </c>
      <c r="G55" s="57">
        <v>1706.45</v>
      </c>
      <c r="H55" s="57">
        <v>1726.85</v>
      </c>
      <c r="I55" s="57">
        <v>1787.78</v>
      </c>
      <c r="J55" s="57">
        <v>1842.27</v>
      </c>
      <c r="K55" s="57">
        <v>1994.39</v>
      </c>
      <c r="L55" s="57">
        <v>2003.43</v>
      </c>
      <c r="M55" s="57">
        <v>2007.64</v>
      </c>
      <c r="N55" s="57">
        <v>2018.58</v>
      </c>
      <c r="O55" s="57">
        <v>1993.32</v>
      </c>
      <c r="P55" s="57">
        <v>1981.17</v>
      </c>
      <c r="Q55" s="57">
        <v>2044.91</v>
      </c>
      <c r="R55" s="57">
        <v>2030.69</v>
      </c>
      <c r="S55" s="57">
        <v>2092.11</v>
      </c>
      <c r="T55" s="57">
        <v>2057.2399999999998</v>
      </c>
      <c r="U55" s="57">
        <v>2049.5299999999997</v>
      </c>
      <c r="V55" s="57">
        <v>1989.59</v>
      </c>
      <c r="W55" s="57">
        <v>1955.67</v>
      </c>
      <c r="X55" s="57">
        <v>1972.72</v>
      </c>
      <c r="Y55" s="57">
        <v>1911.47</v>
      </c>
      <c r="Z55" s="77">
        <v>1823.49</v>
      </c>
      <c r="AA55" s="66"/>
    </row>
    <row r="56" spans="1:27" ht="16.5" x14ac:dyDescent="0.25">
      <c r="A56" s="65"/>
      <c r="B56" s="89">
        <v>4</v>
      </c>
      <c r="C56" s="85">
        <v>1796.6100000000001</v>
      </c>
      <c r="D56" s="57">
        <v>1721.53</v>
      </c>
      <c r="E56" s="57">
        <v>1691.79</v>
      </c>
      <c r="F56" s="57">
        <v>1651.31</v>
      </c>
      <c r="G56" s="57">
        <v>1651.15</v>
      </c>
      <c r="H56" s="57">
        <v>1665.53</v>
      </c>
      <c r="I56" s="57">
        <v>1732.95</v>
      </c>
      <c r="J56" s="57">
        <v>1766.56</v>
      </c>
      <c r="K56" s="57">
        <v>1896.67</v>
      </c>
      <c r="L56" s="57">
        <v>2049.42</v>
      </c>
      <c r="M56" s="57">
        <v>2046.41</v>
      </c>
      <c r="N56" s="57">
        <v>2058.8199999999997</v>
      </c>
      <c r="O56" s="57">
        <v>2056.6800000000003</v>
      </c>
      <c r="P56" s="57">
        <v>2033.92</v>
      </c>
      <c r="Q56" s="57">
        <v>2036.26</v>
      </c>
      <c r="R56" s="57">
        <v>2059.31</v>
      </c>
      <c r="S56" s="57">
        <v>2058.1400000000003</v>
      </c>
      <c r="T56" s="57">
        <v>2038.21</v>
      </c>
      <c r="U56" s="57">
        <v>2029.66</v>
      </c>
      <c r="V56" s="57">
        <v>2017.38</v>
      </c>
      <c r="W56" s="57">
        <v>1921.81</v>
      </c>
      <c r="X56" s="57">
        <v>1909.09</v>
      </c>
      <c r="Y56" s="57">
        <v>1890.09</v>
      </c>
      <c r="Z56" s="77">
        <v>1815.19</v>
      </c>
      <c r="AA56" s="66"/>
    </row>
    <row r="57" spans="1:27" ht="16.5" x14ac:dyDescent="0.25">
      <c r="A57" s="65"/>
      <c r="B57" s="89">
        <v>5</v>
      </c>
      <c r="C57" s="85">
        <v>1728.71</v>
      </c>
      <c r="D57" s="57">
        <v>1712.67</v>
      </c>
      <c r="E57" s="57">
        <v>1663.15</v>
      </c>
      <c r="F57" s="57">
        <v>1654.9</v>
      </c>
      <c r="G57" s="57">
        <v>1647.8000000000002</v>
      </c>
      <c r="H57" s="57">
        <v>1634.75</v>
      </c>
      <c r="I57" s="57">
        <v>1729.9099999999999</v>
      </c>
      <c r="J57" s="57">
        <v>1758.97</v>
      </c>
      <c r="K57" s="57">
        <v>1823.46</v>
      </c>
      <c r="L57" s="57">
        <v>1878.23</v>
      </c>
      <c r="M57" s="57">
        <v>1932.52</v>
      </c>
      <c r="N57" s="57">
        <v>1950.17</v>
      </c>
      <c r="O57" s="57">
        <v>1941.08</v>
      </c>
      <c r="P57" s="57">
        <v>1945.18</v>
      </c>
      <c r="Q57" s="57">
        <v>1954.31</v>
      </c>
      <c r="R57" s="57">
        <v>1956.03</v>
      </c>
      <c r="S57" s="57">
        <v>1948.9</v>
      </c>
      <c r="T57" s="57">
        <v>1865.57</v>
      </c>
      <c r="U57" s="57">
        <v>1857.39</v>
      </c>
      <c r="V57" s="57">
        <v>1851.16</v>
      </c>
      <c r="W57" s="57">
        <v>1837.69</v>
      </c>
      <c r="X57" s="57">
        <v>1828.9099999999999</v>
      </c>
      <c r="Y57" s="57">
        <v>1841.1599999999999</v>
      </c>
      <c r="Z57" s="77">
        <v>1782.74</v>
      </c>
      <c r="AA57" s="66"/>
    </row>
    <row r="58" spans="1:27" ht="16.5" x14ac:dyDescent="0.25">
      <c r="A58" s="65"/>
      <c r="B58" s="89">
        <v>6</v>
      </c>
      <c r="C58" s="85">
        <v>1714.62</v>
      </c>
      <c r="D58" s="57">
        <v>1690.63</v>
      </c>
      <c r="E58" s="57">
        <v>1684.17</v>
      </c>
      <c r="F58" s="57">
        <v>1670.44</v>
      </c>
      <c r="G58" s="57">
        <v>1675.3200000000002</v>
      </c>
      <c r="H58" s="57">
        <v>1717.75</v>
      </c>
      <c r="I58" s="57">
        <v>1752.6599999999999</v>
      </c>
      <c r="J58" s="57">
        <v>1866.41</v>
      </c>
      <c r="K58" s="57">
        <v>1989.88</v>
      </c>
      <c r="L58" s="57">
        <v>2019.31</v>
      </c>
      <c r="M58" s="57">
        <v>2004.21</v>
      </c>
      <c r="N58" s="57">
        <v>2041.25</v>
      </c>
      <c r="O58" s="57">
        <v>2011.76</v>
      </c>
      <c r="P58" s="57">
        <v>1997.26</v>
      </c>
      <c r="Q58" s="57">
        <v>2002.91</v>
      </c>
      <c r="R58" s="57">
        <v>1987.72</v>
      </c>
      <c r="S58" s="57">
        <v>1984.77</v>
      </c>
      <c r="T58" s="57">
        <v>1977.89</v>
      </c>
      <c r="U58" s="57">
        <v>2017.26</v>
      </c>
      <c r="V58" s="57">
        <v>1995.17</v>
      </c>
      <c r="W58" s="57">
        <v>1979.66</v>
      </c>
      <c r="X58" s="57">
        <v>1965.31</v>
      </c>
      <c r="Y58" s="57">
        <v>1916.02</v>
      </c>
      <c r="Z58" s="77">
        <v>1776.5</v>
      </c>
      <c r="AA58" s="66"/>
    </row>
    <row r="59" spans="1:27" ht="16.5" x14ac:dyDescent="0.25">
      <c r="A59" s="65"/>
      <c r="B59" s="89">
        <v>7</v>
      </c>
      <c r="C59" s="85">
        <v>1708.67</v>
      </c>
      <c r="D59" s="57">
        <v>1672.68</v>
      </c>
      <c r="E59" s="57">
        <v>1646.52</v>
      </c>
      <c r="F59" s="57">
        <v>1627.9</v>
      </c>
      <c r="G59" s="57">
        <v>1615.73</v>
      </c>
      <c r="H59" s="57">
        <v>1682.26</v>
      </c>
      <c r="I59" s="57">
        <v>1781.27</v>
      </c>
      <c r="J59" s="57">
        <v>1861.54</v>
      </c>
      <c r="K59" s="57">
        <v>1981.07</v>
      </c>
      <c r="L59" s="57">
        <v>2042.77</v>
      </c>
      <c r="M59" s="57">
        <v>2074.4</v>
      </c>
      <c r="N59" s="57">
        <v>2074.35</v>
      </c>
      <c r="O59" s="57">
        <v>2031.9</v>
      </c>
      <c r="P59" s="57">
        <v>1992.31</v>
      </c>
      <c r="Q59" s="57">
        <v>1990.15</v>
      </c>
      <c r="R59" s="57">
        <v>1986.57</v>
      </c>
      <c r="S59" s="57">
        <v>1983.18</v>
      </c>
      <c r="T59" s="57">
        <v>1977.54</v>
      </c>
      <c r="U59" s="57">
        <v>1964.73</v>
      </c>
      <c r="V59" s="57">
        <v>1933.58</v>
      </c>
      <c r="W59" s="57">
        <v>1897.33</v>
      </c>
      <c r="X59" s="57">
        <v>1924.48</v>
      </c>
      <c r="Y59" s="57">
        <v>1846.4</v>
      </c>
      <c r="Z59" s="77">
        <v>1757.77</v>
      </c>
      <c r="AA59" s="66"/>
    </row>
    <row r="60" spans="1:27" ht="16.5" x14ac:dyDescent="0.25">
      <c r="A60" s="65"/>
      <c r="B60" s="89">
        <v>8</v>
      </c>
      <c r="C60" s="85">
        <v>1732.29</v>
      </c>
      <c r="D60" s="57">
        <v>1671.51</v>
      </c>
      <c r="E60" s="57">
        <v>1625.78</v>
      </c>
      <c r="F60" s="57">
        <v>1561.98</v>
      </c>
      <c r="G60" s="57">
        <v>1557.96</v>
      </c>
      <c r="H60" s="57">
        <v>1696.5700000000002</v>
      </c>
      <c r="I60" s="57">
        <v>1807.97</v>
      </c>
      <c r="J60" s="57">
        <v>1960.29</v>
      </c>
      <c r="K60" s="57">
        <v>1985.1</v>
      </c>
      <c r="L60" s="57">
        <v>2054.2200000000003</v>
      </c>
      <c r="M60" s="57">
        <v>2014.94</v>
      </c>
      <c r="N60" s="57">
        <v>2014.2</v>
      </c>
      <c r="O60" s="57">
        <v>2009.21</v>
      </c>
      <c r="P60" s="57">
        <v>2002.22</v>
      </c>
      <c r="Q60" s="57">
        <v>2002.28</v>
      </c>
      <c r="R60" s="57">
        <v>1992.68</v>
      </c>
      <c r="S60" s="57">
        <v>1985.3</v>
      </c>
      <c r="T60" s="57">
        <v>1973.4</v>
      </c>
      <c r="U60" s="57">
        <v>1973.47</v>
      </c>
      <c r="V60" s="57">
        <v>1974.55</v>
      </c>
      <c r="W60" s="57">
        <v>1853.13</v>
      </c>
      <c r="X60" s="57">
        <v>1821.9</v>
      </c>
      <c r="Y60" s="57">
        <v>1816.93</v>
      </c>
      <c r="Z60" s="77">
        <v>1805.0500000000002</v>
      </c>
      <c r="AA60" s="66"/>
    </row>
    <row r="61" spans="1:27" ht="16.5" x14ac:dyDescent="0.25">
      <c r="A61" s="65"/>
      <c r="B61" s="89">
        <v>9</v>
      </c>
      <c r="C61" s="85">
        <v>1723.0700000000002</v>
      </c>
      <c r="D61" s="57">
        <v>1635.3899999999999</v>
      </c>
      <c r="E61" s="57">
        <v>1580.71</v>
      </c>
      <c r="F61" s="57">
        <v>1564</v>
      </c>
      <c r="G61" s="57">
        <v>1574.18</v>
      </c>
      <c r="H61" s="57">
        <v>1655.52</v>
      </c>
      <c r="I61" s="57">
        <v>1794.3600000000001</v>
      </c>
      <c r="J61" s="57">
        <v>1849.38</v>
      </c>
      <c r="K61" s="57">
        <v>2025.15</v>
      </c>
      <c r="L61" s="57">
        <v>2076.62</v>
      </c>
      <c r="M61" s="57">
        <v>2060.7200000000003</v>
      </c>
      <c r="N61" s="57">
        <v>2057.23</v>
      </c>
      <c r="O61" s="57">
        <v>2052.9899999999998</v>
      </c>
      <c r="P61" s="57">
        <v>2056.3000000000002</v>
      </c>
      <c r="Q61" s="57">
        <v>2053.52</v>
      </c>
      <c r="R61" s="57">
        <v>2058.5100000000002</v>
      </c>
      <c r="S61" s="57">
        <v>2051.44</v>
      </c>
      <c r="T61" s="57">
        <v>2041.04</v>
      </c>
      <c r="U61" s="57">
        <v>2039.08</v>
      </c>
      <c r="V61" s="57">
        <v>2035.57</v>
      </c>
      <c r="W61" s="57">
        <v>2013.44</v>
      </c>
      <c r="X61" s="57">
        <v>2025.2</v>
      </c>
      <c r="Y61" s="57">
        <v>2014.78</v>
      </c>
      <c r="Z61" s="77">
        <v>1818.75</v>
      </c>
      <c r="AA61" s="66"/>
    </row>
    <row r="62" spans="1:27" ht="16.5" x14ac:dyDescent="0.25">
      <c r="A62" s="65"/>
      <c r="B62" s="89">
        <v>10</v>
      </c>
      <c r="C62" s="85">
        <v>1701.63</v>
      </c>
      <c r="D62" s="57">
        <v>1623.35</v>
      </c>
      <c r="E62" s="57">
        <v>1594.5900000000001</v>
      </c>
      <c r="F62" s="57">
        <v>1549.04</v>
      </c>
      <c r="G62" s="57">
        <v>1574.3600000000001</v>
      </c>
      <c r="H62" s="57">
        <v>1655.33</v>
      </c>
      <c r="I62" s="57">
        <v>1808.1599999999999</v>
      </c>
      <c r="J62" s="57">
        <v>1866.25</v>
      </c>
      <c r="K62" s="57">
        <v>2017.94</v>
      </c>
      <c r="L62" s="57">
        <v>2081.5299999999997</v>
      </c>
      <c r="M62" s="57">
        <v>2078.5</v>
      </c>
      <c r="N62" s="57">
        <v>2086.15</v>
      </c>
      <c r="O62" s="57">
        <v>2084.52</v>
      </c>
      <c r="P62" s="57">
        <v>2075.8000000000002</v>
      </c>
      <c r="Q62" s="57">
        <v>2075.7399999999998</v>
      </c>
      <c r="R62" s="57">
        <v>2078.37</v>
      </c>
      <c r="S62" s="57">
        <v>2164.5</v>
      </c>
      <c r="T62" s="57">
        <v>2149.7399999999998</v>
      </c>
      <c r="U62" s="57">
        <v>2089.15</v>
      </c>
      <c r="V62" s="57">
        <v>2050.41</v>
      </c>
      <c r="W62" s="57">
        <v>2032.99</v>
      </c>
      <c r="X62" s="57">
        <v>2010.14</v>
      </c>
      <c r="Y62" s="57">
        <v>1904.77</v>
      </c>
      <c r="Z62" s="77">
        <v>1829.56</v>
      </c>
      <c r="AA62" s="66"/>
    </row>
    <row r="63" spans="1:27" ht="16.5" x14ac:dyDescent="0.25">
      <c r="A63" s="65"/>
      <c r="B63" s="89">
        <v>11</v>
      </c>
      <c r="C63" s="85">
        <v>1806.0700000000002</v>
      </c>
      <c r="D63" s="57">
        <v>1775.6399999999999</v>
      </c>
      <c r="E63" s="57">
        <v>1766.8000000000002</v>
      </c>
      <c r="F63" s="57">
        <v>1732.38</v>
      </c>
      <c r="G63" s="57">
        <v>1732.0700000000002</v>
      </c>
      <c r="H63" s="57">
        <v>1787.49</v>
      </c>
      <c r="I63" s="57">
        <v>1824.74</v>
      </c>
      <c r="J63" s="57">
        <v>1996.28</v>
      </c>
      <c r="K63" s="57">
        <v>2136.9</v>
      </c>
      <c r="L63" s="57">
        <v>2163.11</v>
      </c>
      <c r="M63" s="57">
        <v>2154.6</v>
      </c>
      <c r="N63" s="57">
        <v>2156.29</v>
      </c>
      <c r="O63" s="57">
        <v>2150.46</v>
      </c>
      <c r="P63" s="57">
        <v>2142.6999999999998</v>
      </c>
      <c r="Q63" s="57">
        <v>2137.2799999999997</v>
      </c>
      <c r="R63" s="57">
        <v>2122.1800000000003</v>
      </c>
      <c r="S63" s="57">
        <v>2117.44</v>
      </c>
      <c r="T63" s="57">
        <v>2102.0500000000002</v>
      </c>
      <c r="U63" s="57">
        <v>2094.87</v>
      </c>
      <c r="V63" s="57">
        <v>2091.61</v>
      </c>
      <c r="W63" s="57">
        <v>2058.86</v>
      </c>
      <c r="X63" s="57">
        <v>2090.1800000000003</v>
      </c>
      <c r="Y63" s="57">
        <v>2012.06</v>
      </c>
      <c r="Z63" s="77">
        <v>1864.48</v>
      </c>
      <c r="AA63" s="66"/>
    </row>
    <row r="64" spans="1:27" ht="16.5" x14ac:dyDescent="0.25">
      <c r="A64" s="65"/>
      <c r="B64" s="89">
        <v>12</v>
      </c>
      <c r="C64" s="85">
        <v>1771.56</v>
      </c>
      <c r="D64" s="57">
        <v>1750.8600000000001</v>
      </c>
      <c r="E64" s="57">
        <v>1714.68</v>
      </c>
      <c r="F64" s="57">
        <v>1649.43</v>
      </c>
      <c r="G64" s="57">
        <v>1640.38</v>
      </c>
      <c r="H64" s="57">
        <v>1667.53</v>
      </c>
      <c r="I64" s="57">
        <v>1739.15</v>
      </c>
      <c r="J64" s="57">
        <v>1798.79</v>
      </c>
      <c r="K64" s="57">
        <v>1915.63</v>
      </c>
      <c r="L64" s="57">
        <v>2104.96</v>
      </c>
      <c r="M64" s="57">
        <v>2118.9899999999998</v>
      </c>
      <c r="N64" s="57">
        <v>2121.75</v>
      </c>
      <c r="O64" s="57">
        <v>2118.29</v>
      </c>
      <c r="P64" s="57">
        <v>2117.4899999999998</v>
      </c>
      <c r="Q64" s="57">
        <v>2117.36</v>
      </c>
      <c r="R64" s="57">
        <v>2119.86</v>
      </c>
      <c r="S64" s="57">
        <v>2113.06</v>
      </c>
      <c r="T64" s="57">
        <v>2102.86</v>
      </c>
      <c r="U64" s="57">
        <v>2100.86</v>
      </c>
      <c r="V64" s="57">
        <v>2099.25</v>
      </c>
      <c r="W64" s="57">
        <v>2091.0299999999997</v>
      </c>
      <c r="X64" s="57">
        <v>2032.48</v>
      </c>
      <c r="Y64" s="57">
        <v>2013.03</v>
      </c>
      <c r="Z64" s="77">
        <v>1841.6599999999999</v>
      </c>
      <c r="AA64" s="66"/>
    </row>
    <row r="65" spans="1:27" ht="16.5" x14ac:dyDescent="0.25">
      <c r="A65" s="65"/>
      <c r="B65" s="89">
        <v>13</v>
      </c>
      <c r="C65" s="85">
        <v>1790.0900000000001</v>
      </c>
      <c r="D65" s="57">
        <v>1763.92</v>
      </c>
      <c r="E65" s="57">
        <v>1731.3200000000002</v>
      </c>
      <c r="F65" s="57">
        <v>1682.01</v>
      </c>
      <c r="G65" s="57">
        <v>1692.06</v>
      </c>
      <c r="H65" s="57">
        <v>1764.22</v>
      </c>
      <c r="I65" s="57">
        <v>1827.17</v>
      </c>
      <c r="J65" s="57">
        <v>2114.6800000000003</v>
      </c>
      <c r="K65" s="57">
        <v>2182.0500000000002</v>
      </c>
      <c r="L65" s="57">
        <v>2187.69</v>
      </c>
      <c r="M65" s="57">
        <v>2182.04</v>
      </c>
      <c r="N65" s="57">
        <v>2222.46</v>
      </c>
      <c r="O65" s="57">
        <v>2214.75</v>
      </c>
      <c r="P65" s="57">
        <v>2192.38</v>
      </c>
      <c r="Q65" s="57">
        <v>2189.9499999999998</v>
      </c>
      <c r="R65" s="57">
        <v>2194.88</v>
      </c>
      <c r="S65" s="57">
        <v>2185.7600000000002</v>
      </c>
      <c r="T65" s="57">
        <v>2193.5</v>
      </c>
      <c r="U65" s="57">
        <v>2193.77</v>
      </c>
      <c r="V65" s="57">
        <v>2190.91</v>
      </c>
      <c r="W65" s="57">
        <v>2060.94</v>
      </c>
      <c r="X65" s="57">
        <v>1977.14</v>
      </c>
      <c r="Y65" s="57">
        <v>1951.58</v>
      </c>
      <c r="Z65" s="77">
        <v>1838.37</v>
      </c>
      <c r="AA65" s="66"/>
    </row>
    <row r="66" spans="1:27" ht="16.5" x14ac:dyDescent="0.25">
      <c r="A66" s="65"/>
      <c r="B66" s="89">
        <v>14</v>
      </c>
      <c r="C66" s="85">
        <v>1764.9</v>
      </c>
      <c r="D66" s="57">
        <v>1708.92</v>
      </c>
      <c r="E66" s="57">
        <v>1654.6100000000001</v>
      </c>
      <c r="F66" s="57">
        <v>1632.27</v>
      </c>
      <c r="G66" s="57">
        <v>1635.76</v>
      </c>
      <c r="H66" s="57">
        <v>1696.72</v>
      </c>
      <c r="I66" s="57">
        <v>1918.1</v>
      </c>
      <c r="J66" s="57">
        <v>2085.7399999999998</v>
      </c>
      <c r="K66" s="57">
        <v>2166.63</v>
      </c>
      <c r="L66" s="57">
        <v>2188.65</v>
      </c>
      <c r="M66" s="57">
        <v>2235.5299999999997</v>
      </c>
      <c r="N66" s="57">
        <v>2266.0100000000002</v>
      </c>
      <c r="O66" s="57">
        <v>2244.34</v>
      </c>
      <c r="P66" s="57">
        <v>2205.7799999999997</v>
      </c>
      <c r="Q66" s="57">
        <v>2207.04</v>
      </c>
      <c r="R66" s="57">
        <v>2200.02</v>
      </c>
      <c r="S66" s="57">
        <v>2172.52</v>
      </c>
      <c r="T66" s="57">
        <v>2171.08</v>
      </c>
      <c r="U66" s="57">
        <v>2163.9</v>
      </c>
      <c r="V66" s="57">
        <v>2165.4899999999998</v>
      </c>
      <c r="W66" s="57">
        <v>2154.2799999999997</v>
      </c>
      <c r="X66" s="57">
        <v>2101.9300000000003</v>
      </c>
      <c r="Y66" s="57">
        <v>1897.96</v>
      </c>
      <c r="Z66" s="77">
        <v>1814.22</v>
      </c>
      <c r="AA66" s="66"/>
    </row>
    <row r="67" spans="1:27" ht="16.5" x14ac:dyDescent="0.25">
      <c r="A67" s="65"/>
      <c r="B67" s="89">
        <v>15</v>
      </c>
      <c r="C67" s="85">
        <v>1784.95</v>
      </c>
      <c r="D67" s="57">
        <v>1751.3899999999999</v>
      </c>
      <c r="E67" s="57">
        <v>1722.43</v>
      </c>
      <c r="F67" s="57">
        <v>1701.27</v>
      </c>
      <c r="G67" s="57">
        <v>1712.0900000000001</v>
      </c>
      <c r="H67" s="57">
        <v>1776.19</v>
      </c>
      <c r="I67" s="57">
        <v>1882.9</v>
      </c>
      <c r="J67" s="57">
        <v>2029.82</v>
      </c>
      <c r="K67" s="57">
        <v>2157.9300000000003</v>
      </c>
      <c r="L67" s="57">
        <v>2165.59</v>
      </c>
      <c r="M67" s="57">
        <v>2179.84</v>
      </c>
      <c r="N67" s="57">
        <v>2193.63</v>
      </c>
      <c r="O67" s="57">
        <v>2172.38</v>
      </c>
      <c r="P67" s="57">
        <v>2181.04</v>
      </c>
      <c r="Q67" s="57">
        <v>2177.04</v>
      </c>
      <c r="R67" s="57">
        <v>2196.86</v>
      </c>
      <c r="S67" s="57">
        <v>2172.8199999999997</v>
      </c>
      <c r="T67" s="57">
        <v>2155.7200000000003</v>
      </c>
      <c r="U67" s="57">
        <v>2142.4899999999998</v>
      </c>
      <c r="V67" s="57">
        <v>2135.84</v>
      </c>
      <c r="W67" s="57">
        <v>2116.4700000000003</v>
      </c>
      <c r="X67" s="57">
        <v>2005.51</v>
      </c>
      <c r="Y67" s="57">
        <v>1964.85</v>
      </c>
      <c r="Z67" s="77">
        <v>1869.02</v>
      </c>
      <c r="AA67" s="66"/>
    </row>
    <row r="68" spans="1:27" ht="16.5" x14ac:dyDescent="0.25">
      <c r="A68" s="65"/>
      <c r="B68" s="89">
        <v>16</v>
      </c>
      <c r="C68" s="85">
        <v>1764</v>
      </c>
      <c r="D68" s="57">
        <v>1766.23</v>
      </c>
      <c r="E68" s="57">
        <v>1741.06</v>
      </c>
      <c r="F68" s="57">
        <v>1725.5900000000001</v>
      </c>
      <c r="G68" s="57">
        <v>1751.22</v>
      </c>
      <c r="H68" s="57">
        <v>1801.29</v>
      </c>
      <c r="I68" s="57">
        <v>1895.39</v>
      </c>
      <c r="J68" s="57">
        <v>2086.7600000000002</v>
      </c>
      <c r="K68" s="57">
        <v>2169.44</v>
      </c>
      <c r="L68" s="57">
        <v>2178.67</v>
      </c>
      <c r="M68" s="57">
        <v>2186.9300000000003</v>
      </c>
      <c r="N68" s="57">
        <v>2198.5</v>
      </c>
      <c r="O68" s="57">
        <v>2187.9899999999998</v>
      </c>
      <c r="P68" s="57">
        <v>2206.27</v>
      </c>
      <c r="Q68" s="57">
        <v>2219.79</v>
      </c>
      <c r="R68" s="57">
        <v>2186.79</v>
      </c>
      <c r="S68" s="57">
        <v>2166.71</v>
      </c>
      <c r="T68" s="57">
        <v>2179.0500000000002</v>
      </c>
      <c r="U68" s="57">
        <v>2155.5299999999997</v>
      </c>
      <c r="V68" s="57">
        <v>2154.5299999999997</v>
      </c>
      <c r="W68" s="57">
        <v>1976.63</v>
      </c>
      <c r="X68" s="57">
        <v>1948.21</v>
      </c>
      <c r="Y68" s="57">
        <v>1928.75</v>
      </c>
      <c r="Z68" s="77">
        <v>1864.77</v>
      </c>
      <c r="AA68" s="66"/>
    </row>
    <row r="69" spans="1:27" ht="16.5" x14ac:dyDescent="0.25">
      <c r="A69" s="65"/>
      <c r="B69" s="89">
        <v>17</v>
      </c>
      <c r="C69" s="85">
        <v>1772.88</v>
      </c>
      <c r="D69" s="57">
        <v>1740</v>
      </c>
      <c r="E69" s="57">
        <v>1701.25</v>
      </c>
      <c r="F69" s="57">
        <v>1673.31</v>
      </c>
      <c r="G69" s="57">
        <v>1687.3600000000001</v>
      </c>
      <c r="H69" s="57">
        <v>1761.63</v>
      </c>
      <c r="I69" s="57">
        <v>1845.93</v>
      </c>
      <c r="J69" s="57">
        <v>2007.07</v>
      </c>
      <c r="K69" s="57">
        <v>2149.85</v>
      </c>
      <c r="L69" s="57">
        <v>2158.12</v>
      </c>
      <c r="M69" s="57">
        <v>2160.71</v>
      </c>
      <c r="N69" s="57">
        <v>2176.4499999999998</v>
      </c>
      <c r="O69" s="57">
        <v>2178.0699999999997</v>
      </c>
      <c r="P69" s="57">
        <v>2068.1</v>
      </c>
      <c r="Q69" s="57">
        <v>2087.04</v>
      </c>
      <c r="R69" s="57">
        <v>2025.8700000000001</v>
      </c>
      <c r="S69" s="57">
        <v>2024.18</v>
      </c>
      <c r="T69" s="57">
        <v>2012.08</v>
      </c>
      <c r="U69" s="57">
        <v>2019.6</v>
      </c>
      <c r="V69" s="57">
        <v>1985.34</v>
      </c>
      <c r="W69" s="57">
        <v>1944.88</v>
      </c>
      <c r="X69" s="57">
        <v>1897.59</v>
      </c>
      <c r="Y69" s="57">
        <v>1846.3600000000001</v>
      </c>
      <c r="Z69" s="77">
        <v>1825.3400000000001</v>
      </c>
      <c r="AA69" s="66"/>
    </row>
    <row r="70" spans="1:27" ht="16.5" x14ac:dyDescent="0.25">
      <c r="A70" s="65"/>
      <c r="B70" s="89">
        <v>18</v>
      </c>
      <c r="C70" s="85">
        <v>1806.54</v>
      </c>
      <c r="D70" s="57">
        <v>1772.18</v>
      </c>
      <c r="E70" s="57">
        <v>1751.97</v>
      </c>
      <c r="F70" s="57">
        <v>1738.8400000000001</v>
      </c>
      <c r="G70" s="57">
        <v>1742.2</v>
      </c>
      <c r="H70" s="57">
        <v>1753.7</v>
      </c>
      <c r="I70" s="57">
        <v>1845.3</v>
      </c>
      <c r="J70" s="57">
        <v>1993.51</v>
      </c>
      <c r="K70" s="57">
        <v>2163.96</v>
      </c>
      <c r="L70" s="57">
        <v>2187.2399999999998</v>
      </c>
      <c r="M70" s="57">
        <v>2178.73</v>
      </c>
      <c r="N70" s="57">
        <v>2179.84</v>
      </c>
      <c r="O70" s="57">
        <v>2177.12</v>
      </c>
      <c r="P70" s="57">
        <v>2171.6999999999998</v>
      </c>
      <c r="Q70" s="57">
        <v>2166.02</v>
      </c>
      <c r="R70" s="57">
        <v>2166.13</v>
      </c>
      <c r="S70" s="57">
        <v>2173.37</v>
      </c>
      <c r="T70" s="57">
        <v>2155.4700000000003</v>
      </c>
      <c r="U70" s="57">
        <v>2162.31</v>
      </c>
      <c r="V70" s="57">
        <v>2146.96</v>
      </c>
      <c r="W70" s="57">
        <v>1999.8700000000001</v>
      </c>
      <c r="X70" s="57">
        <v>1949.68</v>
      </c>
      <c r="Y70" s="57">
        <v>1917.21</v>
      </c>
      <c r="Z70" s="77">
        <v>1866.94</v>
      </c>
      <c r="AA70" s="66"/>
    </row>
    <row r="71" spans="1:27" ht="16.5" x14ac:dyDescent="0.25">
      <c r="A71" s="65"/>
      <c r="B71" s="89">
        <v>19</v>
      </c>
      <c r="C71" s="85">
        <v>1810.42</v>
      </c>
      <c r="D71" s="57">
        <v>1781.3899999999999</v>
      </c>
      <c r="E71" s="57">
        <v>1746.02</v>
      </c>
      <c r="F71" s="57">
        <v>1727.63</v>
      </c>
      <c r="G71" s="57">
        <v>1722.21</v>
      </c>
      <c r="H71" s="57">
        <v>1736.99</v>
      </c>
      <c r="I71" s="57">
        <v>1766.9</v>
      </c>
      <c r="J71" s="57">
        <v>1845.3700000000001</v>
      </c>
      <c r="K71" s="57">
        <v>2009.79</v>
      </c>
      <c r="L71" s="57">
        <v>2156.35</v>
      </c>
      <c r="M71" s="57">
        <v>2157.4700000000003</v>
      </c>
      <c r="N71" s="57">
        <v>2159.67</v>
      </c>
      <c r="O71" s="57">
        <v>2159.5</v>
      </c>
      <c r="P71" s="57">
        <v>2157.35</v>
      </c>
      <c r="Q71" s="57">
        <v>2156.81</v>
      </c>
      <c r="R71" s="57">
        <v>2155.65</v>
      </c>
      <c r="S71" s="57">
        <v>2160.29</v>
      </c>
      <c r="T71" s="57">
        <v>2154.3000000000002</v>
      </c>
      <c r="U71" s="57">
        <v>2163.15</v>
      </c>
      <c r="V71" s="57">
        <v>2152.8000000000002</v>
      </c>
      <c r="W71" s="57">
        <v>2127.37</v>
      </c>
      <c r="X71" s="57">
        <v>1980.6200000000001</v>
      </c>
      <c r="Y71" s="57">
        <v>1888.14</v>
      </c>
      <c r="Z71" s="77">
        <v>1825.72</v>
      </c>
      <c r="AA71" s="66"/>
    </row>
    <row r="72" spans="1:27" ht="16.5" x14ac:dyDescent="0.25">
      <c r="A72" s="65"/>
      <c r="B72" s="89">
        <v>20</v>
      </c>
      <c r="C72" s="85">
        <v>1796.81</v>
      </c>
      <c r="D72" s="57">
        <v>1759.1</v>
      </c>
      <c r="E72" s="57">
        <v>1747.68</v>
      </c>
      <c r="F72" s="57">
        <v>1743.3200000000002</v>
      </c>
      <c r="G72" s="57">
        <v>1750.45</v>
      </c>
      <c r="H72" s="57">
        <v>1780.71</v>
      </c>
      <c r="I72" s="57">
        <v>1881.3</v>
      </c>
      <c r="J72" s="57">
        <v>1986.97</v>
      </c>
      <c r="K72" s="57">
        <v>2000.76</v>
      </c>
      <c r="L72" s="57">
        <v>2040.24</v>
      </c>
      <c r="M72" s="57">
        <v>2026.6</v>
      </c>
      <c r="N72" s="57">
        <v>2072.58</v>
      </c>
      <c r="O72" s="57">
        <v>2070.8000000000002</v>
      </c>
      <c r="P72" s="57">
        <v>2023.4</v>
      </c>
      <c r="Q72" s="57">
        <v>2101.6999999999998</v>
      </c>
      <c r="R72" s="57">
        <v>2076.37</v>
      </c>
      <c r="S72" s="57">
        <v>2076.9300000000003</v>
      </c>
      <c r="T72" s="57">
        <v>2071.19</v>
      </c>
      <c r="U72" s="57">
        <v>2072.48</v>
      </c>
      <c r="V72" s="57">
        <v>2012.28</v>
      </c>
      <c r="W72" s="57">
        <v>1979.6200000000001</v>
      </c>
      <c r="X72" s="57">
        <v>1923.42</v>
      </c>
      <c r="Y72" s="57">
        <v>1847.47</v>
      </c>
      <c r="Z72" s="77">
        <v>1843.89</v>
      </c>
      <c r="AA72" s="66"/>
    </row>
    <row r="73" spans="1:27" ht="16.5" x14ac:dyDescent="0.25">
      <c r="A73" s="65"/>
      <c r="B73" s="89">
        <v>21</v>
      </c>
      <c r="C73" s="85">
        <v>1761.37</v>
      </c>
      <c r="D73" s="57">
        <v>1731.62</v>
      </c>
      <c r="E73" s="57">
        <v>1706.0500000000002</v>
      </c>
      <c r="F73" s="57">
        <v>1696.81</v>
      </c>
      <c r="G73" s="57">
        <v>1699</v>
      </c>
      <c r="H73" s="57">
        <v>1746.28</v>
      </c>
      <c r="I73" s="57">
        <v>1816.0500000000002</v>
      </c>
      <c r="J73" s="57">
        <v>1945.3700000000001</v>
      </c>
      <c r="K73" s="57">
        <v>1972.64</v>
      </c>
      <c r="L73" s="57">
        <v>2000.99</v>
      </c>
      <c r="M73" s="57">
        <v>1999.3</v>
      </c>
      <c r="N73" s="57">
        <v>2003.71</v>
      </c>
      <c r="O73" s="57">
        <v>2002.18</v>
      </c>
      <c r="P73" s="57">
        <v>1998.51</v>
      </c>
      <c r="Q73" s="57">
        <v>1989.07</v>
      </c>
      <c r="R73" s="57">
        <v>1983.66</v>
      </c>
      <c r="S73" s="57">
        <v>2056.92</v>
      </c>
      <c r="T73" s="57">
        <v>2027.84</v>
      </c>
      <c r="U73" s="57">
        <v>2083.4</v>
      </c>
      <c r="V73" s="57">
        <v>1978.49</v>
      </c>
      <c r="W73" s="57">
        <v>1946.7</v>
      </c>
      <c r="X73" s="57">
        <v>1874.72</v>
      </c>
      <c r="Y73" s="57">
        <v>1912.95</v>
      </c>
      <c r="Z73" s="77">
        <v>1847.5</v>
      </c>
      <c r="AA73" s="66"/>
    </row>
    <row r="74" spans="1:27" ht="16.5" x14ac:dyDescent="0.25">
      <c r="A74" s="65"/>
      <c r="B74" s="89">
        <v>22</v>
      </c>
      <c r="C74" s="85">
        <v>1769.12</v>
      </c>
      <c r="D74" s="57">
        <v>1721.9099999999999</v>
      </c>
      <c r="E74" s="57">
        <v>1673.9</v>
      </c>
      <c r="F74" s="57">
        <v>1666.47</v>
      </c>
      <c r="G74" s="57">
        <v>1666.9</v>
      </c>
      <c r="H74" s="57">
        <v>1729.13</v>
      </c>
      <c r="I74" s="57">
        <v>1821.25</v>
      </c>
      <c r="J74" s="57">
        <v>1946.63</v>
      </c>
      <c r="K74" s="57">
        <v>1995.58</v>
      </c>
      <c r="L74" s="57">
        <v>2002.14</v>
      </c>
      <c r="M74" s="57">
        <v>1998.15</v>
      </c>
      <c r="N74" s="57">
        <v>2102.19</v>
      </c>
      <c r="O74" s="57">
        <v>2091.13</v>
      </c>
      <c r="P74" s="57">
        <v>2084.06</v>
      </c>
      <c r="Q74" s="57">
        <v>2080.33</v>
      </c>
      <c r="R74" s="57">
        <v>1990.84</v>
      </c>
      <c r="S74" s="57">
        <v>1995.05</v>
      </c>
      <c r="T74" s="57">
        <v>1986.82</v>
      </c>
      <c r="U74" s="57">
        <v>2073.88</v>
      </c>
      <c r="V74" s="57">
        <v>1972.92</v>
      </c>
      <c r="W74" s="57">
        <v>1947.05</v>
      </c>
      <c r="X74" s="57">
        <v>1875.75</v>
      </c>
      <c r="Y74" s="57">
        <v>1899.92</v>
      </c>
      <c r="Z74" s="77">
        <v>1831.97</v>
      </c>
      <c r="AA74" s="66"/>
    </row>
    <row r="75" spans="1:27" ht="16.5" x14ac:dyDescent="0.25">
      <c r="A75" s="65"/>
      <c r="B75" s="89">
        <v>23</v>
      </c>
      <c r="C75" s="85">
        <v>1766.23</v>
      </c>
      <c r="D75" s="57">
        <v>1727.1399999999999</v>
      </c>
      <c r="E75" s="57">
        <v>1711.4</v>
      </c>
      <c r="F75" s="57">
        <v>1723.28</v>
      </c>
      <c r="G75" s="57">
        <v>1714.4099999999999</v>
      </c>
      <c r="H75" s="57">
        <v>1772.46</v>
      </c>
      <c r="I75" s="57">
        <v>1885</v>
      </c>
      <c r="J75" s="57">
        <v>1996.5</v>
      </c>
      <c r="K75" s="57">
        <v>2071.11</v>
      </c>
      <c r="L75" s="57">
        <v>2084.52</v>
      </c>
      <c r="M75" s="57">
        <v>2086.0699999999997</v>
      </c>
      <c r="N75" s="57">
        <v>2087.81</v>
      </c>
      <c r="O75" s="57">
        <v>2085.5</v>
      </c>
      <c r="P75" s="57">
        <v>2054.4300000000003</v>
      </c>
      <c r="Q75" s="57">
        <v>2044.06</v>
      </c>
      <c r="R75" s="57">
        <v>2024</v>
      </c>
      <c r="S75" s="57">
        <v>2019.48</v>
      </c>
      <c r="T75" s="57">
        <v>2066.96</v>
      </c>
      <c r="U75" s="57">
        <v>2065.1</v>
      </c>
      <c r="V75" s="57">
        <v>2030.54</v>
      </c>
      <c r="W75" s="57">
        <v>1986.03</v>
      </c>
      <c r="X75" s="57">
        <v>1940.51</v>
      </c>
      <c r="Y75" s="57">
        <v>1856.38</v>
      </c>
      <c r="Z75" s="77">
        <v>1821.5700000000002</v>
      </c>
      <c r="AA75" s="66"/>
    </row>
    <row r="76" spans="1:27" ht="16.5" x14ac:dyDescent="0.25">
      <c r="A76" s="65"/>
      <c r="B76" s="89">
        <v>24</v>
      </c>
      <c r="C76" s="85">
        <v>1785.6100000000001</v>
      </c>
      <c r="D76" s="57">
        <v>1746.48</v>
      </c>
      <c r="E76" s="57">
        <v>1724.08</v>
      </c>
      <c r="F76" s="57">
        <v>1713.81</v>
      </c>
      <c r="G76" s="57">
        <v>1724</v>
      </c>
      <c r="H76" s="57">
        <v>1772.37</v>
      </c>
      <c r="I76" s="57">
        <v>1847.83</v>
      </c>
      <c r="J76" s="57">
        <v>1951.21</v>
      </c>
      <c r="K76" s="57">
        <v>1991.31</v>
      </c>
      <c r="L76" s="57">
        <v>1983.39</v>
      </c>
      <c r="M76" s="57">
        <v>1969.7</v>
      </c>
      <c r="N76" s="57">
        <v>1983.08</v>
      </c>
      <c r="O76" s="57">
        <v>1980.02</v>
      </c>
      <c r="P76" s="57">
        <v>1965.51</v>
      </c>
      <c r="Q76" s="57">
        <v>1959.75</v>
      </c>
      <c r="R76" s="57">
        <v>1957.58</v>
      </c>
      <c r="S76" s="57">
        <v>1947.26</v>
      </c>
      <c r="T76" s="57">
        <v>1934.51</v>
      </c>
      <c r="U76" s="57">
        <v>1942.02</v>
      </c>
      <c r="V76" s="57">
        <v>1928.7</v>
      </c>
      <c r="W76" s="57">
        <v>1909.83</v>
      </c>
      <c r="X76" s="57">
        <v>1850.55</v>
      </c>
      <c r="Y76" s="57">
        <v>1861.46</v>
      </c>
      <c r="Z76" s="77">
        <v>1821.44</v>
      </c>
      <c r="AA76" s="66"/>
    </row>
    <row r="77" spans="1:27" ht="16.5" x14ac:dyDescent="0.25">
      <c r="A77" s="65"/>
      <c r="B77" s="89">
        <v>25</v>
      </c>
      <c r="C77" s="85">
        <v>1851.95</v>
      </c>
      <c r="D77" s="57">
        <v>1848.6200000000001</v>
      </c>
      <c r="E77" s="57">
        <v>1834.08</v>
      </c>
      <c r="F77" s="57">
        <v>1809.54</v>
      </c>
      <c r="G77" s="57">
        <v>1794.65</v>
      </c>
      <c r="H77" s="57">
        <v>1824.67</v>
      </c>
      <c r="I77" s="57">
        <v>1877.1100000000001</v>
      </c>
      <c r="J77" s="57">
        <v>1959.3</v>
      </c>
      <c r="K77" s="57">
        <v>1992.04</v>
      </c>
      <c r="L77" s="57">
        <v>2036.51</v>
      </c>
      <c r="M77" s="57">
        <v>1990.31</v>
      </c>
      <c r="N77" s="57">
        <v>1974.75</v>
      </c>
      <c r="O77" s="57">
        <v>1985.57</v>
      </c>
      <c r="P77" s="57">
        <v>1987.57</v>
      </c>
      <c r="Q77" s="57">
        <v>1987.6100000000001</v>
      </c>
      <c r="R77" s="57">
        <v>2004.42</v>
      </c>
      <c r="S77" s="57">
        <v>2032.46</v>
      </c>
      <c r="T77" s="57">
        <v>2024.1100000000001</v>
      </c>
      <c r="U77" s="57">
        <v>2002.38</v>
      </c>
      <c r="V77" s="57">
        <v>1983.6100000000001</v>
      </c>
      <c r="W77" s="57">
        <v>1980.48</v>
      </c>
      <c r="X77" s="57">
        <v>1968.83</v>
      </c>
      <c r="Y77" s="57">
        <v>1898.7</v>
      </c>
      <c r="Z77" s="77">
        <v>1880.27</v>
      </c>
      <c r="AA77" s="66"/>
    </row>
    <row r="78" spans="1:27" ht="16.5" x14ac:dyDescent="0.25">
      <c r="A78" s="65"/>
      <c r="B78" s="89">
        <v>26</v>
      </c>
      <c r="C78" s="85">
        <v>1848.96</v>
      </c>
      <c r="D78" s="57">
        <v>1823.98</v>
      </c>
      <c r="E78" s="57">
        <v>1785.38</v>
      </c>
      <c r="F78" s="57">
        <v>1773.68</v>
      </c>
      <c r="G78" s="57">
        <v>1759.43</v>
      </c>
      <c r="H78" s="57">
        <v>1778.5700000000002</v>
      </c>
      <c r="I78" s="57">
        <v>1814.7</v>
      </c>
      <c r="J78" s="57">
        <v>1887.68</v>
      </c>
      <c r="K78" s="57">
        <v>1947.1100000000001</v>
      </c>
      <c r="L78" s="57">
        <v>2086.25</v>
      </c>
      <c r="M78" s="57">
        <v>2087.2200000000003</v>
      </c>
      <c r="N78" s="57">
        <v>2093.3199999999997</v>
      </c>
      <c r="O78" s="57">
        <v>2089.5699999999997</v>
      </c>
      <c r="P78" s="57">
        <v>2092.9300000000003</v>
      </c>
      <c r="Q78" s="57">
        <v>2096.71</v>
      </c>
      <c r="R78" s="57">
        <v>2095.04</v>
      </c>
      <c r="S78" s="57">
        <v>2088.7799999999997</v>
      </c>
      <c r="T78" s="57">
        <v>2086.21</v>
      </c>
      <c r="U78" s="57">
        <v>2086.36</v>
      </c>
      <c r="V78" s="57">
        <v>2087.71</v>
      </c>
      <c r="W78" s="57">
        <v>2072.0500000000002</v>
      </c>
      <c r="X78" s="57">
        <v>1981.38</v>
      </c>
      <c r="Y78" s="57">
        <v>2010.78</v>
      </c>
      <c r="Z78" s="77">
        <v>1885.8600000000001</v>
      </c>
      <c r="AA78" s="66"/>
    </row>
    <row r="79" spans="1:27" ht="16.5" x14ac:dyDescent="0.25">
      <c r="A79" s="65"/>
      <c r="B79" s="89">
        <v>27</v>
      </c>
      <c r="C79" s="85">
        <v>1813.9099999999999</v>
      </c>
      <c r="D79" s="57">
        <v>1785.3000000000002</v>
      </c>
      <c r="E79" s="57">
        <v>1753.1</v>
      </c>
      <c r="F79" s="57">
        <v>1732.63</v>
      </c>
      <c r="G79" s="57">
        <v>1735.8400000000001</v>
      </c>
      <c r="H79" s="57">
        <v>1805.87</v>
      </c>
      <c r="I79" s="57">
        <v>1902.95</v>
      </c>
      <c r="J79" s="57">
        <v>1952.45</v>
      </c>
      <c r="K79" s="57">
        <v>2044.34</v>
      </c>
      <c r="L79" s="57">
        <v>2067.1400000000003</v>
      </c>
      <c r="M79" s="57">
        <v>2077.75</v>
      </c>
      <c r="N79" s="57">
        <v>2088.12</v>
      </c>
      <c r="O79" s="57">
        <v>2082.4499999999998</v>
      </c>
      <c r="P79" s="57">
        <v>2051.04</v>
      </c>
      <c r="Q79" s="57">
        <v>2052.81</v>
      </c>
      <c r="R79" s="57">
        <v>2038.13</v>
      </c>
      <c r="S79" s="57">
        <v>2032.18</v>
      </c>
      <c r="T79" s="57">
        <v>2019.1100000000001</v>
      </c>
      <c r="U79" s="57">
        <v>2001.9</v>
      </c>
      <c r="V79" s="57">
        <v>2017.52</v>
      </c>
      <c r="W79" s="57">
        <v>1995.6100000000001</v>
      </c>
      <c r="X79" s="57">
        <v>1980.73</v>
      </c>
      <c r="Y79" s="57">
        <v>1960.74</v>
      </c>
      <c r="Z79" s="77">
        <v>1836.5500000000002</v>
      </c>
      <c r="AA79" s="66"/>
    </row>
    <row r="80" spans="1:27" ht="16.5" x14ac:dyDescent="0.25">
      <c r="A80" s="65"/>
      <c r="B80" s="89">
        <v>28</v>
      </c>
      <c r="C80" s="85">
        <v>1782.3600000000001</v>
      </c>
      <c r="D80" s="57">
        <v>1739.3400000000001</v>
      </c>
      <c r="E80" s="57">
        <v>1694.65</v>
      </c>
      <c r="F80" s="57">
        <v>1664.3600000000001</v>
      </c>
      <c r="G80" s="57">
        <v>1686.26</v>
      </c>
      <c r="H80" s="57">
        <v>1748.74</v>
      </c>
      <c r="I80" s="57">
        <v>1819.04</v>
      </c>
      <c r="J80" s="57">
        <v>1924.02</v>
      </c>
      <c r="K80" s="57">
        <v>2039.1200000000001</v>
      </c>
      <c r="L80" s="57">
        <v>2052.63</v>
      </c>
      <c r="M80" s="57">
        <v>2065.66</v>
      </c>
      <c r="N80" s="57">
        <v>2002.45</v>
      </c>
      <c r="O80" s="57">
        <v>1949.93</v>
      </c>
      <c r="P80" s="57">
        <v>1850.99</v>
      </c>
      <c r="Q80" s="57">
        <v>2044.55</v>
      </c>
      <c r="R80" s="57">
        <v>2049.5</v>
      </c>
      <c r="S80" s="57">
        <v>2014.8600000000001</v>
      </c>
      <c r="T80" s="57">
        <v>2011.93</v>
      </c>
      <c r="U80" s="57">
        <v>2033.92</v>
      </c>
      <c r="V80" s="57">
        <v>2003.9</v>
      </c>
      <c r="W80" s="57">
        <v>2003.19</v>
      </c>
      <c r="X80" s="57">
        <v>1968.51</v>
      </c>
      <c r="Y80" s="57">
        <v>1909.8</v>
      </c>
      <c r="Z80" s="77">
        <v>1833.08</v>
      </c>
      <c r="AA80" s="66"/>
    </row>
    <row r="81" spans="1:27" ht="16.5" x14ac:dyDescent="0.25">
      <c r="A81" s="65"/>
      <c r="B81" s="89">
        <v>29</v>
      </c>
      <c r="C81" s="85">
        <v>1781.81</v>
      </c>
      <c r="D81" s="57">
        <v>1749.88</v>
      </c>
      <c r="E81" s="57">
        <v>1717.49</v>
      </c>
      <c r="F81" s="57">
        <v>1700.52</v>
      </c>
      <c r="G81" s="57">
        <v>1722.49</v>
      </c>
      <c r="H81" s="57">
        <v>1771.42</v>
      </c>
      <c r="I81" s="57">
        <v>1831.83</v>
      </c>
      <c r="J81" s="57">
        <v>1951.76</v>
      </c>
      <c r="K81" s="57">
        <v>2062.86</v>
      </c>
      <c r="L81" s="57">
        <v>2091.36</v>
      </c>
      <c r="M81" s="57">
        <v>2087.09</v>
      </c>
      <c r="N81" s="57">
        <v>2102.46</v>
      </c>
      <c r="O81" s="57">
        <v>2073.58</v>
      </c>
      <c r="P81" s="57">
        <v>2040.6100000000001</v>
      </c>
      <c r="Q81" s="57">
        <v>2043.34</v>
      </c>
      <c r="R81" s="57">
        <v>2047.5</v>
      </c>
      <c r="S81" s="57">
        <v>2043.33</v>
      </c>
      <c r="T81" s="57">
        <v>2058.66</v>
      </c>
      <c r="U81" s="57">
        <v>2058.09</v>
      </c>
      <c r="V81" s="57">
        <v>2039.05</v>
      </c>
      <c r="W81" s="57">
        <v>2008.1100000000001</v>
      </c>
      <c r="X81" s="57">
        <v>1986.42</v>
      </c>
      <c r="Y81" s="57">
        <v>1923.75</v>
      </c>
      <c r="Z81" s="77">
        <v>1827.92</v>
      </c>
      <c r="AA81" s="66"/>
    </row>
    <row r="82" spans="1:27" ht="16.5" x14ac:dyDescent="0.25">
      <c r="A82" s="65"/>
      <c r="B82" s="89">
        <v>30</v>
      </c>
      <c r="C82" s="85">
        <v>1782.95</v>
      </c>
      <c r="D82" s="57">
        <v>1738.23</v>
      </c>
      <c r="E82" s="57">
        <v>1706.72</v>
      </c>
      <c r="F82" s="57">
        <v>1682.73</v>
      </c>
      <c r="G82" s="57">
        <v>1708.18</v>
      </c>
      <c r="H82" s="57">
        <v>1761.81</v>
      </c>
      <c r="I82" s="57">
        <v>1812.29</v>
      </c>
      <c r="J82" s="57">
        <v>1920.54</v>
      </c>
      <c r="K82" s="57">
        <v>1936.6</v>
      </c>
      <c r="L82" s="57">
        <v>1916.82</v>
      </c>
      <c r="M82" s="57">
        <v>1904.55</v>
      </c>
      <c r="N82" s="57">
        <v>1922</v>
      </c>
      <c r="O82" s="57">
        <v>1920.42</v>
      </c>
      <c r="P82" s="57">
        <v>1927</v>
      </c>
      <c r="Q82" s="57">
        <v>1923.5</v>
      </c>
      <c r="R82" s="57">
        <v>1923.41</v>
      </c>
      <c r="S82" s="57">
        <v>1922.17</v>
      </c>
      <c r="T82" s="57">
        <v>1931.46</v>
      </c>
      <c r="U82" s="57">
        <v>1947.24</v>
      </c>
      <c r="V82" s="57">
        <v>1944.27</v>
      </c>
      <c r="W82" s="57">
        <v>1914.99</v>
      </c>
      <c r="X82" s="57">
        <v>1831.63</v>
      </c>
      <c r="Y82" s="57">
        <v>1850.8600000000001</v>
      </c>
      <c r="Z82" s="77">
        <v>1830.3899999999999</v>
      </c>
      <c r="AA82" s="66"/>
    </row>
    <row r="83" spans="1:27" ht="17.25" thickBot="1" x14ac:dyDescent="0.3">
      <c r="A83" s="65"/>
      <c r="B83" s="90">
        <v>31</v>
      </c>
      <c r="C83" s="86">
        <v>1778.46</v>
      </c>
      <c r="D83" s="78">
        <v>1737.49</v>
      </c>
      <c r="E83" s="78">
        <v>1708.79</v>
      </c>
      <c r="F83" s="78">
        <v>1686.81</v>
      </c>
      <c r="G83" s="78">
        <v>1693.75</v>
      </c>
      <c r="H83" s="78">
        <v>1752.5</v>
      </c>
      <c r="I83" s="78">
        <v>1811.76</v>
      </c>
      <c r="J83" s="78">
        <v>1896.47</v>
      </c>
      <c r="K83" s="78">
        <v>1938.1100000000001</v>
      </c>
      <c r="L83" s="78">
        <v>1945.77</v>
      </c>
      <c r="M83" s="78">
        <v>1954.8600000000001</v>
      </c>
      <c r="N83" s="78">
        <v>1965.8700000000001</v>
      </c>
      <c r="O83" s="78">
        <v>1938.54</v>
      </c>
      <c r="P83" s="78">
        <v>1936.89</v>
      </c>
      <c r="Q83" s="78">
        <v>1936.05</v>
      </c>
      <c r="R83" s="78">
        <v>1940.67</v>
      </c>
      <c r="S83" s="78">
        <v>1935.33</v>
      </c>
      <c r="T83" s="78">
        <v>1932.57</v>
      </c>
      <c r="U83" s="78">
        <v>1928.46</v>
      </c>
      <c r="V83" s="78">
        <v>1929.72</v>
      </c>
      <c r="W83" s="78">
        <v>1924.99</v>
      </c>
      <c r="X83" s="78">
        <v>1842.74</v>
      </c>
      <c r="Y83" s="78">
        <v>1813.6399999999999</v>
      </c>
      <c r="Z83" s="79">
        <v>1810.5700000000002</v>
      </c>
      <c r="AA83" s="66"/>
    </row>
    <row r="84" spans="1:27" x14ac:dyDescent="0.25">
      <c r="A84" s="65"/>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66"/>
    </row>
    <row r="85" spans="1:27" x14ac:dyDescent="0.25">
      <c r="A85" s="65"/>
      <c r="B85" s="287" t="s">
        <v>158</v>
      </c>
      <c r="C85" s="287"/>
      <c r="D85" s="287"/>
      <c r="E85" s="287"/>
      <c r="F85" s="287"/>
      <c r="G85" s="287"/>
      <c r="H85" s="287"/>
      <c r="I85" s="287"/>
      <c r="J85" s="287"/>
      <c r="K85" s="287"/>
      <c r="L85" s="287"/>
      <c r="M85" s="287"/>
      <c r="N85" s="287"/>
      <c r="O85" s="287"/>
      <c r="P85" s="287"/>
      <c r="Q85" s="61"/>
      <c r="R85" s="304">
        <v>892361.47</v>
      </c>
      <c r="S85" s="304"/>
      <c r="T85" s="61"/>
      <c r="U85" s="61"/>
      <c r="V85" s="61"/>
      <c r="W85" s="61"/>
      <c r="X85" s="61"/>
      <c r="Y85" s="61"/>
      <c r="Z85" s="61"/>
      <c r="AA85" s="66"/>
    </row>
    <row r="86" spans="1:27" x14ac:dyDescent="0.25">
      <c r="A86" s="65"/>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66"/>
    </row>
    <row r="87" spans="1:27" x14ac:dyDescent="0.25">
      <c r="A87" s="65"/>
      <c r="B87" s="287" t="s">
        <v>172</v>
      </c>
      <c r="C87" s="287"/>
      <c r="D87" s="287"/>
      <c r="E87" s="287"/>
      <c r="F87" s="287"/>
      <c r="G87" s="287"/>
      <c r="H87" s="287"/>
      <c r="I87" s="287"/>
      <c r="J87" s="287"/>
      <c r="K87" s="287"/>
      <c r="L87" s="287"/>
      <c r="M87" s="287"/>
      <c r="N87" s="287"/>
      <c r="O87" s="287"/>
      <c r="P87" s="287"/>
      <c r="Q87" s="287"/>
      <c r="R87" s="287"/>
      <c r="S87" s="287"/>
      <c r="T87" s="287"/>
      <c r="U87" s="287"/>
      <c r="V87" s="287"/>
      <c r="W87" s="287"/>
      <c r="X87" s="287"/>
      <c r="Y87" s="287"/>
      <c r="Z87" s="287"/>
      <c r="AA87" s="66"/>
    </row>
    <row r="88" spans="1:27" ht="16.5" thickBot="1" x14ac:dyDescent="0.3">
      <c r="A88" s="65"/>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66"/>
    </row>
    <row r="89" spans="1:27" x14ac:dyDescent="0.25">
      <c r="A89" s="65"/>
      <c r="B89" s="295"/>
      <c r="C89" s="280"/>
      <c r="D89" s="280"/>
      <c r="E89" s="280"/>
      <c r="F89" s="280"/>
      <c r="G89" s="280"/>
      <c r="H89" s="280"/>
      <c r="I89" s="280"/>
      <c r="J89" s="280"/>
      <c r="K89" s="280"/>
      <c r="L89" s="280"/>
      <c r="M89" s="281"/>
      <c r="N89" s="279" t="s">
        <v>78</v>
      </c>
      <c r="O89" s="280"/>
      <c r="P89" s="280"/>
      <c r="Q89" s="280"/>
      <c r="R89" s="280"/>
      <c r="S89" s="280"/>
      <c r="T89" s="280"/>
      <c r="U89" s="281"/>
      <c r="V89" s="52"/>
      <c r="W89" s="52"/>
      <c r="X89" s="52"/>
      <c r="Y89" s="52"/>
      <c r="Z89" s="52"/>
      <c r="AA89" s="66"/>
    </row>
    <row r="90" spans="1:27" ht="16.5" thickBot="1" x14ac:dyDescent="0.3">
      <c r="A90" s="65"/>
      <c r="B90" s="296"/>
      <c r="C90" s="297"/>
      <c r="D90" s="297"/>
      <c r="E90" s="297"/>
      <c r="F90" s="297"/>
      <c r="G90" s="297"/>
      <c r="H90" s="297"/>
      <c r="I90" s="297"/>
      <c r="J90" s="297"/>
      <c r="K90" s="297"/>
      <c r="L90" s="297"/>
      <c r="M90" s="298"/>
      <c r="N90" s="271" t="s">
        <v>79</v>
      </c>
      <c r="O90" s="297"/>
      <c r="P90" s="297" t="s">
        <v>80</v>
      </c>
      <c r="Q90" s="297"/>
      <c r="R90" s="297" t="s">
        <v>81</v>
      </c>
      <c r="S90" s="297"/>
      <c r="T90" s="297" t="s">
        <v>82</v>
      </c>
      <c r="U90" s="298"/>
      <c r="V90" s="52"/>
      <c r="W90" s="52"/>
      <c r="X90" s="52"/>
      <c r="Y90" s="52"/>
      <c r="Z90" s="52"/>
      <c r="AA90" s="66"/>
    </row>
    <row r="91" spans="1:27" ht="16.5" thickBot="1" x14ac:dyDescent="0.3">
      <c r="A91" s="65"/>
      <c r="B91" s="289" t="s">
        <v>164</v>
      </c>
      <c r="C91" s="290"/>
      <c r="D91" s="290"/>
      <c r="E91" s="290"/>
      <c r="F91" s="290"/>
      <c r="G91" s="290"/>
      <c r="H91" s="290"/>
      <c r="I91" s="290"/>
      <c r="J91" s="290"/>
      <c r="K91" s="290"/>
      <c r="L91" s="290"/>
      <c r="M91" s="291"/>
      <c r="N91" s="292"/>
      <c r="O91" s="293"/>
      <c r="P91" s="293"/>
      <c r="Q91" s="293"/>
      <c r="R91" s="293"/>
      <c r="S91" s="293"/>
      <c r="T91" s="293"/>
      <c r="U91" s="294"/>
      <c r="V91" s="52"/>
      <c r="W91" s="52"/>
      <c r="X91" s="52"/>
      <c r="Y91" s="52"/>
      <c r="Z91" s="52"/>
      <c r="AA91" s="66"/>
    </row>
    <row r="92" spans="1:27" ht="16.5" thickBot="1" x14ac:dyDescent="0.3">
      <c r="A92" s="65"/>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66"/>
    </row>
    <row r="93" spans="1:27" ht="16.5" thickTop="1" x14ac:dyDescent="0.25">
      <c r="A93" s="62"/>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4"/>
    </row>
    <row r="94" spans="1:27" ht="48.75" customHeight="1" x14ac:dyDescent="0.25">
      <c r="A94" s="65"/>
      <c r="B94" s="278" t="s">
        <v>165</v>
      </c>
      <c r="C94" s="278"/>
      <c r="D94" s="278"/>
      <c r="E94" s="278"/>
      <c r="F94" s="278"/>
      <c r="G94" s="278"/>
      <c r="H94" s="278"/>
      <c r="I94" s="278"/>
      <c r="J94" s="278"/>
      <c r="K94" s="278"/>
      <c r="L94" s="278"/>
      <c r="M94" s="278"/>
      <c r="N94" s="278"/>
      <c r="O94" s="278"/>
      <c r="P94" s="278"/>
      <c r="Q94" s="278"/>
      <c r="R94" s="278"/>
      <c r="S94" s="278"/>
      <c r="T94" s="278"/>
      <c r="U94" s="278"/>
      <c r="V94" s="278"/>
      <c r="W94" s="278"/>
      <c r="X94" s="278"/>
      <c r="Y94" s="278"/>
      <c r="Z94" s="278"/>
      <c r="AA94" s="66"/>
    </row>
    <row r="95" spans="1:27" x14ac:dyDescent="0.25">
      <c r="A95" s="65"/>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66"/>
    </row>
    <row r="96" spans="1:27" x14ac:dyDescent="0.25">
      <c r="A96" s="65"/>
      <c r="B96" s="287" t="s">
        <v>131</v>
      </c>
      <c r="C96" s="287"/>
      <c r="D96" s="287"/>
      <c r="E96" s="287"/>
      <c r="F96" s="287"/>
      <c r="G96" s="287"/>
      <c r="H96" s="287"/>
      <c r="I96" s="287"/>
      <c r="J96" s="287"/>
      <c r="K96" s="287"/>
      <c r="L96" s="287"/>
      <c r="M96" s="287"/>
      <c r="N96" s="287"/>
      <c r="O96" s="287"/>
      <c r="P96" s="287"/>
      <c r="Q96" s="287"/>
      <c r="R96" s="287"/>
      <c r="S96" s="287"/>
      <c r="T96" s="287"/>
      <c r="U96" s="287"/>
      <c r="V96" s="287"/>
      <c r="W96" s="287"/>
      <c r="X96" s="287"/>
      <c r="Y96" s="287"/>
      <c r="Z96" s="287"/>
      <c r="AA96" s="66"/>
    </row>
    <row r="97" spans="1:27" ht="16.5" thickBot="1" x14ac:dyDescent="0.3">
      <c r="A97" s="65"/>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66"/>
    </row>
    <row r="98" spans="1:27" x14ac:dyDescent="0.25">
      <c r="A98" s="65"/>
      <c r="B98" s="305" t="s">
        <v>132</v>
      </c>
      <c r="C98" s="307" t="s">
        <v>173</v>
      </c>
      <c r="D98" s="307"/>
      <c r="E98" s="307"/>
      <c r="F98" s="307"/>
      <c r="G98" s="307"/>
      <c r="H98" s="307"/>
      <c r="I98" s="307"/>
      <c r="J98" s="307"/>
      <c r="K98" s="307"/>
      <c r="L98" s="307"/>
      <c r="M98" s="307"/>
      <c r="N98" s="307"/>
      <c r="O98" s="307"/>
      <c r="P98" s="307"/>
      <c r="Q98" s="307"/>
      <c r="R98" s="307"/>
      <c r="S98" s="307"/>
      <c r="T98" s="307"/>
      <c r="U98" s="307"/>
      <c r="V98" s="307"/>
      <c r="W98" s="307"/>
      <c r="X98" s="307"/>
      <c r="Y98" s="307"/>
      <c r="Z98" s="308"/>
      <c r="AA98" s="66"/>
    </row>
    <row r="99" spans="1:27" ht="32.25" thickBot="1" x14ac:dyDescent="0.3">
      <c r="A99" s="65"/>
      <c r="B99" s="306"/>
      <c r="C99" s="87" t="s">
        <v>133</v>
      </c>
      <c r="D99" s="82" t="s">
        <v>134</v>
      </c>
      <c r="E99" s="82" t="s">
        <v>135</v>
      </c>
      <c r="F99" s="82" t="s">
        <v>136</v>
      </c>
      <c r="G99" s="82" t="s">
        <v>137</v>
      </c>
      <c r="H99" s="82" t="s">
        <v>138</v>
      </c>
      <c r="I99" s="82" t="s">
        <v>139</v>
      </c>
      <c r="J99" s="82" t="s">
        <v>140</v>
      </c>
      <c r="K99" s="82" t="s">
        <v>141</v>
      </c>
      <c r="L99" s="82" t="s">
        <v>142</v>
      </c>
      <c r="M99" s="82" t="s">
        <v>143</v>
      </c>
      <c r="N99" s="82" t="s">
        <v>144</v>
      </c>
      <c r="O99" s="82" t="s">
        <v>145</v>
      </c>
      <c r="P99" s="82" t="s">
        <v>146</v>
      </c>
      <c r="Q99" s="82" t="s">
        <v>147</v>
      </c>
      <c r="R99" s="82" t="s">
        <v>148</v>
      </c>
      <c r="S99" s="82" t="s">
        <v>149</v>
      </c>
      <c r="T99" s="82" t="s">
        <v>150</v>
      </c>
      <c r="U99" s="82" t="s">
        <v>151</v>
      </c>
      <c r="V99" s="82" t="s">
        <v>152</v>
      </c>
      <c r="W99" s="82" t="s">
        <v>153</v>
      </c>
      <c r="X99" s="82" t="s">
        <v>154</v>
      </c>
      <c r="Y99" s="82" t="s">
        <v>155</v>
      </c>
      <c r="Z99" s="83" t="s">
        <v>156</v>
      </c>
      <c r="AA99" s="66"/>
    </row>
    <row r="100" spans="1:27" ht="16.5" x14ac:dyDescent="0.25">
      <c r="A100" s="65"/>
      <c r="B100" s="88">
        <v>1</v>
      </c>
      <c r="C100" s="93">
        <v>1759.56</v>
      </c>
      <c r="D100" s="91">
        <v>1725.6</v>
      </c>
      <c r="E100" s="91">
        <v>1699.67</v>
      </c>
      <c r="F100" s="91">
        <v>1691.08</v>
      </c>
      <c r="G100" s="91">
        <v>1701.06</v>
      </c>
      <c r="H100" s="91">
        <v>1708.9099999999999</v>
      </c>
      <c r="I100" s="91">
        <v>1727.62</v>
      </c>
      <c r="J100" s="91">
        <v>1796.85</v>
      </c>
      <c r="K100" s="91">
        <v>1840.88</v>
      </c>
      <c r="L100" s="91">
        <v>1991.94</v>
      </c>
      <c r="M100" s="91">
        <v>2003.75</v>
      </c>
      <c r="N100" s="91">
        <v>2008.34</v>
      </c>
      <c r="O100" s="91">
        <v>2004.8600000000001</v>
      </c>
      <c r="P100" s="91">
        <v>2006.88</v>
      </c>
      <c r="Q100" s="91">
        <v>2016.57</v>
      </c>
      <c r="R100" s="91">
        <v>2027.07</v>
      </c>
      <c r="S100" s="91">
        <v>2031.97</v>
      </c>
      <c r="T100" s="91">
        <v>2026.32</v>
      </c>
      <c r="U100" s="91">
        <v>2013.06</v>
      </c>
      <c r="V100" s="91">
        <v>2007.1</v>
      </c>
      <c r="W100" s="91">
        <v>1968.99</v>
      </c>
      <c r="X100" s="91">
        <v>1950.79</v>
      </c>
      <c r="Y100" s="91">
        <v>1884.04</v>
      </c>
      <c r="Z100" s="92">
        <v>1767.2</v>
      </c>
      <c r="AA100" s="66"/>
    </row>
    <row r="101" spans="1:27" ht="16.5" x14ac:dyDescent="0.25">
      <c r="A101" s="65"/>
      <c r="B101" s="89">
        <v>2</v>
      </c>
      <c r="C101" s="85">
        <v>1727.5700000000002</v>
      </c>
      <c r="D101" s="57">
        <v>1696.53</v>
      </c>
      <c r="E101" s="57">
        <v>1656.88</v>
      </c>
      <c r="F101" s="57">
        <v>1662.72</v>
      </c>
      <c r="G101" s="57">
        <v>1680.68</v>
      </c>
      <c r="H101" s="57">
        <v>1698.12</v>
      </c>
      <c r="I101" s="57">
        <v>1759.71</v>
      </c>
      <c r="J101" s="57">
        <v>1842.62</v>
      </c>
      <c r="K101" s="57">
        <v>1977.15</v>
      </c>
      <c r="L101" s="57">
        <v>2017.28</v>
      </c>
      <c r="M101" s="57">
        <v>2025.34</v>
      </c>
      <c r="N101" s="57">
        <v>2136.2799999999997</v>
      </c>
      <c r="O101" s="57">
        <v>2093.8199999999997</v>
      </c>
      <c r="P101" s="57">
        <v>2138.79</v>
      </c>
      <c r="Q101" s="57">
        <v>2141.21</v>
      </c>
      <c r="R101" s="57">
        <v>2118.16</v>
      </c>
      <c r="S101" s="57">
        <v>2110.4899999999998</v>
      </c>
      <c r="T101" s="57">
        <v>2133.9899999999998</v>
      </c>
      <c r="U101" s="57">
        <v>2107.0100000000002</v>
      </c>
      <c r="V101" s="57">
        <v>1975.44</v>
      </c>
      <c r="W101" s="57">
        <v>1961.88</v>
      </c>
      <c r="X101" s="57">
        <v>1963.69</v>
      </c>
      <c r="Y101" s="57">
        <v>1892.47</v>
      </c>
      <c r="Z101" s="77">
        <v>1772.8600000000001</v>
      </c>
      <c r="AA101" s="66"/>
    </row>
    <row r="102" spans="1:27" ht="16.5" x14ac:dyDescent="0.25">
      <c r="A102" s="65"/>
      <c r="B102" s="89">
        <v>3</v>
      </c>
      <c r="C102" s="85">
        <v>1710.6599999999999</v>
      </c>
      <c r="D102" s="57">
        <v>1700.51</v>
      </c>
      <c r="E102" s="57">
        <v>1645.45</v>
      </c>
      <c r="F102" s="57">
        <v>1656.28</v>
      </c>
      <c r="G102" s="57">
        <v>1682.15</v>
      </c>
      <c r="H102" s="57">
        <v>1702.5500000000002</v>
      </c>
      <c r="I102" s="57">
        <v>1763.48</v>
      </c>
      <c r="J102" s="57">
        <v>1817.97</v>
      </c>
      <c r="K102" s="57">
        <v>1970.09</v>
      </c>
      <c r="L102" s="57">
        <v>1979.13</v>
      </c>
      <c r="M102" s="57">
        <v>1983.34</v>
      </c>
      <c r="N102" s="57">
        <v>1994.28</v>
      </c>
      <c r="O102" s="57">
        <v>1969.02</v>
      </c>
      <c r="P102" s="57">
        <v>1956.8700000000001</v>
      </c>
      <c r="Q102" s="57">
        <v>2020.6100000000001</v>
      </c>
      <c r="R102" s="57">
        <v>2006.39</v>
      </c>
      <c r="S102" s="57">
        <v>2067.81</v>
      </c>
      <c r="T102" s="57">
        <v>2032.94</v>
      </c>
      <c r="U102" s="57">
        <v>2025.23</v>
      </c>
      <c r="V102" s="57">
        <v>1965.29</v>
      </c>
      <c r="W102" s="57">
        <v>1931.3700000000001</v>
      </c>
      <c r="X102" s="57">
        <v>1948.42</v>
      </c>
      <c r="Y102" s="57">
        <v>1887.17</v>
      </c>
      <c r="Z102" s="77">
        <v>1799.19</v>
      </c>
      <c r="AA102" s="66"/>
    </row>
    <row r="103" spans="1:27" ht="16.5" x14ac:dyDescent="0.25">
      <c r="A103" s="65"/>
      <c r="B103" s="89">
        <v>4</v>
      </c>
      <c r="C103" s="85">
        <v>1772.31</v>
      </c>
      <c r="D103" s="57">
        <v>1697.23</v>
      </c>
      <c r="E103" s="57">
        <v>1667.49</v>
      </c>
      <c r="F103" s="57">
        <v>1627.01</v>
      </c>
      <c r="G103" s="57">
        <v>1626.85</v>
      </c>
      <c r="H103" s="57">
        <v>1641.23</v>
      </c>
      <c r="I103" s="57">
        <v>1708.65</v>
      </c>
      <c r="J103" s="57">
        <v>1742.26</v>
      </c>
      <c r="K103" s="57">
        <v>1872.3700000000001</v>
      </c>
      <c r="L103" s="57">
        <v>2025.1200000000001</v>
      </c>
      <c r="M103" s="57">
        <v>2022.1100000000001</v>
      </c>
      <c r="N103" s="57">
        <v>2034.52</v>
      </c>
      <c r="O103" s="57">
        <v>2032.38</v>
      </c>
      <c r="P103" s="57">
        <v>2009.6200000000001</v>
      </c>
      <c r="Q103" s="57">
        <v>2011.96</v>
      </c>
      <c r="R103" s="57">
        <v>2035.01</v>
      </c>
      <c r="S103" s="57">
        <v>2033.84</v>
      </c>
      <c r="T103" s="57">
        <v>2013.91</v>
      </c>
      <c r="U103" s="57">
        <v>2005.3600000000001</v>
      </c>
      <c r="V103" s="57">
        <v>1993.08</v>
      </c>
      <c r="W103" s="57">
        <v>1897.51</v>
      </c>
      <c r="X103" s="57">
        <v>1884.79</v>
      </c>
      <c r="Y103" s="57">
        <v>1865.79</v>
      </c>
      <c r="Z103" s="77">
        <v>1790.8899999999999</v>
      </c>
      <c r="AA103" s="66"/>
    </row>
    <row r="104" spans="1:27" ht="16.5" x14ac:dyDescent="0.25">
      <c r="A104" s="65"/>
      <c r="B104" s="89">
        <v>5</v>
      </c>
      <c r="C104" s="85">
        <v>1704.4099999999999</v>
      </c>
      <c r="D104" s="57">
        <v>1688.37</v>
      </c>
      <c r="E104" s="57">
        <v>1638.85</v>
      </c>
      <c r="F104" s="57">
        <v>1630.6</v>
      </c>
      <c r="G104" s="57">
        <v>1623.5</v>
      </c>
      <c r="H104" s="57">
        <v>1610.45</v>
      </c>
      <c r="I104" s="57">
        <v>1705.6100000000001</v>
      </c>
      <c r="J104" s="57">
        <v>1734.67</v>
      </c>
      <c r="K104" s="57">
        <v>1799.1599999999999</v>
      </c>
      <c r="L104" s="57">
        <v>1853.93</v>
      </c>
      <c r="M104" s="57">
        <v>1908.22</v>
      </c>
      <c r="N104" s="57">
        <v>1925.8700000000001</v>
      </c>
      <c r="O104" s="57">
        <v>1916.78</v>
      </c>
      <c r="P104" s="57">
        <v>1920.88</v>
      </c>
      <c r="Q104" s="57">
        <v>1930.01</v>
      </c>
      <c r="R104" s="57">
        <v>1931.73</v>
      </c>
      <c r="S104" s="57">
        <v>1924.6</v>
      </c>
      <c r="T104" s="57">
        <v>1841.27</v>
      </c>
      <c r="U104" s="57">
        <v>1833.0900000000001</v>
      </c>
      <c r="V104" s="57">
        <v>1826.8600000000001</v>
      </c>
      <c r="W104" s="57">
        <v>1813.3899999999999</v>
      </c>
      <c r="X104" s="57">
        <v>1804.6100000000001</v>
      </c>
      <c r="Y104" s="57">
        <v>1816.8600000000001</v>
      </c>
      <c r="Z104" s="77">
        <v>1758.44</v>
      </c>
      <c r="AA104" s="66"/>
    </row>
    <row r="105" spans="1:27" ht="16.5" x14ac:dyDescent="0.25">
      <c r="A105" s="65"/>
      <c r="B105" s="89">
        <v>6</v>
      </c>
      <c r="C105" s="85">
        <v>1690.3200000000002</v>
      </c>
      <c r="D105" s="57">
        <v>1666.33</v>
      </c>
      <c r="E105" s="57">
        <v>1659.87</v>
      </c>
      <c r="F105" s="57">
        <v>1646.1399999999999</v>
      </c>
      <c r="G105" s="57">
        <v>1651.02</v>
      </c>
      <c r="H105" s="57">
        <v>1693.45</v>
      </c>
      <c r="I105" s="57">
        <v>1728.3600000000001</v>
      </c>
      <c r="J105" s="57">
        <v>1842.1100000000001</v>
      </c>
      <c r="K105" s="57">
        <v>1965.58</v>
      </c>
      <c r="L105" s="57">
        <v>1995.01</v>
      </c>
      <c r="M105" s="57">
        <v>1979.91</v>
      </c>
      <c r="N105" s="57">
        <v>2016.95</v>
      </c>
      <c r="O105" s="57">
        <v>1987.46</v>
      </c>
      <c r="P105" s="57">
        <v>1972.96</v>
      </c>
      <c r="Q105" s="57">
        <v>1978.6100000000001</v>
      </c>
      <c r="R105" s="57">
        <v>1963.42</v>
      </c>
      <c r="S105" s="57">
        <v>1960.47</v>
      </c>
      <c r="T105" s="57">
        <v>1953.59</v>
      </c>
      <c r="U105" s="57">
        <v>1992.96</v>
      </c>
      <c r="V105" s="57">
        <v>1970.8700000000001</v>
      </c>
      <c r="W105" s="57">
        <v>1955.3600000000001</v>
      </c>
      <c r="X105" s="57">
        <v>1941.01</v>
      </c>
      <c r="Y105" s="57">
        <v>1891.72</v>
      </c>
      <c r="Z105" s="77">
        <v>1752.2</v>
      </c>
      <c r="AA105" s="66"/>
    </row>
    <row r="106" spans="1:27" ht="16.5" x14ac:dyDescent="0.25">
      <c r="A106" s="65"/>
      <c r="B106" s="89">
        <v>7</v>
      </c>
      <c r="C106" s="85">
        <v>1684.37</v>
      </c>
      <c r="D106" s="57">
        <v>1648.38</v>
      </c>
      <c r="E106" s="57">
        <v>1622.22</v>
      </c>
      <c r="F106" s="57">
        <v>1603.6</v>
      </c>
      <c r="G106" s="57">
        <v>1591.43</v>
      </c>
      <c r="H106" s="57">
        <v>1657.96</v>
      </c>
      <c r="I106" s="57">
        <v>1756.97</v>
      </c>
      <c r="J106" s="57">
        <v>1837.24</v>
      </c>
      <c r="K106" s="57">
        <v>1956.77</v>
      </c>
      <c r="L106" s="57">
        <v>2018.47</v>
      </c>
      <c r="M106" s="57">
        <v>2050.1</v>
      </c>
      <c r="N106" s="57">
        <v>2050.0500000000002</v>
      </c>
      <c r="O106" s="57">
        <v>2007.6</v>
      </c>
      <c r="P106" s="57">
        <v>1968.01</v>
      </c>
      <c r="Q106" s="57">
        <v>1965.85</v>
      </c>
      <c r="R106" s="57">
        <v>1962.27</v>
      </c>
      <c r="S106" s="57">
        <v>1958.88</v>
      </c>
      <c r="T106" s="57">
        <v>1953.24</v>
      </c>
      <c r="U106" s="57">
        <v>1940.43</v>
      </c>
      <c r="V106" s="57">
        <v>1909.28</v>
      </c>
      <c r="W106" s="57">
        <v>1873.03</v>
      </c>
      <c r="X106" s="57">
        <v>1900.18</v>
      </c>
      <c r="Y106" s="57">
        <v>1822.1</v>
      </c>
      <c r="Z106" s="77">
        <v>1733.47</v>
      </c>
      <c r="AA106" s="66"/>
    </row>
    <row r="107" spans="1:27" ht="16.5" x14ac:dyDescent="0.25">
      <c r="A107" s="65"/>
      <c r="B107" s="89">
        <v>8</v>
      </c>
      <c r="C107" s="85">
        <v>1707.99</v>
      </c>
      <c r="D107" s="57">
        <v>1647.21</v>
      </c>
      <c r="E107" s="57">
        <v>1601.48</v>
      </c>
      <c r="F107" s="57">
        <v>1537.68</v>
      </c>
      <c r="G107" s="57">
        <v>1533.6599999999999</v>
      </c>
      <c r="H107" s="57">
        <v>1672.27</v>
      </c>
      <c r="I107" s="57">
        <v>1783.67</v>
      </c>
      <c r="J107" s="57">
        <v>1935.99</v>
      </c>
      <c r="K107" s="57">
        <v>1960.8</v>
      </c>
      <c r="L107" s="57">
        <v>2029.92</v>
      </c>
      <c r="M107" s="57">
        <v>1990.64</v>
      </c>
      <c r="N107" s="57">
        <v>1989.9</v>
      </c>
      <c r="O107" s="57">
        <v>1984.91</v>
      </c>
      <c r="P107" s="57">
        <v>1977.92</v>
      </c>
      <c r="Q107" s="57">
        <v>1977.98</v>
      </c>
      <c r="R107" s="57">
        <v>1968.38</v>
      </c>
      <c r="S107" s="57">
        <v>1961</v>
      </c>
      <c r="T107" s="57">
        <v>1949.1</v>
      </c>
      <c r="U107" s="57">
        <v>1949.17</v>
      </c>
      <c r="V107" s="57">
        <v>1950.25</v>
      </c>
      <c r="W107" s="57">
        <v>1828.83</v>
      </c>
      <c r="X107" s="57">
        <v>1797.6</v>
      </c>
      <c r="Y107" s="57">
        <v>1792.63</v>
      </c>
      <c r="Z107" s="77">
        <v>1780.75</v>
      </c>
      <c r="AA107" s="66"/>
    </row>
    <row r="108" spans="1:27" ht="16.5" x14ac:dyDescent="0.25">
      <c r="A108" s="65"/>
      <c r="B108" s="89">
        <v>9</v>
      </c>
      <c r="C108" s="85">
        <v>1698.77</v>
      </c>
      <c r="D108" s="57">
        <v>1611.0900000000001</v>
      </c>
      <c r="E108" s="57">
        <v>1556.4099999999999</v>
      </c>
      <c r="F108" s="57">
        <v>1539.7</v>
      </c>
      <c r="G108" s="57">
        <v>1549.88</v>
      </c>
      <c r="H108" s="57">
        <v>1631.22</v>
      </c>
      <c r="I108" s="57">
        <v>1770.06</v>
      </c>
      <c r="J108" s="57">
        <v>1825.08</v>
      </c>
      <c r="K108" s="57">
        <v>2000.85</v>
      </c>
      <c r="L108" s="57">
        <v>2052.3199999999997</v>
      </c>
      <c r="M108" s="57">
        <v>2036.42</v>
      </c>
      <c r="N108" s="57">
        <v>2032.93</v>
      </c>
      <c r="O108" s="57">
        <v>2028.69</v>
      </c>
      <c r="P108" s="57">
        <v>2032</v>
      </c>
      <c r="Q108" s="57">
        <v>2029.22</v>
      </c>
      <c r="R108" s="57">
        <v>2034.21</v>
      </c>
      <c r="S108" s="57">
        <v>2027.14</v>
      </c>
      <c r="T108" s="57">
        <v>2016.74</v>
      </c>
      <c r="U108" s="57">
        <v>2014.78</v>
      </c>
      <c r="V108" s="57">
        <v>2011.27</v>
      </c>
      <c r="W108" s="57">
        <v>1989.14</v>
      </c>
      <c r="X108" s="57">
        <v>2000.9</v>
      </c>
      <c r="Y108" s="57">
        <v>1990.48</v>
      </c>
      <c r="Z108" s="77">
        <v>1794.45</v>
      </c>
      <c r="AA108" s="66"/>
    </row>
    <row r="109" spans="1:27" ht="16.5" x14ac:dyDescent="0.25">
      <c r="A109" s="65"/>
      <c r="B109" s="89">
        <v>10</v>
      </c>
      <c r="C109" s="85">
        <v>1677.33</v>
      </c>
      <c r="D109" s="57">
        <v>1599.0500000000002</v>
      </c>
      <c r="E109" s="57">
        <v>1570.29</v>
      </c>
      <c r="F109" s="57">
        <v>1524.74</v>
      </c>
      <c r="G109" s="57">
        <v>1550.06</v>
      </c>
      <c r="H109" s="57">
        <v>1631.03</v>
      </c>
      <c r="I109" s="57">
        <v>1783.8600000000001</v>
      </c>
      <c r="J109" s="57">
        <v>1841.95</v>
      </c>
      <c r="K109" s="57">
        <v>1993.64</v>
      </c>
      <c r="L109" s="57">
        <v>2057.23</v>
      </c>
      <c r="M109" s="57">
        <v>2054.1999999999998</v>
      </c>
      <c r="N109" s="57">
        <v>2061.85</v>
      </c>
      <c r="O109" s="57">
        <v>2060.2200000000003</v>
      </c>
      <c r="P109" s="57">
        <v>2051.5</v>
      </c>
      <c r="Q109" s="57">
        <v>2051.44</v>
      </c>
      <c r="R109" s="57">
        <v>2054.0699999999997</v>
      </c>
      <c r="S109" s="57">
        <v>2140.1999999999998</v>
      </c>
      <c r="T109" s="57">
        <v>2125.44</v>
      </c>
      <c r="U109" s="57">
        <v>2064.85</v>
      </c>
      <c r="V109" s="57">
        <v>2026.1100000000001</v>
      </c>
      <c r="W109" s="57">
        <v>2008.69</v>
      </c>
      <c r="X109" s="57">
        <v>1985.84</v>
      </c>
      <c r="Y109" s="57">
        <v>1880.47</v>
      </c>
      <c r="Z109" s="77">
        <v>1805.26</v>
      </c>
      <c r="AA109" s="66"/>
    </row>
    <row r="110" spans="1:27" ht="16.5" x14ac:dyDescent="0.25">
      <c r="A110" s="65"/>
      <c r="B110" s="89">
        <v>11</v>
      </c>
      <c r="C110" s="85">
        <v>1781.77</v>
      </c>
      <c r="D110" s="57">
        <v>1751.3400000000001</v>
      </c>
      <c r="E110" s="57">
        <v>1742.5</v>
      </c>
      <c r="F110" s="57">
        <v>1708.08</v>
      </c>
      <c r="G110" s="57">
        <v>1707.77</v>
      </c>
      <c r="H110" s="57">
        <v>1763.19</v>
      </c>
      <c r="I110" s="57">
        <v>1800.44</v>
      </c>
      <c r="J110" s="57">
        <v>1971.98</v>
      </c>
      <c r="K110" s="57">
        <v>2112.6</v>
      </c>
      <c r="L110" s="57">
        <v>2138.81</v>
      </c>
      <c r="M110" s="57">
        <v>2130.3000000000002</v>
      </c>
      <c r="N110" s="57">
        <v>2131.9899999999998</v>
      </c>
      <c r="O110" s="57">
        <v>2126.16</v>
      </c>
      <c r="P110" s="57">
        <v>2118.4</v>
      </c>
      <c r="Q110" s="57">
        <v>2112.98</v>
      </c>
      <c r="R110" s="57">
        <v>2097.88</v>
      </c>
      <c r="S110" s="57">
        <v>2093.1400000000003</v>
      </c>
      <c r="T110" s="57">
        <v>2077.75</v>
      </c>
      <c r="U110" s="57">
        <v>2070.5699999999997</v>
      </c>
      <c r="V110" s="57">
        <v>2067.31</v>
      </c>
      <c r="W110" s="57">
        <v>2034.56</v>
      </c>
      <c r="X110" s="57">
        <v>2065.88</v>
      </c>
      <c r="Y110" s="57">
        <v>1987.76</v>
      </c>
      <c r="Z110" s="77">
        <v>1840.18</v>
      </c>
      <c r="AA110" s="66"/>
    </row>
    <row r="111" spans="1:27" ht="16.5" x14ac:dyDescent="0.25">
      <c r="A111" s="65"/>
      <c r="B111" s="89">
        <v>12</v>
      </c>
      <c r="C111" s="85">
        <v>1747.26</v>
      </c>
      <c r="D111" s="57">
        <v>1726.56</v>
      </c>
      <c r="E111" s="57">
        <v>1690.38</v>
      </c>
      <c r="F111" s="57">
        <v>1625.13</v>
      </c>
      <c r="G111" s="57">
        <v>1616.08</v>
      </c>
      <c r="H111" s="57">
        <v>1643.23</v>
      </c>
      <c r="I111" s="57">
        <v>1714.85</v>
      </c>
      <c r="J111" s="57">
        <v>1774.49</v>
      </c>
      <c r="K111" s="57">
        <v>1891.33</v>
      </c>
      <c r="L111" s="57">
        <v>2080.66</v>
      </c>
      <c r="M111" s="57">
        <v>2094.69</v>
      </c>
      <c r="N111" s="57">
        <v>2097.4499999999998</v>
      </c>
      <c r="O111" s="57">
        <v>2093.9899999999998</v>
      </c>
      <c r="P111" s="57">
        <v>2093.19</v>
      </c>
      <c r="Q111" s="57">
        <v>2093.06</v>
      </c>
      <c r="R111" s="57">
        <v>2095.56</v>
      </c>
      <c r="S111" s="57">
        <v>2088.7600000000002</v>
      </c>
      <c r="T111" s="57">
        <v>2078.56</v>
      </c>
      <c r="U111" s="57">
        <v>2076.56</v>
      </c>
      <c r="V111" s="57">
        <v>2074.9499999999998</v>
      </c>
      <c r="W111" s="57">
        <v>2066.73</v>
      </c>
      <c r="X111" s="57">
        <v>2008.18</v>
      </c>
      <c r="Y111" s="57">
        <v>1988.73</v>
      </c>
      <c r="Z111" s="77">
        <v>1817.3600000000001</v>
      </c>
      <c r="AA111" s="66"/>
    </row>
    <row r="112" spans="1:27" ht="16.5" x14ac:dyDescent="0.25">
      <c r="A112" s="65"/>
      <c r="B112" s="89">
        <v>13</v>
      </c>
      <c r="C112" s="85">
        <v>1765.79</v>
      </c>
      <c r="D112" s="57">
        <v>1739.62</v>
      </c>
      <c r="E112" s="57">
        <v>1707.02</v>
      </c>
      <c r="F112" s="57">
        <v>1657.71</v>
      </c>
      <c r="G112" s="57">
        <v>1667.76</v>
      </c>
      <c r="H112" s="57">
        <v>1739.92</v>
      </c>
      <c r="I112" s="57">
        <v>1802.87</v>
      </c>
      <c r="J112" s="57">
        <v>2090.38</v>
      </c>
      <c r="K112" s="57">
        <v>2157.75</v>
      </c>
      <c r="L112" s="57">
        <v>2163.3900000000003</v>
      </c>
      <c r="M112" s="57">
        <v>2157.7399999999998</v>
      </c>
      <c r="N112" s="57">
        <v>2198.16</v>
      </c>
      <c r="O112" s="57">
        <v>2190.4499999999998</v>
      </c>
      <c r="P112" s="57">
        <v>2168.08</v>
      </c>
      <c r="Q112" s="57">
        <v>2165.65</v>
      </c>
      <c r="R112" s="57">
        <v>2170.58</v>
      </c>
      <c r="S112" s="57">
        <v>2161.46</v>
      </c>
      <c r="T112" s="57">
        <v>2169.1999999999998</v>
      </c>
      <c r="U112" s="57">
        <v>2169.4700000000003</v>
      </c>
      <c r="V112" s="57">
        <v>2166.61</v>
      </c>
      <c r="W112" s="57">
        <v>2036.64</v>
      </c>
      <c r="X112" s="57">
        <v>1952.84</v>
      </c>
      <c r="Y112" s="57">
        <v>1927.28</v>
      </c>
      <c r="Z112" s="77">
        <v>1814.0700000000002</v>
      </c>
      <c r="AA112" s="66"/>
    </row>
    <row r="113" spans="1:27" ht="16.5" x14ac:dyDescent="0.25">
      <c r="A113" s="65"/>
      <c r="B113" s="89">
        <v>14</v>
      </c>
      <c r="C113" s="85">
        <v>1740.6</v>
      </c>
      <c r="D113" s="57">
        <v>1684.62</v>
      </c>
      <c r="E113" s="57">
        <v>1630.31</v>
      </c>
      <c r="F113" s="57">
        <v>1607.97</v>
      </c>
      <c r="G113" s="57">
        <v>1611.46</v>
      </c>
      <c r="H113" s="57">
        <v>1672.42</v>
      </c>
      <c r="I113" s="57">
        <v>1893.8</v>
      </c>
      <c r="J113" s="57">
        <v>2061.44</v>
      </c>
      <c r="K113" s="57">
        <v>2142.33</v>
      </c>
      <c r="L113" s="57">
        <v>2164.35</v>
      </c>
      <c r="M113" s="57">
        <v>2211.23</v>
      </c>
      <c r="N113" s="57">
        <v>2241.71</v>
      </c>
      <c r="O113" s="57">
        <v>2220.04</v>
      </c>
      <c r="P113" s="57">
        <v>2181.48</v>
      </c>
      <c r="Q113" s="57">
        <v>2182.7399999999998</v>
      </c>
      <c r="R113" s="57">
        <v>2175.7200000000003</v>
      </c>
      <c r="S113" s="57">
        <v>2148.2200000000003</v>
      </c>
      <c r="T113" s="57">
        <v>2146.7799999999997</v>
      </c>
      <c r="U113" s="57">
        <v>2139.6</v>
      </c>
      <c r="V113" s="57">
        <v>2141.19</v>
      </c>
      <c r="W113" s="57">
        <v>2129.98</v>
      </c>
      <c r="X113" s="57">
        <v>2077.63</v>
      </c>
      <c r="Y113" s="57">
        <v>1873.66</v>
      </c>
      <c r="Z113" s="77">
        <v>1789.92</v>
      </c>
      <c r="AA113" s="66"/>
    </row>
    <row r="114" spans="1:27" ht="16.5" x14ac:dyDescent="0.25">
      <c r="A114" s="65"/>
      <c r="B114" s="89">
        <v>15</v>
      </c>
      <c r="C114" s="85">
        <v>1760.65</v>
      </c>
      <c r="D114" s="57">
        <v>1727.0900000000001</v>
      </c>
      <c r="E114" s="57">
        <v>1698.13</v>
      </c>
      <c r="F114" s="57">
        <v>1676.97</v>
      </c>
      <c r="G114" s="57">
        <v>1687.79</v>
      </c>
      <c r="H114" s="57">
        <v>1751.8899999999999</v>
      </c>
      <c r="I114" s="57">
        <v>1858.6</v>
      </c>
      <c r="J114" s="57">
        <v>2005.52</v>
      </c>
      <c r="K114" s="57">
        <v>2133.63</v>
      </c>
      <c r="L114" s="57">
        <v>2141.29</v>
      </c>
      <c r="M114" s="57">
        <v>2155.54</v>
      </c>
      <c r="N114" s="57">
        <v>2169.33</v>
      </c>
      <c r="O114" s="57">
        <v>2148.08</v>
      </c>
      <c r="P114" s="57">
        <v>2156.7399999999998</v>
      </c>
      <c r="Q114" s="57">
        <v>2152.7399999999998</v>
      </c>
      <c r="R114" s="57">
        <v>2172.56</v>
      </c>
      <c r="S114" s="57">
        <v>2148.52</v>
      </c>
      <c r="T114" s="57">
        <v>2131.42</v>
      </c>
      <c r="U114" s="57">
        <v>2118.19</v>
      </c>
      <c r="V114" s="57">
        <v>2111.54</v>
      </c>
      <c r="W114" s="57">
        <v>2092.17</v>
      </c>
      <c r="X114" s="57">
        <v>1981.21</v>
      </c>
      <c r="Y114" s="57">
        <v>1940.55</v>
      </c>
      <c r="Z114" s="77">
        <v>1844.72</v>
      </c>
      <c r="AA114" s="66"/>
    </row>
    <row r="115" spans="1:27" ht="16.5" x14ac:dyDescent="0.25">
      <c r="A115" s="65"/>
      <c r="B115" s="89">
        <v>16</v>
      </c>
      <c r="C115" s="85">
        <v>1739.7</v>
      </c>
      <c r="D115" s="57">
        <v>1741.93</v>
      </c>
      <c r="E115" s="57">
        <v>1716.76</v>
      </c>
      <c r="F115" s="57">
        <v>1701.29</v>
      </c>
      <c r="G115" s="57">
        <v>1726.92</v>
      </c>
      <c r="H115" s="57">
        <v>1776.99</v>
      </c>
      <c r="I115" s="57">
        <v>1871.09</v>
      </c>
      <c r="J115" s="57">
        <v>2062.46</v>
      </c>
      <c r="K115" s="57">
        <v>2145.1400000000003</v>
      </c>
      <c r="L115" s="57">
        <v>2154.37</v>
      </c>
      <c r="M115" s="57">
        <v>2162.63</v>
      </c>
      <c r="N115" s="57">
        <v>2174.1999999999998</v>
      </c>
      <c r="O115" s="57">
        <v>2163.69</v>
      </c>
      <c r="P115" s="57">
        <v>2181.9700000000003</v>
      </c>
      <c r="Q115" s="57">
        <v>2195.4899999999998</v>
      </c>
      <c r="R115" s="57">
        <v>2162.4899999999998</v>
      </c>
      <c r="S115" s="57">
        <v>2142.41</v>
      </c>
      <c r="T115" s="57">
        <v>2154.75</v>
      </c>
      <c r="U115" s="57">
        <v>2131.23</v>
      </c>
      <c r="V115" s="57">
        <v>2130.23</v>
      </c>
      <c r="W115" s="57">
        <v>1952.33</v>
      </c>
      <c r="X115" s="57">
        <v>1923.91</v>
      </c>
      <c r="Y115" s="57">
        <v>1904.45</v>
      </c>
      <c r="Z115" s="77">
        <v>1840.47</v>
      </c>
      <c r="AA115" s="66"/>
    </row>
    <row r="116" spans="1:27" ht="16.5" x14ac:dyDescent="0.25">
      <c r="A116" s="65"/>
      <c r="B116" s="89">
        <v>17</v>
      </c>
      <c r="C116" s="85">
        <v>1748.58</v>
      </c>
      <c r="D116" s="57">
        <v>1715.7</v>
      </c>
      <c r="E116" s="57">
        <v>1676.95</v>
      </c>
      <c r="F116" s="57">
        <v>1649.01</v>
      </c>
      <c r="G116" s="57">
        <v>1663.06</v>
      </c>
      <c r="H116" s="57">
        <v>1737.33</v>
      </c>
      <c r="I116" s="57">
        <v>1821.63</v>
      </c>
      <c r="J116" s="57">
        <v>1982.77</v>
      </c>
      <c r="K116" s="57">
        <v>2125.5500000000002</v>
      </c>
      <c r="L116" s="57">
        <v>2133.8199999999997</v>
      </c>
      <c r="M116" s="57">
        <v>2136.41</v>
      </c>
      <c r="N116" s="57">
        <v>2152.15</v>
      </c>
      <c r="O116" s="57">
        <v>2153.77</v>
      </c>
      <c r="P116" s="57">
        <v>2043.8</v>
      </c>
      <c r="Q116" s="57">
        <v>2062.7399999999998</v>
      </c>
      <c r="R116" s="57">
        <v>2001.57</v>
      </c>
      <c r="S116" s="57">
        <v>1999.88</v>
      </c>
      <c r="T116" s="57">
        <v>1987.78</v>
      </c>
      <c r="U116" s="57">
        <v>1995.3</v>
      </c>
      <c r="V116" s="57">
        <v>1961.04</v>
      </c>
      <c r="W116" s="57">
        <v>1920.58</v>
      </c>
      <c r="X116" s="57">
        <v>1873.29</v>
      </c>
      <c r="Y116" s="57">
        <v>1822.06</v>
      </c>
      <c r="Z116" s="77">
        <v>1801.04</v>
      </c>
      <c r="AA116" s="66"/>
    </row>
    <row r="117" spans="1:27" ht="16.5" x14ac:dyDescent="0.25">
      <c r="A117" s="65"/>
      <c r="B117" s="89">
        <v>18</v>
      </c>
      <c r="C117" s="85">
        <v>1782.24</v>
      </c>
      <c r="D117" s="57">
        <v>1747.88</v>
      </c>
      <c r="E117" s="57">
        <v>1727.67</v>
      </c>
      <c r="F117" s="57">
        <v>1714.54</v>
      </c>
      <c r="G117" s="57">
        <v>1717.9</v>
      </c>
      <c r="H117" s="57">
        <v>1729.4</v>
      </c>
      <c r="I117" s="57">
        <v>1821</v>
      </c>
      <c r="J117" s="57">
        <v>1969.21</v>
      </c>
      <c r="K117" s="57">
        <v>2139.66</v>
      </c>
      <c r="L117" s="57">
        <v>2162.94</v>
      </c>
      <c r="M117" s="57">
        <v>2154.4300000000003</v>
      </c>
      <c r="N117" s="57">
        <v>2155.54</v>
      </c>
      <c r="O117" s="57">
        <v>2152.8199999999997</v>
      </c>
      <c r="P117" s="57">
        <v>2147.4</v>
      </c>
      <c r="Q117" s="57">
        <v>2141.7200000000003</v>
      </c>
      <c r="R117" s="57">
        <v>2141.83</v>
      </c>
      <c r="S117" s="57">
        <v>2149.0699999999997</v>
      </c>
      <c r="T117" s="57">
        <v>2131.17</v>
      </c>
      <c r="U117" s="57">
        <v>2138.0100000000002</v>
      </c>
      <c r="V117" s="57">
        <v>2122.66</v>
      </c>
      <c r="W117" s="57">
        <v>1975.57</v>
      </c>
      <c r="X117" s="57">
        <v>1925.38</v>
      </c>
      <c r="Y117" s="57">
        <v>1892.91</v>
      </c>
      <c r="Z117" s="77">
        <v>1842.6399999999999</v>
      </c>
      <c r="AA117" s="66"/>
    </row>
    <row r="118" spans="1:27" ht="16.5" x14ac:dyDescent="0.25">
      <c r="A118" s="65"/>
      <c r="B118" s="89">
        <v>19</v>
      </c>
      <c r="C118" s="85">
        <v>1786.12</v>
      </c>
      <c r="D118" s="57">
        <v>1757.0900000000001</v>
      </c>
      <c r="E118" s="57">
        <v>1721.72</v>
      </c>
      <c r="F118" s="57">
        <v>1703.33</v>
      </c>
      <c r="G118" s="57">
        <v>1697.9099999999999</v>
      </c>
      <c r="H118" s="57">
        <v>1712.69</v>
      </c>
      <c r="I118" s="57">
        <v>1742.6</v>
      </c>
      <c r="J118" s="57">
        <v>1821.0700000000002</v>
      </c>
      <c r="K118" s="57">
        <v>1985.49</v>
      </c>
      <c r="L118" s="57">
        <v>2132.0500000000002</v>
      </c>
      <c r="M118" s="57">
        <v>2133.17</v>
      </c>
      <c r="N118" s="57">
        <v>2135.37</v>
      </c>
      <c r="O118" s="57">
        <v>2135.1999999999998</v>
      </c>
      <c r="P118" s="57">
        <v>2133.0500000000002</v>
      </c>
      <c r="Q118" s="57">
        <v>2132.5100000000002</v>
      </c>
      <c r="R118" s="57">
        <v>2131.35</v>
      </c>
      <c r="S118" s="57">
        <v>2135.9899999999998</v>
      </c>
      <c r="T118" s="57">
        <v>2130</v>
      </c>
      <c r="U118" s="57">
        <v>2138.85</v>
      </c>
      <c r="V118" s="57">
        <v>2128.5</v>
      </c>
      <c r="W118" s="57">
        <v>2103.0699999999997</v>
      </c>
      <c r="X118" s="57">
        <v>1956.32</v>
      </c>
      <c r="Y118" s="57">
        <v>1863.84</v>
      </c>
      <c r="Z118" s="77">
        <v>1801.42</v>
      </c>
      <c r="AA118" s="66"/>
    </row>
    <row r="119" spans="1:27" ht="16.5" x14ac:dyDescent="0.25">
      <c r="A119" s="65"/>
      <c r="B119" s="89">
        <v>20</v>
      </c>
      <c r="C119" s="85">
        <v>1772.51</v>
      </c>
      <c r="D119" s="57">
        <v>1734.8000000000002</v>
      </c>
      <c r="E119" s="57">
        <v>1723.38</v>
      </c>
      <c r="F119" s="57">
        <v>1719.02</v>
      </c>
      <c r="G119" s="57">
        <v>1726.15</v>
      </c>
      <c r="H119" s="57">
        <v>1756.4099999999999</v>
      </c>
      <c r="I119" s="57">
        <v>1857</v>
      </c>
      <c r="J119" s="57">
        <v>1962.67</v>
      </c>
      <c r="K119" s="57">
        <v>1976.46</v>
      </c>
      <c r="L119" s="57">
        <v>2015.94</v>
      </c>
      <c r="M119" s="57">
        <v>2002.3</v>
      </c>
      <c r="N119" s="57">
        <v>2048.2799999999997</v>
      </c>
      <c r="O119" s="57">
        <v>2046.5</v>
      </c>
      <c r="P119" s="57">
        <v>1999.1</v>
      </c>
      <c r="Q119" s="57">
        <v>2077.4</v>
      </c>
      <c r="R119" s="57">
        <v>2052.0699999999997</v>
      </c>
      <c r="S119" s="57">
        <v>2052.63</v>
      </c>
      <c r="T119" s="57">
        <v>2046.89</v>
      </c>
      <c r="U119" s="57">
        <v>2048.1800000000003</v>
      </c>
      <c r="V119" s="57">
        <v>1987.98</v>
      </c>
      <c r="W119" s="57">
        <v>1955.32</v>
      </c>
      <c r="X119" s="57">
        <v>1899.1200000000001</v>
      </c>
      <c r="Y119" s="57">
        <v>1823.17</v>
      </c>
      <c r="Z119" s="77">
        <v>1819.5900000000001</v>
      </c>
      <c r="AA119" s="66"/>
    </row>
    <row r="120" spans="1:27" ht="16.5" x14ac:dyDescent="0.25">
      <c r="A120" s="65"/>
      <c r="B120" s="89">
        <v>21</v>
      </c>
      <c r="C120" s="85">
        <v>1737.0700000000002</v>
      </c>
      <c r="D120" s="57">
        <v>1707.3200000000002</v>
      </c>
      <c r="E120" s="57">
        <v>1681.75</v>
      </c>
      <c r="F120" s="57">
        <v>1672.51</v>
      </c>
      <c r="G120" s="57">
        <v>1674.7</v>
      </c>
      <c r="H120" s="57">
        <v>1721.98</v>
      </c>
      <c r="I120" s="57">
        <v>1791.75</v>
      </c>
      <c r="J120" s="57">
        <v>1921.07</v>
      </c>
      <c r="K120" s="57">
        <v>1948.34</v>
      </c>
      <c r="L120" s="57">
        <v>1976.69</v>
      </c>
      <c r="M120" s="57">
        <v>1975</v>
      </c>
      <c r="N120" s="57">
        <v>1979.41</v>
      </c>
      <c r="O120" s="57">
        <v>1977.88</v>
      </c>
      <c r="P120" s="57">
        <v>1974.21</v>
      </c>
      <c r="Q120" s="57">
        <v>1964.77</v>
      </c>
      <c r="R120" s="57">
        <v>1959.3600000000001</v>
      </c>
      <c r="S120" s="57">
        <v>2032.6200000000001</v>
      </c>
      <c r="T120" s="57">
        <v>2003.54</v>
      </c>
      <c r="U120" s="57">
        <v>2059.1</v>
      </c>
      <c r="V120" s="57">
        <v>1954.19</v>
      </c>
      <c r="W120" s="57">
        <v>1922.4</v>
      </c>
      <c r="X120" s="57">
        <v>1850.42</v>
      </c>
      <c r="Y120" s="57">
        <v>1888.65</v>
      </c>
      <c r="Z120" s="77">
        <v>1823.2</v>
      </c>
      <c r="AA120" s="66"/>
    </row>
    <row r="121" spans="1:27" ht="16.5" x14ac:dyDescent="0.25">
      <c r="A121" s="65"/>
      <c r="B121" s="89">
        <v>22</v>
      </c>
      <c r="C121" s="85">
        <v>1744.8200000000002</v>
      </c>
      <c r="D121" s="57">
        <v>1697.6100000000001</v>
      </c>
      <c r="E121" s="57">
        <v>1649.6</v>
      </c>
      <c r="F121" s="57">
        <v>1642.17</v>
      </c>
      <c r="G121" s="57">
        <v>1642.6</v>
      </c>
      <c r="H121" s="57">
        <v>1704.83</v>
      </c>
      <c r="I121" s="57">
        <v>1796.95</v>
      </c>
      <c r="J121" s="57">
        <v>1922.33</v>
      </c>
      <c r="K121" s="57">
        <v>1971.28</v>
      </c>
      <c r="L121" s="57">
        <v>1977.84</v>
      </c>
      <c r="M121" s="57">
        <v>1973.85</v>
      </c>
      <c r="N121" s="57">
        <v>2077.8900000000003</v>
      </c>
      <c r="O121" s="57">
        <v>2066.83</v>
      </c>
      <c r="P121" s="57">
        <v>2059.7600000000002</v>
      </c>
      <c r="Q121" s="57">
        <v>2056.0299999999997</v>
      </c>
      <c r="R121" s="57">
        <v>1966.54</v>
      </c>
      <c r="S121" s="57">
        <v>1970.75</v>
      </c>
      <c r="T121" s="57">
        <v>1962.52</v>
      </c>
      <c r="U121" s="57">
        <v>2049.58</v>
      </c>
      <c r="V121" s="57">
        <v>1948.6200000000001</v>
      </c>
      <c r="W121" s="57">
        <v>1922.75</v>
      </c>
      <c r="X121" s="57">
        <v>1851.45</v>
      </c>
      <c r="Y121" s="57">
        <v>1875.6200000000001</v>
      </c>
      <c r="Z121" s="77">
        <v>1807.67</v>
      </c>
      <c r="AA121" s="66"/>
    </row>
    <row r="122" spans="1:27" ht="16.5" x14ac:dyDescent="0.25">
      <c r="A122" s="65"/>
      <c r="B122" s="89">
        <v>23</v>
      </c>
      <c r="C122" s="85">
        <v>1741.93</v>
      </c>
      <c r="D122" s="57">
        <v>1702.8400000000001</v>
      </c>
      <c r="E122" s="57">
        <v>1687.1</v>
      </c>
      <c r="F122" s="57">
        <v>1698.98</v>
      </c>
      <c r="G122" s="57">
        <v>1690.1100000000001</v>
      </c>
      <c r="H122" s="57">
        <v>1748.1599999999999</v>
      </c>
      <c r="I122" s="57">
        <v>1860.7</v>
      </c>
      <c r="J122" s="57">
        <v>1972.2</v>
      </c>
      <c r="K122" s="57">
        <v>2046.81</v>
      </c>
      <c r="L122" s="57">
        <v>2060.2200000000003</v>
      </c>
      <c r="M122" s="57">
        <v>2061.77</v>
      </c>
      <c r="N122" s="57">
        <v>2063.5100000000002</v>
      </c>
      <c r="O122" s="57">
        <v>2061.1999999999998</v>
      </c>
      <c r="P122" s="57">
        <v>2030.13</v>
      </c>
      <c r="Q122" s="57">
        <v>2019.76</v>
      </c>
      <c r="R122" s="57">
        <v>1999.7</v>
      </c>
      <c r="S122" s="57">
        <v>1995.18</v>
      </c>
      <c r="T122" s="57">
        <v>2042.66</v>
      </c>
      <c r="U122" s="57">
        <v>2040.8</v>
      </c>
      <c r="V122" s="57">
        <v>2006.24</v>
      </c>
      <c r="W122" s="57">
        <v>1961.73</v>
      </c>
      <c r="X122" s="57">
        <v>1916.21</v>
      </c>
      <c r="Y122" s="57">
        <v>1832.08</v>
      </c>
      <c r="Z122" s="77">
        <v>1797.27</v>
      </c>
      <c r="AA122" s="66"/>
    </row>
    <row r="123" spans="1:27" ht="16.5" x14ac:dyDescent="0.25">
      <c r="A123" s="65"/>
      <c r="B123" s="89">
        <v>24</v>
      </c>
      <c r="C123" s="85">
        <v>1761.31</v>
      </c>
      <c r="D123" s="57">
        <v>1722.18</v>
      </c>
      <c r="E123" s="57">
        <v>1699.78</v>
      </c>
      <c r="F123" s="57">
        <v>1689.51</v>
      </c>
      <c r="G123" s="57">
        <v>1699.7</v>
      </c>
      <c r="H123" s="57">
        <v>1748.0700000000002</v>
      </c>
      <c r="I123" s="57">
        <v>1823.53</v>
      </c>
      <c r="J123" s="57">
        <v>1926.91</v>
      </c>
      <c r="K123" s="57">
        <v>1967.01</v>
      </c>
      <c r="L123" s="57">
        <v>1959.09</v>
      </c>
      <c r="M123" s="57">
        <v>1945.4</v>
      </c>
      <c r="N123" s="57">
        <v>1958.78</v>
      </c>
      <c r="O123" s="57">
        <v>1955.72</v>
      </c>
      <c r="P123" s="57">
        <v>1941.21</v>
      </c>
      <c r="Q123" s="57">
        <v>1935.45</v>
      </c>
      <c r="R123" s="57">
        <v>1933.28</v>
      </c>
      <c r="S123" s="57">
        <v>1922.96</v>
      </c>
      <c r="T123" s="57">
        <v>1910.21</v>
      </c>
      <c r="U123" s="57">
        <v>1917.72</v>
      </c>
      <c r="V123" s="57">
        <v>1904.4</v>
      </c>
      <c r="W123" s="57">
        <v>1885.53</v>
      </c>
      <c r="X123" s="57">
        <v>1826.25</v>
      </c>
      <c r="Y123" s="57">
        <v>1837.1599999999999</v>
      </c>
      <c r="Z123" s="77">
        <v>1797.1399999999999</v>
      </c>
      <c r="AA123" s="66"/>
    </row>
    <row r="124" spans="1:27" ht="16.5" x14ac:dyDescent="0.25">
      <c r="A124" s="65"/>
      <c r="B124" s="89">
        <v>25</v>
      </c>
      <c r="C124" s="85">
        <v>1827.65</v>
      </c>
      <c r="D124" s="57">
        <v>1824.3200000000002</v>
      </c>
      <c r="E124" s="57">
        <v>1809.78</v>
      </c>
      <c r="F124" s="57">
        <v>1785.24</v>
      </c>
      <c r="G124" s="57">
        <v>1770.35</v>
      </c>
      <c r="H124" s="57">
        <v>1800.37</v>
      </c>
      <c r="I124" s="57">
        <v>1852.81</v>
      </c>
      <c r="J124" s="57">
        <v>1935</v>
      </c>
      <c r="K124" s="57">
        <v>1967.74</v>
      </c>
      <c r="L124" s="57">
        <v>2012.21</v>
      </c>
      <c r="M124" s="57">
        <v>1966.01</v>
      </c>
      <c r="N124" s="57">
        <v>1950.45</v>
      </c>
      <c r="O124" s="57">
        <v>1961.27</v>
      </c>
      <c r="P124" s="57">
        <v>1963.27</v>
      </c>
      <c r="Q124" s="57">
        <v>1963.31</v>
      </c>
      <c r="R124" s="57">
        <v>1980.1200000000001</v>
      </c>
      <c r="S124" s="57">
        <v>2008.16</v>
      </c>
      <c r="T124" s="57">
        <v>1999.81</v>
      </c>
      <c r="U124" s="57">
        <v>1978.08</v>
      </c>
      <c r="V124" s="57">
        <v>1959.31</v>
      </c>
      <c r="W124" s="57">
        <v>1956.18</v>
      </c>
      <c r="X124" s="57">
        <v>1944.53</v>
      </c>
      <c r="Y124" s="57">
        <v>1874.4</v>
      </c>
      <c r="Z124" s="77">
        <v>1855.97</v>
      </c>
      <c r="AA124" s="66"/>
    </row>
    <row r="125" spans="1:27" ht="16.5" x14ac:dyDescent="0.25">
      <c r="A125" s="65"/>
      <c r="B125" s="89">
        <v>26</v>
      </c>
      <c r="C125" s="85">
        <v>1824.6599999999999</v>
      </c>
      <c r="D125" s="57">
        <v>1799.68</v>
      </c>
      <c r="E125" s="57">
        <v>1761.08</v>
      </c>
      <c r="F125" s="57">
        <v>1749.38</v>
      </c>
      <c r="G125" s="57">
        <v>1735.13</v>
      </c>
      <c r="H125" s="57">
        <v>1754.27</v>
      </c>
      <c r="I125" s="57">
        <v>1790.4</v>
      </c>
      <c r="J125" s="57">
        <v>1863.38</v>
      </c>
      <c r="K125" s="57">
        <v>1922.81</v>
      </c>
      <c r="L125" s="57">
        <v>2061.9499999999998</v>
      </c>
      <c r="M125" s="57">
        <v>2062.92</v>
      </c>
      <c r="N125" s="57">
        <v>2069.02</v>
      </c>
      <c r="O125" s="57">
        <v>2065.27</v>
      </c>
      <c r="P125" s="57">
        <v>2068.63</v>
      </c>
      <c r="Q125" s="57">
        <v>2072.41</v>
      </c>
      <c r="R125" s="57">
        <v>2070.7399999999998</v>
      </c>
      <c r="S125" s="57">
        <v>2064.48</v>
      </c>
      <c r="T125" s="57">
        <v>2061.91</v>
      </c>
      <c r="U125" s="57">
        <v>2062.06</v>
      </c>
      <c r="V125" s="57">
        <v>2063.41</v>
      </c>
      <c r="W125" s="57">
        <v>2047.75</v>
      </c>
      <c r="X125" s="57">
        <v>1957.08</v>
      </c>
      <c r="Y125" s="57">
        <v>1986.48</v>
      </c>
      <c r="Z125" s="77">
        <v>1861.56</v>
      </c>
      <c r="AA125" s="66"/>
    </row>
    <row r="126" spans="1:27" ht="16.5" x14ac:dyDescent="0.25">
      <c r="A126" s="65"/>
      <c r="B126" s="89">
        <v>27</v>
      </c>
      <c r="C126" s="85">
        <v>1789.6100000000001</v>
      </c>
      <c r="D126" s="57">
        <v>1761</v>
      </c>
      <c r="E126" s="57">
        <v>1728.8000000000002</v>
      </c>
      <c r="F126" s="57">
        <v>1708.33</v>
      </c>
      <c r="G126" s="57">
        <v>1711.54</v>
      </c>
      <c r="H126" s="57">
        <v>1781.5700000000002</v>
      </c>
      <c r="I126" s="57">
        <v>1878.65</v>
      </c>
      <c r="J126" s="57">
        <v>1928.15</v>
      </c>
      <c r="K126" s="57">
        <v>2020.04</v>
      </c>
      <c r="L126" s="57">
        <v>2042.84</v>
      </c>
      <c r="M126" s="57">
        <v>2053.4499999999998</v>
      </c>
      <c r="N126" s="57">
        <v>2063.8199999999997</v>
      </c>
      <c r="O126" s="57">
        <v>2058.15</v>
      </c>
      <c r="P126" s="57">
        <v>2026.74</v>
      </c>
      <c r="Q126" s="57">
        <v>2028.51</v>
      </c>
      <c r="R126" s="57">
        <v>2013.83</v>
      </c>
      <c r="S126" s="57">
        <v>2007.88</v>
      </c>
      <c r="T126" s="57">
        <v>1994.81</v>
      </c>
      <c r="U126" s="57">
        <v>1977.6</v>
      </c>
      <c r="V126" s="57">
        <v>1993.22</v>
      </c>
      <c r="W126" s="57">
        <v>1971.31</v>
      </c>
      <c r="X126" s="57">
        <v>1956.43</v>
      </c>
      <c r="Y126" s="57">
        <v>1936.44</v>
      </c>
      <c r="Z126" s="77">
        <v>1812.25</v>
      </c>
      <c r="AA126" s="66"/>
    </row>
    <row r="127" spans="1:27" ht="16.5" x14ac:dyDescent="0.25">
      <c r="A127" s="65"/>
      <c r="B127" s="89">
        <v>28</v>
      </c>
      <c r="C127" s="85">
        <v>1758.06</v>
      </c>
      <c r="D127" s="57">
        <v>1715.04</v>
      </c>
      <c r="E127" s="57">
        <v>1670.35</v>
      </c>
      <c r="F127" s="57">
        <v>1640.06</v>
      </c>
      <c r="G127" s="57">
        <v>1661.96</v>
      </c>
      <c r="H127" s="57">
        <v>1724.44</v>
      </c>
      <c r="I127" s="57">
        <v>1794.74</v>
      </c>
      <c r="J127" s="57">
        <v>1899.72</v>
      </c>
      <c r="K127" s="57">
        <v>2014.82</v>
      </c>
      <c r="L127" s="57">
        <v>2028.33</v>
      </c>
      <c r="M127" s="57">
        <v>2041.3600000000001</v>
      </c>
      <c r="N127" s="57">
        <v>1978.15</v>
      </c>
      <c r="O127" s="57">
        <v>1925.63</v>
      </c>
      <c r="P127" s="57">
        <v>1826.69</v>
      </c>
      <c r="Q127" s="57">
        <v>2020.25</v>
      </c>
      <c r="R127" s="57">
        <v>2025.2</v>
      </c>
      <c r="S127" s="57">
        <v>1990.56</v>
      </c>
      <c r="T127" s="57">
        <v>1987.63</v>
      </c>
      <c r="U127" s="57">
        <v>2009.6200000000001</v>
      </c>
      <c r="V127" s="57">
        <v>1979.6</v>
      </c>
      <c r="W127" s="57">
        <v>1978.89</v>
      </c>
      <c r="X127" s="57">
        <v>1944.21</v>
      </c>
      <c r="Y127" s="57">
        <v>1885.5</v>
      </c>
      <c r="Z127" s="77">
        <v>1808.78</v>
      </c>
      <c r="AA127" s="66"/>
    </row>
    <row r="128" spans="1:27" ht="16.5" x14ac:dyDescent="0.25">
      <c r="A128" s="65"/>
      <c r="B128" s="89">
        <v>29</v>
      </c>
      <c r="C128" s="85">
        <v>1757.51</v>
      </c>
      <c r="D128" s="57">
        <v>1725.58</v>
      </c>
      <c r="E128" s="57">
        <v>1693.19</v>
      </c>
      <c r="F128" s="57">
        <v>1676.22</v>
      </c>
      <c r="G128" s="57">
        <v>1698.19</v>
      </c>
      <c r="H128" s="57">
        <v>1747.12</v>
      </c>
      <c r="I128" s="57">
        <v>1807.53</v>
      </c>
      <c r="J128" s="57">
        <v>1927.46</v>
      </c>
      <c r="K128" s="57">
        <v>2038.56</v>
      </c>
      <c r="L128" s="57">
        <v>2067.06</v>
      </c>
      <c r="M128" s="57">
        <v>2062.79</v>
      </c>
      <c r="N128" s="57">
        <v>2078.16</v>
      </c>
      <c r="O128" s="57">
        <v>2049.2799999999997</v>
      </c>
      <c r="P128" s="57">
        <v>2016.31</v>
      </c>
      <c r="Q128" s="57">
        <v>2019.04</v>
      </c>
      <c r="R128" s="57">
        <v>2023.2</v>
      </c>
      <c r="S128" s="57">
        <v>2019.03</v>
      </c>
      <c r="T128" s="57">
        <v>2034.3600000000001</v>
      </c>
      <c r="U128" s="57">
        <v>2033.79</v>
      </c>
      <c r="V128" s="57">
        <v>2014.75</v>
      </c>
      <c r="W128" s="57">
        <v>1983.81</v>
      </c>
      <c r="X128" s="57">
        <v>1962.1200000000001</v>
      </c>
      <c r="Y128" s="57">
        <v>1899.45</v>
      </c>
      <c r="Z128" s="77">
        <v>1803.62</v>
      </c>
      <c r="AA128" s="66"/>
    </row>
    <row r="129" spans="1:27" ht="16.5" x14ac:dyDescent="0.25">
      <c r="A129" s="65"/>
      <c r="B129" s="89">
        <v>30</v>
      </c>
      <c r="C129" s="85">
        <v>1758.65</v>
      </c>
      <c r="D129" s="57">
        <v>1713.93</v>
      </c>
      <c r="E129" s="57">
        <v>1682.42</v>
      </c>
      <c r="F129" s="57">
        <v>1658.43</v>
      </c>
      <c r="G129" s="57">
        <v>1683.88</v>
      </c>
      <c r="H129" s="57">
        <v>1737.51</v>
      </c>
      <c r="I129" s="57">
        <v>1787.99</v>
      </c>
      <c r="J129" s="57">
        <v>1896.24</v>
      </c>
      <c r="K129" s="57">
        <v>1912.3</v>
      </c>
      <c r="L129" s="57">
        <v>1892.52</v>
      </c>
      <c r="M129" s="57">
        <v>1880.25</v>
      </c>
      <c r="N129" s="57">
        <v>1897.7</v>
      </c>
      <c r="O129" s="57">
        <v>1896.1200000000001</v>
      </c>
      <c r="P129" s="57">
        <v>1902.7</v>
      </c>
      <c r="Q129" s="57">
        <v>1899.2</v>
      </c>
      <c r="R129" s="57">
        <v>1899.1100000000001</v>
      </c>
      <c r="S129" s="57">
        <v>1897.8700000000001</v>
      </c>
      <c r="T129" s="57">
        <v>1907.16</v>
      </c>
      <c r="U129" s="57">
        <v>1922.94</v>
      </c>
      <c r="V129" s="57">
        <v>1919.97</v>
      </c>
      <c r="W129" s="57">
        <v>1890.69</v>
      </c>
      <c r="X129" s="57">
        <v>1807.33</v>
      </c>
      <c r="Y129" s="57">
        <v>1826.56</v>
      </c>
      <c r="Z129" s="77">
        <v>1806.0900000000001</v>
      </c>
      <c r="AA129" s="66"/>
    </row>
    <row r="130" spans="1:27" ht="17.25" thickBot="1" x14ac:dyDescent="0.3">
      <c r="A130" s="65"/>
      <c r="B130" s="90">
        <v>31</v>
      </c>
      <c r="C130" s="86">
        <v>1754.1599999999999</v>
      </c>
      <c r="D130" s="78">
        <v>1713.19</v>
      </c>
      <c r="E130" s="78">
        <v>1684.49</v>
      </c>
      <c r="F130" s="78">
        <v>1662.51</v>
      </c>
      <c r="G130" s="78">
        <v>1669.45</v>
      </c>
      <c r="H130" s="78">
        <v>1728.2</v>
      </c>
      <c r="I130" s="78">
        <v>1787.46</v>
      </c>
      <c r="J130" s="78">
        <v>1872.17</v>
      </c>
      <c r="K130" s="78">
        <v>1913.81</v>
      </c>
      <c r="L130" s="78">
        <v>1921.47</v>
      </c>
      <c r="M130" s="78">
        <v>1930.56</v>
      </c>
      <c r="N130" s="78">
        <v>1941.57</v>
      </c>
      <c r="O130" s="78">
        <v>1914.24</v>
      </c>
      <c r="P130" s="78">
        <v>1912.59</v>
      </c>
      <c r="Q130" s="78">
        <v>1911.75</v>
      </c>
      <c r="R130" s="78">
        <v>1916.3700000000001</v>
      </c>
      <c r="S130" s="78">
        <v>1911.03</v>
      </c>
      <c r="T130" s="78">
        <v>1908.27</v>
      </c>
      <c r="U130" s="78">
        <v>1904.16</v>
      </c>
      <c r="V130" s="78">
        <v>1905.42</v>
      </c>
      <c r="W130" s="78">
        <v>1900.69</v>
      </c>
      <c r="X130" s="78">
        <v>1818.44</v>
      </c>
      <c r="Y130" s="78">
        <v>1789.3400000000001</v>
      </c>
      <c r="Z130" s="79">
        <v>1786.27</v>
      </c>
      <c r="AA130" s="66"/>
    </row>
    <row r="131" spans="1:27" ht="16.5" thickBot="1" x14ac:dyDescent="0.3">
      <c r="A131" s="65"/>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66"/>
    </row>
    <row r="132" spans="1:27" x14ac:dyDescent="0.25">
      <c r="A132" s="65"/>
      <c r="B132" s="305" t="s">
        <v>132</v>
      </c>
      <c r="C132" s="307" t="s">
        <v>166</v>
      </c>
      <c r="D132" s="307"/>
      <c r="E132" s="307"/>
      <c r="F132" s="307"/>
      <c r="G132" s="307"/>
      <c r="H132" s="307"/>
      <c r="I132" s="307"/>
      <c r="J132" s="307"/>
      <c r="K132" s="307"/>
      <c r="L132" s="307"/>
      <c r="M132" s="307"/>
      <c r="N132" s="307"/>
      <c r="O132" s="307"/>
      <c r="P132" s="307"/>
      <c r="Q132" s="307"/>
      <c r="R132" s="307"/>
      <c r="S132" s="307"/>
      <c r="T132" s="307"/>
      <c r="U132" s="307"/>
      <c r="V132" s="307"/>
      <c r="W132" s="307"/>
      <c r="X132" s="307"/>
      <c r="Y132" s="307"/>
      <c r="Z132" s="308"/>
      <c r="AA132" s="66"/>
    </row>
    <row r="133" spans="1:27" ht="32.25" thickBot="1" x14ac:dyDescent="0.3">
      <c r="A133" s="65"/>
      <c r="B133" s="306"/>
      <c r="C133" s="87" t="s">
        <v>133</v>
      </c>
      <c r="D133" s="82" t="s">
        <v>134</v>
      </c>
      <c r="E133" s="82" t="s">
        <v>135</v>
      </c>
      <c r="F133" s="82" t="s">
        <v>136</v>
      </c>
      <c r="G133" s="82" t="s">
        <v>137</v>
      </c>
      <c r="H133" s="82" t="s">
        <v>138</v>
      </c>
      <c r="I133" s="82" t="s">
        <v>139</v>
      </c>
      <c r="J133" s="82" t="s">
        <v>140</v>
      </c>
      <c r="K133" s="82" t="s">
        <v>141</v>
      </c>
      <c r="L133" s="82" t="s">
        <v>142</v>
      </c>
      <c r="M133" s="82" t="s">
        <v>143</v>
      </c>
      <c r="N133" s="82" t="s">
        <v>144</v>
      </c>
      <c r="O133" s="82" t="s">
        <v>145</v>
      </c>
      <c r="P133" s="82" t="s">
        <v>146</v>
      </c>
      <c r="Q133" s="82" t="s">
        <v>147</v>
      </c>
      <c r="R133" s="82" t="s">
        <v>148</v>
      </c>
      <c r="S133" s="82" t="s">
        <v>149</v>
      </c>
      <c r="T133" s="82" t="s">
        <v>150</v>
      </c>
      <c r="U133" s="82" t="s">
        <v>151</v>
      </c>
      <c r="V133" s="82" t="s">
        <v>152</v>
      </c>
      <c r="W133" s="82" t="s">
        <v>153</v>
      </c>
      <c r="X133" s="82" t="s">
        <v>154</v>
      </c>
      <c r="Y133" s="82" t="s">
        <v>155</v>
      </c>
      <c r="Z133" s="83" t="s">
        <v>156</v>
      </c>
      <c r="AA133" s="66"/>
    </row>
    <row r="134" spans="1:27" ht="16.5" x14ac:dyDescent="0.25">
      <c r="A134" s="65"/>
      <c r="B134" s="88">
        <v>1</v>
      </c>
      <c r="C134" s="95">
        <v>0</v>
      </c>
      <c r="D134" s="91">
        <v>0</v>
      </c>
      <c r="E134" s="91">
        <v>0</v>
      </c>
      <c r="F134" s="91">
        <v>0</v>
      </c>
      <c r="G134" s="91">
        <v>0</v>
      </c>
      <c r="H134" s="91">
        <v>9.84</v>
      </c>
      <c r="I134" s="91">
        <v>0.27</v>
      </c>
      <c r="J134" s="91">
        <v>0</v>
      </c>
      <c r="K134" s="91">
        <v>134.25</v>
      </c>
      <c r="L134" s="91">
        <v>0</v>
      </c>
      <c r="M134" s="91">
        <v>0</v>
      </c>
      <c r="N134" s="91">
        <v>0</v>
      </c>
      <c r="O134" s="91">
        <v>0</v>
      </c>
      <c r="P134" s="91">
        <v>0</v>
      </c>
      <c r="Q134" s="91">
        <v>0</v>
      </c>
      <c r="R134" s="91">
        <v>0</v>
      </c>
      <c r="S134" s="91">
        <v>0</v>
      </c>
      <c r="T134" s="91">
        <v>0</v>
      </c>
      <c r="U134" s="91">
        <v>0</v>
      </c>
      <c r="V134" s="91">
        <v>0</v>
      </c>
      <c r="W134" s="91">
        <v>0</v>
      </c>
      <c r="X134" s="91">
        <v>0</v>
      </c>
      <c r="Y134" s="91">
        <v>0</v>
      </c>
      <c r="Z134" s="92">
        <v>0</v>
      </c>
      <c r="AA134" s="66"/>
    </row>
    <row r="135" spans="1:27" ht="16.5" x14ac:dyDescent="0.25">
      <c r="A135" s="65"/>
      <c r="B135" s="89">
        <v>2</v>
      </c>
      <c r="C135" s="96">
        <v>0</v>
      </c>
      <c r="D135" s="57">
        <v>0</v>
      </c>
      <c r="E135" s="57">
        <v>0</v>
      </c>
      <c r="F135" s="57">
        <v>0</v>
      </c>
      <c r="G135" s="57">
        <v>0</v>
      </c>
      <c r="H135" s="57">
        <v>21.9</v>
      </c>
      <c r="I135" s="57">
        <v>51.32</v>
      </c>
      <c r="J135" s="57">
        <v>17.64</v>
      </c>
      <c r="K135" s="57">
        <v>3.45</v>
      </c>
      <c r="L135" s="57">
        <v>0</v>
      </c>
      <c r="M135" s="57">
        <v>0</v>
      </c>
      <c r="N135" s="57">
        <v>0</v>
      </c>
      <c r="O135" s="57">
        <v>8.57</v>
      </c>
      <c r="P135" s="57">
        <v>0</v>
      </c>
      <c r="Q135" s="57">
        <v>0</v>
      </c>
      <c r="R135" s="57">
        <v>0</v>
      </c>
      <c r="S135" s="57">
        <v>0</v>
      </c>
      <c r="T135" s="57">
        <v>0</v>
      </c>
      <c r="U135" s="57">
        <v>0</v>
      </c>
      <c r="V135" s="57">
        <v>55.45</v>
      </c>
      <c r="W135" s="57">
        <v>54.27</v>
      </c>
      <c r="X135" s="57">
        <v>0</v>
      </c>
      <c r="Y135" s="57">
        <v>0</v>
      </c>
      <c r="Z135" s="77">
        <v>0</v>
      </c>
      <c r="AA135" s="66"/>
    </row>
    <row r="136" spans="1:27" ht="16.5" x14ac:dyDescent="0.25">
      <c r="A136" s="65"/>
      <c r="B136" s="89">
        <v>3</v>
      </c>
      <c r="C136" s="96">
        <v>0</v>
      </c>
      <c r="D136" s="57">
        <v>0</v>
      </c>
      <c r="E136" s="57">
        <v>0</v>
      </c>
      <c r="F136" s="57">
        <v>0</v>
      </c>
      <c r="G136" s="57">
        <v>1.03</v>
      </c>
      <c r="H136" s="57">
        <v>31.54</v>
      </c>
      <c r="I136" s="57">
        <v>53.7</v>
      </c>
      <c r="J136" s="57">
        <v>85.71</v>
      </c>
      <c r="K136" s="57">
        <v>11.23</v>
      </c>
      <c r="L136" s="57">
        <v>0</v>
      </c>
      <c r="M136" s="57">
        <v>14.44</v>
      </c>
      <c r="N136" s="57">
        <v>0</v>
      </c>
      <c r="O136" s="57">
        <v>0</v>
      </c>
      <c r="P136" s="57">
        <v>13.01</v>
      </c>
      <c r="Q136" s="57">
        <v>0</v>
      </c>
      <c r="R136" s="57">
        <v>0</v>
      </c>
      <c r="S136" s="57">
        <v>89.07</v>
      </c>
      <c r="T136" s="57">
        <v>142.9</v>
      </c>
      <c r="U136" s="57">
        <v>0</v>
      </c>
      <c r="V136" s="57">
        <v>0</v>
      </c>
      <c r="W136" s="57">
        <v>0</v>
      </c>
      <c r="X136" s="57">
        <v>0</v>
      </c>
      <c r="Y136" s="57">
        <v>0</v>
      </c>
      <c r="Z136" s="77">
        <v>0</v>
      </c>
      <c r="AA136" s="66"/>
    </row>
    <row r="137" spans="1:27" ht="16.5" x14ac:dyDescent="0.25">
      <c r="A137" s="65"/>
      <c r="B137" s="89">
        <v>4</v>
      </c>
      <c r="C137" s="96">
        <v>0</v>
      </c>
      <c r="D137" s="57">
        <v>0</v>
      </c>
      <c r="E137" s="57">
        <v>0</v>
      </c>
      <c r="F137" s="57">
        <v>0</v>
      </c>
      <c r="G137" s="57">
        <v>0</v>
      </c>
      <c r="H137" s="57">
        <v>19.21</v>
      </c>
      <c r="I137" s="57">
        <v>11.54</v>
      </c>
      <c r="J137" s="57">
        <v>76.45</v>
      </c>
      <c r="K137" s="57">
        <v>94.61</v>
      </c>
      <c r="L137" s="57">
        <v>0</v>
      </c>
      <c r="M137" s="57">
        <v>0</v>
      </c>
      <c r="N137" s="57">
        <v>14.84</v>
      </c>
      <c r="O137" s="57">
        <v>40.020000000000003</v>
      </c>
      <c r="P137" s="57">
        <v>0</v>
      </c>
      <c r="Q137" s="57">
        <v>0</v>
      </c>
      <c r="R137" s="57">
        <v>0</v>
      </c>
      <c r="S137" s="57">
        <v>23.41</v>
      </c>
      <c r="T137" s="57">
        <v>0</v>
      </c>
      <c r="U137" s="57">
        <v>0</v>
      </c>
      <c r="V137" s="57">
        <v>0</v>
      </c>
      <c r="W137" s="57">
        <v>0</v>
      </c>
      <c r="X137" s="57">
        <v>0</v>
      </c>
      <c r="Y137" s="57">
        <v>0</v>
      </c>
      <c r="Z137" s="77">
        <v>0</v>
      </c>
      <c r="AA137" s="66"/>
    </row>
    <row r="138" spans="1:27" ht="16.5" x14ac:dyDescent="0.25">
      <c r="A138" s="65"/>
      <c r="B138" s="89">
        <v>5</v>
      </c>
      <c r="C138" s="96">
        <v>0</v>
      </c>
      <c r="D138" s="57">
        <v>0</v>
      </c>
      <c r="E138" s="57">
        <v>0</v>
      </c>
      <c r="F138" s="57">
        <v>0</v>
      </c>
      <c r="G138" s="57">
        <v>0</v>
      </c>
      <c r="H138" s="57">
        <v>10.4</v>
      </c>
      <c r="I138" s="57">
        <v>10.43</v>
      </c>
      <c r="J138" s="57">
        <v>18.77</v>
      </c>
      <c r="K138" s="57">
        <v>45.41</v>
      </c>
      <c r="L138" s="57">
        <v>4.37</v>
      </c>
      <c r="M138" s="57">
        <v>0</v>
      </c>
      <c r="N138" s="57">
        <v>0</v>
      </c>
      <c r="O138" s="57">
        <v>0</v>
      </c>
      <c r="P138" s="57">
        <v>0</v>
      </c>
      <c r="Q138" s="57">
        <v>0</v>
      </c>
      <c r="R138" s="57">
        <v>0</v>
      </c>
      <c r="S138" s="57">
        <v>0</v>
      </c>
      <c r="T138" s="57">
        <v>0</v>
      </c>
      <c r="U138" s="57">
        <v>0</v>
      </c>
      <c r="V138" s="57">
        <v>0</v>
      </c>
      <c r="W138" s="57">
        <v>0</v>
      </c>
      <c r="X138" s="57">
        <v>0</v>
      </c>
      <c r="Y138" s="57">
        <v>0</v>
      </c>
      <c r="Z138" s="77">
        <v>0</v>
      </c>
      <c r="AA138" s="66"/>
    </row>
    <row r="139" spans="1:27" ht="16.5" x14ac:dyDescent="0.25">
      <c r="A139" s="65"/>
      <c r="B139" s="89">
        <v>6</v>
      </c>
      <c r="C139" s="96">
        <v>0</v>
      </c>
      <c r="D139" s="57">
        <v>0</v>
      </c>
      <c r="E139" s="57">
        <v>0</v>
      </c>
      <c r="F139" s="57">
        <v>0</v>
      </c>
      <c r="G139" s="57">
        <v>0</v>
      </c>
      <c r="H139" s="57">
        <v>0</v>
      </c>
      <c r="I139" s="57">
        <v>52.02</v>
      </c>
      <c r="J139" s="57">
        <v>91.53</v>
      </c>
      <c r="K139" s="57">
        <v>3.05</v>
      </c>
      <c r="L139" s="57">
        <v>1.92</v>
      </c>
      <c r="M139" s="57">
        <v>52.23</v>
      </c>
      <c r="N139" s="57">
        <v>40.39</v>
      </c>
      <c r="O139" s="57">
        <v>158.25</v>
      </c>
      <c r="P139" s="57">
        <v>150.74</v>
      </c>
      <c r="Q139" s="57">
        <v>116.44</v>
      </c>
      <c r="R139" s="57">
        <v>14.78</v>
      </c>
      <c r="S139" s="57">
        <v>24.64</v>
      </c>
      <c r="T139" s="57">
        <v>118.42</v>
      </c>
      <c r="U139" s="57">
        <v>73.56</v>
      </c>
      <c r="V139" s="57">
        <v>78.010000000000005</v>
      </c>
      <c r="W139" s="57">
        <v>69.38</v>
      </c>
      <c r="X139" s="57">
        <v>0</v>
      </c>
      <c r="Y139" s="57">
        <v>0</v>
      </c>
      <c r="Z139" s="77">
        <v>65.22</v>
      </c>
      <c r="AA139" s="66"/>
    </row>
    <row r="140" spans="1:27" ht="16.5" x14ac:dyDescent="0.25">
      <c r="A140" s="65"/>
      <c r="B140" s="89">
        <v>7</v>
      </c>
      <c r="C140" s="96">
        <v>0</v>
      </c>
      <c r="D140" s="57">
        <v>0</v>
      </c>
      <c r="E140" s="57">
        <v>0</v>
      </c>
      <c r="F140" s="57">
        <v>0</v>
      </c>
      <c r="G140" s="57">
        <v>20.04</v>
      </c>
      <c r="H140" s="57">
        <v>38.299999999999997</v>
      </c>
      <c r="I140" s="57">
        <v>130.80000000000001</v>
      </c>
      <c r="J140" s="57">
        <v>136.30000000000001</v>
      </c>
      <c r="K140" s="57">
        <v>122.74</v>
      </c>
      <c r="L140" s="57">
        <v>113.94</v>
      </c>
      <c r="M140" s="57">
        <v>68.91</v>
      </c>
      <c r="N140" s="57">
        <v>9.98</v>
      </c>
      <c r="O140" s="57">
        <v>78.459999999999994</v>
      </c>
      <c r="P140" s="57">
        <v>202.36</v>
      </c>
      <c r="Q140" s="57">
        <v>201.12</v>
      </c>
      <c r="R140" s="57">
        <v>166.41</v>
      </c>
      <c r="S140" s="57">
        <v>115.74</v>
      </c>
      <c r="T140" s="57">
        <v>33.18</v>
      </c>
      <c r="U140" s="57">
        <v>5.12</v>
      </c>
      <c r="V140" s="57">
        <v>40.58</v>
      </c>
      <c r="W140" s="57">
        <v>50.79</v>
      </c>
      <c r="X140" s="57">
        <v>30.69</v>
      </c>
      <c r="Y140" s="57">
        <v>0</v>
      </c>
      <c r="Z140" s="77">
        <v>37.26</v>
      </c>
      <c r="AA140" s="66"/>
    </row>
    <row r="141" spans="1:27" ht="16.5" x14ac:dyDescent="0.25">
      <c r="A141" s="65"/>
      <c r="B141" s="89">
        <v>8</v>
      </c>
      <c r="C141" s="96">
        <v>0</v>
      </c>
      <c r="D141" s="57">
        <v>0</v>
      </c>
      <c r="E141" s="57">
        <v>0</v>
      </c>
      <c r="F141" s="57">
        <v>0</v>
      </c>
      <c r="G141" s="57">
        <v>0</v>
      </c>
      <c r="H141" s="57">
        <v>63.95</v>
      </c>
      <c r="I141" s="57">
        <v>116.03</v>
      </c>
      <c r="J141" s="57">
        <v>0</v>
      </c>
      <c r="K141" s="57">
        <v>15.62</v>
      </c>
      <c r="L141" s="57">
        <v>0</v>
      </c>
      <c r="M141" s="57">
        <v>3.98</v>
      </c>
      <c r="N141" s="57">
        <v>0</v>
      </c>
      <c r="O141" s="57">
        <v>0</v>
      </c>
      <c r="P141" s="57">
        <v>0</v>
      </c>
      <c r="Q141" s="57">
        <v>0</v>
      </c>
      <c r="R141" s="57">
        <v>0</v>
      </c>
      <c r="S141" s="57">
        <v>0</v>
      </c>
      <c r="T141" s="57">
        <v>0</v>
      </c>
      <c r="U141" s="57">
        <v>0</v>
      </c>
      <c r="V141" s="57">
        <v>0</v>
      </c>
      <c r="W141" s="57">
        <v>0</v>
      </c>
      <c r="X141" s="57">
        <v>0</v>
      </c>
      <c r="Y141" s="57">
        <v>0</v>
      </c>
      <c r="Z141" s="77">
        <v>0</v>
      </c>
      <c r="AA141" s="66"/>
    </row>
    <row r="142" spans="1:27" ht="16.5" x14ac:dyDescent="0.25">
      <c r="A142" s="65"/>
      <c r="B142" s="89">
        <v>9</v>
      </c>
      <c r="C142" s="96">
        <v>0</v>
      </c>
      <c r="D142" s="57">
        <v>0</v>
      </c>
      <c r="E142" s="57">
        <v>0</v>
      </c>
      <c r="F142" s="57">
        <v>0</v>
      </c>
      <c r="G142" s="57">
        <v>0</v>
      </c>
      <c r="H142" s="57">
        <v>99.67</v>
      </c>
      <c r="I142" s="57">
        <v>216.02</v>
      </c>
      <c r="J142" s="57">
        <v>0</v>
      </c>
      <c r="K142" s="57">
        <v>0</v>
      </c>
      <c r="L142" s="57">
        <v>0</v>
      </c>
      <c r="M142" s="57">
        <v>0</v>
      </c>
      <c r="N142" s="57">
        <v>0</v>
      </c>
      <c r="O142" s="57">
        <v>0</v>
      </c>
      <c r="P142" s="57">
        <v>0</v>
      </c>
      <c r="Q142" s="57">
        <v>0</v>
      </c>
      <c r="R142" s="57">
        <v>0</v>
      </c>
      <c r="S142" s="57">
        <v>0</v>
      </c>
      <c r="T142" s="57">
        <v>0</v>
      </c>
      <c r="U142" s="57">
        <v>0</v>
      </c>
      <c r="V142" s="57">
        <v>0</v>
      </c>
      <c r="W142" s="57">
        <v>0</v>
      </c>
      <c r="X142" s="57">
        <v>0</v>
      </c>
      <c r="Y142" s="57">
        <v>0</v>
      </c>
      <c r="Z142" s="77">
        <v>0</v>
      </c>
      <c r="AA142" s="66"/>
    </row>
    <row r="143" spans="1:27" ht="16.5" x14ac:dyDescent="0.25">
      <c r="A143" s="65"/>
      <c r="B143" s="89">
        <v>10</v>
      </c>
      <c r="C143" s="96">
        <v>0</v>
      </c>
      <c r="D143" s="57">
        <v>1.94</v>
      </c>
      <c r="E143" s="57">
        <v>0</v>
      </c>
      <c r="F143" s="57">
        <v>0</v>
      </c>
      <c r="G143" s="57">
        <v>54.49</v>
      </c>
      <c r="H143" s="57">
        <v>154.62</v>
      </c>
      <c r="I143" s="57">
        <v>205.41</v>
      </c>
      <c r="J143" s="57">
        <v>150.41</v>
      </c>
      <c r="K143" s="57">
        <v>42.29</v>
      </c>
      <c r="L143" s="57">
        <v>0</v>
      </c>
      <c r="M143" s="57">
        <v>0</v>
      </c>
      <c r="N143" s="57">
        <v>0</v>
      </c>
      <c r="O143" s="57">
        <v>0</v>
      </c>
      <c r="P143" s="57">
        <v>0</v>
      </c>
      <c r="Q143" s="57">
        <v>0</v>
      </c>
      <c r="R143" s="57">
        <v>0</v>
      </c>
      <c r="S143" s="57">
        <v>0</v>
      </c>
      <c r="T143" s="57">
        <v>0</v>
      </c>
      <c r="U143" s="57">
        <v>0</v>
      </c>
      <c r="V143" s="57">
        <v>0</v>
      </c>
      <c r="W143" s="57">
        <v>0</v>
      </c>
      <c r="X143" s="57">
        <v>0</v>
      </c>
      <c r="Y143" s="57">
        <v>0</v>
      </c>
      <c r="Z143" s="77">
        <v>0</v>
      </c>
      <c r="AA143" s="66"/>
    </row>
    <row r="144" spans="1:27" ht="16.5" x14ac:dyDescent="0.25">
      <c r="A144" s="65"/>
      <c r="B144" s="89">
        <v>11</v>
      </c>
      <c r="C144" s="96">
        <v>0</v>
      </c>
      <c r="D144" s="57">
        <v>0.84</v>
      </c>
      <c r="E144" s="57">
        <v>0</v>
      </c>
      <c r="F144" s="57">
        <v>0</v>
      </c>
      <c r="G144" s="57">
        <v>26.32</v>
      </c>
      <c r="H144" s="57">
        <v>19.07</v>
      </c>
      <c r="I144" s="57">
        <v>61.17</v>
      </c>
      <c r="J144" s="57">
        <v>32.1</v>
      </c>
      <c r="K144" s="57">
        <v>23.94</v>
      </c>
      <c r="L144" s="57">
        <v>12.87</v>
      </c>
      <c r="M144" s="57">
        <v>8.6</v>
      </c>
      <c r="N144" s="57">
        <v>6.3</v>
      </c>
      <c r="O144" s="57">
        <v>0.01</v>
      </c>
      <c r="P144" s="57">
        <v>0</v>
      </c>
      <c r="Q144" s="57">
        <v>0</v>
      </c>
      <c r="R144" s="57">
        <v>0</v>
      </c>
      <c r="S144" s="57">
        <v>0</v>
      </c>
      <c r="T144" s="57">
        <v>0</v>
      </c>
      <c r="U144" s="57">
        <v>0</v>
      </c>
      <c r="V144" s="57">
        <v>0</v>
      </c>
      <c r="W144" s="57">
        <v>0</v>
      </c>
      <c r="X144" s="57">
        <v>0</v>
      </c>
      <c r="Y144" s="57">
        <v>0</v>
      </c>
      <c r="Z144" s="77">
        <v>0</v>
      </c>
      <c r="AA144" s="66"/>
    </row>
    <row r="145" spans="1:27" ht="16.5" x14ac:dyDescent="0.25">
      <c r="A145" s="65"/>
      <c r="B145" s="89">
        <v>12</v>
      </c>
      <c r="C145" s="96">
        <v>0</v>
      </c>
      <c r="D145" s="57">
        <v>0</v>
      </c>
      <c r="E145" s="57">
        <v>0</v>
      </c>
      <c r="F145" s="57">
        <v>0</v>
      </c>
      <c r="G145" s="57">
        <v>0</v>
      </c>
      <c r="H145" s="57">
        <v>0</v>
      </c>
      <c r="I145" s="57">
        <v>29.84</v>
      </c>
      <c r="J145" s="57">
        <v>13.59</v>
      </c>
      <c r="K145" s="57">
        <v>95.28</v>
      </c>
      <c r="L145" s="57">
        <v>0</v>
      </c>
      <c r="M145" s="57">
        <v>0</v>
      </c>
      <c r="N145" s="57">
        <v>0</v>
      </c>
      <c r="O145" s="57">
        <v>0</v>
      </c>
      <c r="P145" s="57">
        <v>0</v>
      </c>
      <c r="Q145" s="57">
        <v>0</v>
      </c>
      <c r="R145" s="57">
        <v>0</v>
      </c>
      <c r="S145" s="57">
        <v>0</v>
      </c>
      <c r="T145" s="57">
        <v>2.76</v>
      </c>
      <c r="U145" s="57">
        <v>26.7</v>
      </c>
      <c r="V145" s="57">
        <v>0</v>
      </c>
      <c r="W145" s="57">
        <v>0</v>
      </c>
      <c r="X145" s="57">
        <v>0</v>
      </c>
      <c r="Y145" s="57">
        <v>0</v>
      </c>
      <c r="Z145" s="77">
        <v>0</v>
      </c>
      <c r="AA145" s="66"/>
    </row>
    <row r="146" spans="1:27" ht="16.5" x14ac:dyDescent="0.25">
      <c r="A146" s="65"/>
      <c r="B146" s="89">
        <v>13</v>
      </c>
      <c r="C146" s="96">
        <v>0</v>
      </c>
      <c r="D146" s="57">
        <v>0</v>
      </c>
      <c r="E146" s="57">
        <v>0</v>
      </c>
      <c r="F146" s="57">
        <v>0</v>
      </c>
      <c r="G146" s="57">
        <v>0</v>
      </c>
      <c r="H146" s="57">
        <v>21.46</v>
      </c>
      <c r="I146" s="57">
        <v>161.77000000000001</v>
      </c>
      <c r="J146" s="57">
        <v>7.14</v>
      </c>
      <c r="K146" s="57">
        <v>0</v>
      </c>
      <c r="L146" s="57">
        <v>0</v>
      </c>
      <c r="M146" s="57">
        <v>0</v>
      </c>
      <c r="N146" s="57">
        <v>0</v>
      </c>
      <c r="O146" s="57">
        <v>0</v>
      </c>
      <c r="P146" s="57">
        <v>0</v>
      </c>
      <c r="Q146" s="57">
        <v>0</v>
      </c>
      <c r="R146" s="57">
        <v>0</v>
      </c>
      <c r="S146" s="57">
        <v>0</v>
      </c>
      <c r="T146" s="57">
        <v>0</v>
      </c>
      <c r="U146" s="57">
        <v>0</v>
      </c>
      <c r="V146" s="57">
        <v>0</v>
      </c>
      <c r="W146" s="57">
        <v>0</v>
      </c>
      <c r="X146" s="57">
        <v>0</v>
      </c>
      <c r="Y146" s="57">
        <v>0</v>
      </c>
      <c r="Z146" s="77">
        <v>0</v>
      </c>
      <c r="AA146" s="66"/>
    </row>
    <row r="147" spans="1:27" ht="16.5" x14ac:dyDescent="0.25">
      <c r="A147" s="65"/>
      <c r="B147" s="89">
        <v>14</v>
      </c>
      <c r="C147" s="96">
        <v>0</v>
      </c>
      <c r="D147" s="57">
        <v>0</v>
      </c>
      <c r="E147" s="57">
        <v>0</v>
      </c>
      <c r="F147" s="57">
        <v>0</v>
      </c>
      <c r="G147" s="57">
        <v>16.97</v>
      </c>
      <c r="H147" s="57">
        <v>82.78</v>
      </c>
      <c r="I147" s="57">
        <v>84.84</v>
      </c>
      <c r="J147" s="57">
        <v>1.26</v>
      </c>
      <c r="K147" s="57">
        <v>1.06</v>
      </c>
      <c r="L147" s="57">
        <v>0</v>
      </c>
      <c r="M147" s="57">
        <v>0</v>
      </c>
      <c r="N147" s="57">
        <v>0</v>
      </c>
      <c r="O147" s="57">
        <v>0</v>
      </c>
      <c r="P147" s="57">
        <v>0</v>
      </c>
      <c r="Q147" s="57">
        <v>0</v>
      </c>
      <c r="R147" s="57">
        <v>0</v>
      </c>
      <c r="S147" s="57">
        <v>0</v>
      </c>
      <c r="T147" s="57">
        <v>0</v>
      </c>
      <c r="U147" s="57">
        <v>0</v>
      </c>
      <c r="V147" s="57">
        <v>0</v>
      </c>
      <c r="W147" s="57">
        <v>0</v>
      </c>
      <c r="X147" s="57">
        <v>0</v>
      </c>
      <c r="Y147" s="57">
        <v>0</v>
      </c>
      <c r="Z147" s="77">
        <v>0</v>
      </c>
      <c r="AA147" s="66"/>
    </row>
    <row r="148" spans="1:27" ht="16.5" x14ac:dyDescent="0.25">
      <c r="A148" s="65"/>
      <c r="B148" s="89">
        <v>15</v>
      </c>
      <c r="C148" s="96">
        <v>0</v>
      </c>
      <c r="D148" s="57">
        <v>0</v>
      </c>
      <c r="E148" s="57">
        <v>0</v>
      </c>
      <c r="F148" s="57">
        <v>0.01</v>
      </c>
      <c r="G148" s="57">
        <v>17.39</v>
      </c>
      <c r="H148" s="57">
        <v>81.41</v>
      </c>
      <c r="I148" s="57">
        <v>144.22</v>
      </c>
      <c r="J148" s="57">
        <v>73.12</v>
      </c>
      <c r="K148" s="57">
        <v>19.12</v>
      </c>
      <c r="L148" s="57">
        <v>21.84</v>
      </c>
      <c r="M148" s="57">
        <v>11</v>
      </c>
      <c r="N148" s="57">
        <v>0</v>
      </c>
      <c r="O148" s="57">
        <v>12.58</v>
      </c>
      <c r="P148" s="57">
        <v>4.63</v>
      </c>
      <c r="Q148" s="57">
        <v>0</v>
      </c>
      <c r="R148" s="57">
        <v>0</v>
      </c>
      <c r="S148" s="57">
        <v>0</v>
      </c>
      <c r="T148" s="57">
        <v>0</v>
      </c>
      <c r="U148" s="57">
        <v>0</v>
      </c>
      <c r="V148" s="57">
        <v>0</v>
      </c>
      <c r="W148" s="57">
        <v>0</v>
      </c>
      <c r="X148" s="57">
        <v>8.1199999999999992</v>
      </c>
      <c r="Y148" s="57">
        <v>0</v>
      </c>
      <c r="Z148" s="77">
        <v>0</v>
      </c>
      <c r="AA148" s="66"/>
    </row>
    <row r="149" spans="1:27" ht="16.5" x14ac:dyDescent="0.25">
      <c r="A149" s="65"/>
      <c r="B149" s="89">
        <v>16</v>
      </c>
      <c r="C149" s="96">
        <v>0</v>
      </c>
      <c r="D149" s="57">
        <v>0</v>
      </c>
      <c r="E149" s="57">
        <v>0</v>
      </c>
      <c r="F149" s="57">
        <v>0</v>
      </c>
      <c r="G149" s="57">
        <v>46.56</v>
      </c>
      <c r="H149" s="57">
        <v>121.61</v>
      </c>
      <c r="I149" s="57">
        <v>170.26</v>
      </c>
      <c r="J149" s="57">
        <v>86.31</v>
      </c>
      <c r="K149" s="57">
        <v>46.6</v>
      </c>
      <c r="L149" s="57">
        <v>47.87</v>
      </c>
      <c r="M149" s="57">
        <v>23.28</v>
      </c>
      <c r="N149" s="57">
        <v>18.350000000000001</v>
      </c>
      <c r="O149" s="57">
        <v>19.09</v>
      </c>
      <c r="P149" s="57">
        <v>7</v>
      </c>
      <c r="Q149" s="57">
        <v>1.1000000000000001</v>
      </c>
      <c r="R149" s="57">
        <v>0</v>
      </c>
      <c r="S149" s="57">
        <v>3.27</v>
      </c>
      <c r="T149" s="57">
        <v>13.39</v>
      </c>
      <c r="U149" s="57">
        <v>13.11</v>
      </c>
      <c r="V149" s="57">
        <v>8.76</v>
      </c>
      <c r="W149" s="57">
        <v>0</v>
      </c>
      <c r="X149" s="57">
        <v>0</v>
      </c>
      <c r="Y149" s="57">
        <v>0</v>
      </c>
      <c r="Z149" s="77">
        <v>0</v>
      </c>
      <c r="AA149" s="66"/>
    </row>
    <row r="150" spans="1:27" ht="16.5" x14ac:dyDescent="0.25">
      <c r="A150" s="65"/>
      <c r="B150" s="89">
        <v>17</v>
      </c>
      <c r="C150" s="96">
        <v>0</v>
      </c>
      <c r="D150" s="57">
        <v>0</v>
      </c>
      <c r="E150" s="57">
        <v>0</v>
      </c>
      <c r="F150" s="57">
        <v>0</v>
      </c>
      <c r="G150" s="57">
        <v>0</v>
      </c>
      <c r="H150" s="57">
        <v>62.47</v>
      </c>
      <c r="I150" s="57">
        <v>163.22999999999999</v>
      </c>
      <c r="J150" s="57">
        <v>117.14</v>
      </c>
      <c r="K150" s="57">
        <v>1.52</v>
      </c>
      <c r="L150" s="57">
        <v>0.11</v>
      </c>
      <c r="M150" s="57">
        <v>0.86</v>
      </c>
      <c r="N150" s="57">
        <v>0.59</v>
      </c>
      <c r="O150" s="57">
        <v>0.51</v>
      </c>
      <c r="P150" s="57">
        <v>82.64</v>
      </c>
      <c r="Q150" s="57">
        <v>38.01</v>
      </c>
      <c r="R150" s="57">
        <v>86.91</v>
      </c>
      <c r="S150" s="57">
        <v>118.82</v>
      </c>
      <c r="T150" s="57">
        <v>115.36</v>
      </c>
      <c r="U150" s="57">
        <v>103.09</v>
      </c>
      <c r="V150" s="57">
        <v>116.57</v>
      </c>
      <c r="W150" s="57">
        <v>0</v>
      </c>
      <c r="X150" s="57">
        <v>0.35</v>
      </c>
      <c r="Y150" s="57">
        <v>0</v>
      </c>
      <c r="Z150" s="77">
        <v>0</v>
      </c>
      <c r="AA150" s="66"/>
    </row>
    <row r="151" spans="1:27" ht="16.5" x14ac:dyDescent="0.25">
      <c r="A151" s="65"/>
      <c r="B151" s="89">
        <v>18</v>
      </c>
      <c r="C151" s="96">
        <v>0</v>
      </c>
      <c r="D151" s="57">
        <v>0</v>
      </c>
      <c r="E151" s="57">
        <v>0</v>
      </c>
      <c r="F151" s="57">
        <v>15.64</v>
      </c>
      <c r="G151" s="57">
        <v>29.91</v>
      </c>
      <c r="H151" s="57">
        <v>65.680000000000007</v>
      </c>
      <c r="I151" s="57">
        <v>144.49</v>
      </c>
      <c r="J151" s="57">
        <v>0.04</v>
      </c>
      <c r="K151" s="57">
        <v>20.43</v>
      </c>
      <c r="L151" s="57">
        <v>4.67</v>
      </c>
      <c r="M151" s="57">
        <v>6.82</v>
      </c>
      <c r="N151" s="57">
        <v>0</v>
      </c>
      <c r="O151" s="57">
        <v>0.09</v>
      </c>
      <c r="P151" s="57">
        <v>5.79</v>
      </c>
      <c r="Q151" s="57">
        <v>11.13</v>
      </c>
      <c r="R151" s="57">
        <v>10.49</v>
      </c>
      <c r="S151" s="57">
        <v>19.149999999999999</v>
      </c>
      <c r="T151" s="57">
        <v>35.229999999999997</v>
      </c>
      <c r="U151" s="57">
        <v>38</v>
      </c>
      <c r="V151" s="57">
        <v>32.29</v>
      </c>
      <c r="W151" s="57">
        <v>149.31</v>
      </c>
      <c r="X151" s="57">
        <v>54.47</v>
      </c>
      <c r="Y151" s="57">
        <v>82.96</v>
      </c>
      <c r="Z151" s="77">
        <v>0.96</v>
      </c>
      <c r="AA151" s="66"/>
    </row>
    <row r="152" spans="1:27" ht="16.5" x14ac:dyDescent="0.25">
      <c r="A152" s="65"/>
      <c r="B152" s="89">
        <v>19</v>
      </c>
      <c r="C152" s="96">
        <v>0</v>
      </c>
      <c r="D152" s="57">
        <v>0</v>
      </c>
      <c r="E152" s="57">
        <v>0</v>
      </c>
      <c r="F152" s="57">
        <v>0</v>
      </c>
      <c r="G152" s="57">
        <v>13.53</v>
      </c>
      <c r="H152" s="57">
        <v>36.590000000000003</v>
      </c>
      <c r="I152" s="57">
        <v>71.64</v>
      </c>
      <c r="J152" s="57">
        <v>123.76</v>
      </c>
      <c r="K152" s="57">
        <v>140.32</v>
      </c>
      <c r="L152" s="57">
        <v>19.27</v>
      </c>
      <c r="M152" s="57">
        <v>21.96</v>
      </c>
      <c r="N152" s="57">
        <v>32.85</v>
      </c>
      <c r="O152" s="57">
        <v>29.53</v>
      </c>
      <c r="P152" s="57">
        <v>37.72</v>
      </c>
      <c r="Q152" s="57">
        <v>37.31</v>
      </c>
      <c r="R152" s="57">
        <v>34.92</v>
      </c>
      <c r="S152" s="57">
        <v>60.23</v>
      </c>
      <c r="T152" s="57">
        <v>46.26</v>
      </c>
      <c r="U152" s="57">
        <v>49.69</v>
      </c>
      <c r="V152" s="57">
        <v>29</v>
      </c>
      <c r="W152" s="57">
        <v>5.37</v>
      </c>
      <c r="X152" s="57">
        <v>0</v>
      </c>
      <c r="Y152" s="57">
        <v>15.04</v>
      </c>
      <c r="Z152" s="77">
        <v>20.25</v>
      </c>
      <c r="AA152" s="66"/>
    </row>
    <row r="153" spans="1:27" ht="16.5" x14ac:dyDescent="0.25">
      <c r="A153" s="65"/>
      <c r="B153" s="89">
        <v>20</v>
      </c>
      <c r="C153" s="96">
        <v>0</v>
      </c>
      <c r="D153" s="57">
        <v>0</v>
      </c>
      <c r="E153" s="57">
        <v>0</v>
      </c>
      <c r="F153" s="57">
        <v>0</v>
      </c>
      <c r="G153" s="57">
        <v>0</v>
      </c>
      <c r="H153" s="57">
        <v>20.79</v>
      </c>
      <c r="I153" s="57">
        <v>35.76</v>
      </c>
      <c r="J153" s="57">
        <v>0</v>
      </c>
      <c r="K153" s="57">
        <v>0</v>
      </c>
      <c r="L153" s="57">
        <v>0</v>
      </c>
      <c r="M153" s="57">
        <v>0</v>
      </c>
      <c r="N153" s="57">
        <v>0</v>
      </c>
      <c r="O153" s="57">
        <v>0</v>
      </c>
      <c r="P153" s="57">
        <v>0</v>
      </c>
      <c r="Q153" s="57">
        <v>0</v>
      </c>
      <c r="R153" s="57">
        <v>0</v>
      </c>
      <c r="S153" s="57">
        <v>0</v>
      </c>
      <c r="T153" s="57">
        <v>0</v>
      </c>
      <c r="U153" s="57">
        <v>0</v>
      </c>
      <c r="V153" s="57">
        <v>0</v>
      </c>
      <c r="W153" s="57">
        <v>0</v>
      </c>
      <c r="X153" s="57">
        <v>0</v>
      </c>
      <c r="Y153" s="57">
        <v>0</v>
      </c>
      <c r="Z153" s="77">
        <v>0</v>
      </c>
      <c r="AA153" s="66"/>
    </row>
    <row r="154" spans="1:27" ht="16.5" x14ac:dyDescent="0.25">
      <c r="A154" s="65"/>
      <c r="B154" s="89">
        <v>21</v>
      </c>
      <c r="C154" s="96">
        <v>0</v>
      </c>
      <c r="D154" s="57">
        <v>0</v>
      </c>
      <c r="E154" s="57">
        <v>0</v>
      </c>
      <c r="F154" s="57">
        <v>0</v>
      </c>
      <c r="G154" s="57">
        <v>26.19</v>
      </c>
      <c r="H154" s="57">
        <v>54.22</v>
      </c>
      <c r="I154" s="57">
        <v>106.22</v>
      </c>
      <c r="J154" s="57">
        <v>24.38</v>
      </c>
      <c r="K154" s="57">
        <v>0</v>
      </c>
      <c r="L154" s="57">
        <v>0</v>
      </c>
      <c r="M154" s="57">
        <v>2.82</v>
      </c>
      <c r="N154" s="57">
        <v>0</v>
      </c>
      <c r="O154" s="57">
        <v>0</v>
      </c>
      <c r="P154" s="57">
        <v>6.44</v>
      </c>
      <c r="Q154" s="57">
        <v>2.85</v>
      </c>
      <c r="R154" s="57">
        <v>0</v>
      </c>
      <c r="S154" s="57">
        <v>23.19</v>
      </c>
      <c r="T154" s="57">
        <v>49.75</v>
      </c>
      <c r="U154" s="57">
        <v>3.71</v>
      </c>
      <c r="V154" s="57">
        <v>0</v>
      </c>
      <c r="W154" s="57">
        <v>0</v>
      </c>
      <c r="X154" s="57">
        <v>0</v>
      </c>
      <c r="Y154" s="57">
        <v>0</v>
      </c>
      <c r="Z154" s="77">
        <v>0</v>
      </c>
      <c r="AA154" s="66"/>
    </row>
    <row r="155" spans="1:27" ht="16.5" x14ac:dyDescent="0.25">
      <c r="A155" s="65"/>
      <c r="B155" s="89">
        <v>22</v>
      </c>
      <c r="C155" s="96">
        <v>0</v>
      </c>
      <c r="D155" s="57">
        <v>0</v>
      </c>
      <c r="E155" s="57">
        <v>0</v>
      </c>
      <c r="F155" s="57">
        <v>0</v>
      </c>
      <c r="G155" s="57">
        <v>0</v>
      </c>
      <c r="H155" s="57">
        <v>29.86</v>
      </c>
      <c r="I155" s="57">
        <v>12.31</v>
      </c>
      <c r="J155" s="57">
        <v>11.5</v>
      </c>
      <c r="K155" s="57">
        <v>0</v>
      </c>
      <c r="L155" s="57">
        <v>0</v>
      </c>
      <c r="M155" s="57">
        <v>0</v>
      </c>
      <c r="N155" s="57">
        <v>0</v>
      </c>
      <c r="O155" s="57">
        <v>0</v>
      </c>
      <c r="P155" s="57">
        <v>0</v>
      </c>
      <c r="Q155" s="57">
        <v>0</v>
      </c>
      <c r="R155" s="57">
        <v>30.32</v>
      </c>
      <c r="S155" s="57">
        <v>96.41</v>
      </c>
      <c r="T155" s="57">
        <v>4.75</v>
      </c>
      <c r="U155" s="57">
        <v>32.22</v>
      </c>
      <c r="V155" s="57">
        <v>0</v>
      </c>
      <c r="W155" s="57">
        <v>0</v>
      </c>
      <c r="X155" s="57">
        <v>0</v>
      </c>
      <c r="Y155" s="57">
        <v>0</v>
      </c>
      <c r="Z155" s="77">
        <v>0</v>
      </c>
      <c r="AA155" s="66"/>
    </row>
    <row r="156" spans="1:27" ht="16.5" x14ac:dyDescent="0.25">
      <c r="A156" s="65"/>
      <c r="B156" s="89">
        <v>23</v>
      </c>
      <c r="C156" s="96">
        <v>0</v>
      </c>
      <c r="D156" s="57">
        <v>0</v>
      </c>
      <c r="E156" s="57">
        <v>0</v>
      </c>
      <c r="F156" s="57">
        <v>0</v>
      </c>
      <c r="G156" s="57">
        <v>0</v>
      </c>
      <c r="H156" s="57">
        <v>42.53</v>
      </c>
      <c r="I156" s="57">
        <v>66.87</v>
      </c>
      <c r="J156" s="57">
        <v>44.1</v>
      </c>
      <c r="K156" s="57">
        <v>40.479999999999997</v>
      </c>
      <c r="L156" s="57">
        <v>26.4</v>
      </c>
      <c r="M156" s="57">
        <v>26.71</v>
      </c>
      <c r="N156" s="57">
        <v>6.78</v>
      </c>
      <c r="O156" s="57">
        <v>11.7</v>
      </c>
      <c r="P156" s="57">
        <v>0</v>
      </c>
      <c r="Q156" s="57">
        <v>0</v>
      </c>
      <c r="R156" s="57">
        <v>0</v>
      </c>
      <c r="S156" s="57">
        <v>0</v>
      </c>
      <c r="T156" s="57">
        <v>0</v>
      </c>
      <c r="U156" s="57">
        <v>35</v>
      </c>
      <c r="V156" s="57">
        <v>0</v>
      </c>
      <c r="W156" s="57">
        <v>0</v>
      </c>
      <c r="X156" s="57">
        <v>0</v>
      </c>
      <c r="Y156" s="57">
        <v>0</v>
      </c>
      <c r="Z156" s="77">
        <v>0</v>
      </c>
      <c r="AA156" s="66"/>
    </row>
    <row r="157" spans="1:27" ht="16.5" x14ac:dyDescent="0.25">
      <c r="A157" s="65"/>
      <c r="B157" s="89">
        <v>24</v>
      </c>
      <c r="C157" s="96">
        <v>0</v>
      </c>
      <c r="D157" s="57">
        <v>0</v>
      </c>
      <c r="E157" s="57">
        <v>0</v>
      </c>
      <c r="F157" s="57">
        <v>0</v>
      </c>
      <c r="G157" s="57">
        <v>0</v>
      </c>
      <c r="H157" s="57">
        <v>35.950000000000003</v>
      </c>
      <c r="I157" s="57">
        <v>29.18</v>
      </c>
      <c r="J157" s="57">
        <v>0</v>
      </c>
      <c r="K157" s="57">
        <v>0</v>
      </c>
      <c r="L157" s="57">
        <v>51.02</v>
      </c>
      <c r="M157" s="57">
        <v>0</v>
      </c>
      <c r="N157" s="57">
        <v>0</v>
      </c>
      <c r="O157" s="57">
        <v>0</v>
      </c>
      <c r="P157" s="57">
        <v>0</v>
      </c>
      <c r="Q157" s="57">
        <v>0</v>
      </c>
      <c r="R157" s="57">
        <v>7.36</v>
      </c>
      <c r="S157" s="57">
        <v>5.76</v>
      </c>
      <c r="T157" s="57">
        <v>5.46</v>
      </c>
      <c r="U157" s="57">
        <v>8.8699999999999992</v>
      </c>
      <c r="V157" s="57">
        <v>0</v>
      </c>
      <c r="W157" s="57">
        <v>0</v>
      </c>
      <c r="X157" s="57">
        <v>0</v>
      </c>
      <c r="Y157" s="57">
        <v>0</v>
      </c>
      <c r="Z157" s="77">
        <v>0</v>
      </c>
      <c r="AA157" s="66"/>
    </row>
    <row r="158" spans="1:27" ht="16.5" x14ac:dyDescent="0.25">
      <c r="A158" s="65"/>
      <c r="B158" s="89">
        <v>25</v>
      </c>
      <c r="C158" s="96">
        <v>0</v>
      </c>
      <c r="D158" s="57">
        <v>0</v>
      </c>
      <c r="E158" s="57">
        <v>3.22</v>
      </c>
      <c r="F158" s="57">
        <v>10.71</v>
      </c>
      <c r="G158" s="57">
        <v>26.62</v>
      </c>
      <c r="H158" s="57">
        <v>58.58</v>
      </c>
      <c r="I158" s="57">
        <v>41.03</v>
      </c>
      <c r="J158" s="57">
        <v>0</v>
      </c>
      <c r="K158" s="57">
        <v>149.66999999999999</v>
      </c>
      <c r="L158" s="57">
        <v>96.17</v>
      </c>
      <c r="M158" s="57">
        <v>132.52000000000001</v>
      </c>
      <c r="N158" s="57">
        <v>160.84</v>
      </c>
      <c r="O158" s="57">
        <v>168.01</v>
      </c>
      <c r="P158" s="57">
        <v>155.9</v>
      </c>
      <c r="Q158" s="57">
        <v>114.6</v>
      </c>
      <c r="R158" s="57">
        <v>94.39</v>
      </c>
      <c r="S158" s="57">
        <v>36.229999999999997</v>
      </c>
      <c r="T158" s="57">
        <v>19.510000000000002</v>
      </c>
      <c r="U158" s="57">
        <v>20.23</v>
      </c>
      <c r="V158" s="57">
        <v>44.72</v>
      </c>
      <c r="W158" s="57">
        <v>0.43</v>
      </c>
      <c r="X158" s="57">
        <v>0.02</v>
      </c>
      <c r="Y158" s="57">
        <v>0</v>
      </c>
      <c r="Z158" s="77">
        <v>0</v>
      </c>
      <c r="AA158" s="66"/>
    </row>
    <row r="159" spans="1:27" ht="16.5" x14ac:dyDescent="0.25">
      <c r="A159" s="65"/>
      <c r="B159" s="89">
        <v>26</v>
      </c>
      <c r="C159" s="96">
        <v>0</v>
      </c>
      <c r="D159" s="57">
        <v>0</v>
      </c>
      <c r="E159" s="57">
        <v>0</v>
      </c>
      <c r="F159" s="57">
        <v>0</v>
      </c>
      <c r="G159" s="57">
        <v>0</v>
      </c>
      <c r="H159" s="57">
        <v>13.51</v>
      </c>
      <c r="I159" s="57">
        <v>10.77</v>
      </c>
      <c r="J159" s="57">
        <v>2.79</v>
      </c>
      <c r="K159" s="57">
        <v>0</v>
      </c>
      <c r="L159" s="57">
        <v>0</v>
      </c>
      <c r="M159" s="57">
        <v>0</v>
      </c>
      <c r="N159" s="57">
        <v>0</v>
      </c>
      <c r="O159" s="57">
        <v>0</v>
      </c>
      <c r="P159" s="57">
        <v>0</v>
      </c>
      <c r="Q159" s="57">
        <v>0</v>
      </c>
      <c r="R159" s="57">
        <v>0</v>
      </c>
      <c r="S159" s="57">
        <v>0</v>
      </c>
      <c r="T159" s="57">
        <v>0</v>
      </c>
      <c r="U159" s="57">
        <v>0</v>
      </c>
      <c r="V159" s="57">
        <v>0</v>
      </c>
      <c r="W159" s="57">
        <v>0</v>
      </c>
      <c r="X159" s="57">
        <v>0</v>
      </c>
      <c r="Y159" s="57">
        <v>0</v>
      </c>
      <c r="Z159" s="77">
        <v>0</v>
      </c>
      <c r="AA159" s="66"/>
    </row>
    <row r="160" spans="1:27" ht="16.5" x14ac:dyDescent="0.25">
      <c r="A160" s="65"/>
      <c r="B160" s="89">
        <v>27</v>
      </c>
      <c r="C160" s="96">
        <v>0</v>
      </c>
      <c r="D160" s="57">
        <v>0</v>
      </c>
      <c r="E160" s="57">
        <v>0</v>
      </c>
      <c r="F160" s="57">
        <v>6.55</v>
      </c>
      <c r="G160" s="57">
        <v>45.79</v>
      </c>
      <c r="H160" s="57">
        <v>26.46</v>
      </c>
      <c r="I160" s="57">
        <v>78.7</v>
      </c>
      <c r="J160" s="57">
        <v>54.01</v>
      </c>
      <c r="K160" s="57">
        <v>3.61</v>
      </c>
      <c r="L160" s="57">
        <v>23.54</v>
      </c>
      <c r="M160" s="57">
        <v>10.79</v>
      </c>
      <c r="N160" s="57">
        <v>12.69</v>
      </c>
      <c r="O160" s="57">
        <v>49.93</v>
      </c>
      <c r="P160" s="57">
        <v>0.15</v>
      </c>
      <c r="Q160" s="57">
        <v>0</v>
      </c>
      <c r="R160" s="57">
        <v>0</v>
      </c>
      <c r="S160" s="57">
        <v>0</v>
      </c>
      <c r="T160" s="57">
        <v>0</v>
      </c>
      <c r="U160" s="57">
        <v>0.25</v>
      </c>
      <c r="V160" s="57">
        <v>0</v>
      </c>
      <c r="W160" s="57">
        <v>0</v>
      </c>
      <c r="X160" s="57">
        <v>0</v>
      </c>
      <c r="Y160" s="57">
        <v>0</v>
      </c>
      <c r="Z160" s="77">
        <v>0</v>
      </c>
      <c r="AA160" s="66"/>
    </row>
    <row r="161" spans="1:27" ht="16.5" x14ac:dyDescent="0.25">
      <c r="A161" s="65"/>
      <c r="B161" s="89">
        <v>28</v>
      </c>
      <c r="C161" s="96">
        <v>0</v>
      </c>
      <c r="D161" s="57">
        <v>0</v>
      </c>
      <c r="E161" s="57">
        <v>0</v>
      </c>
      <c r="F161" s="57">
        <v>0</v>
      </c>
      <c r="G161" s="57">
        <v>0.03</v>
      </c>
      <c r="H161" s="57">
        <v>33.42</v>
      </c>
      <c r="I161" s="57">
        <v>87.52</v>
      </c>
      <c r="J161" s="57">
        <v>32.130000000000003</v>
      </c>
      <c r="K161" s="57">
        <v>0</v>
      </c>
      <c r="L161" s="57">
        <v>0</v>
      </c>
      <c r="M161" s="57">
        <v>35.5</v>
      </c>
      <c r="N161" s="57">
        <v>9.19</v>
      </c>
      <c r="O161" s="57">
        <v>44.49</v>
      </c>
      <c r="P161" s="57">
        <v>152.72</v>
      </c>
      <c r="Q161" s="57">
        <v>48.28</v>
      </c>
      <c r="R161" s="57">
        <v>40.24</v>
      </c>
      <c r="S161" s="57">
        <v>28.39</v>
      </c>
      <c r="T161" s="57">
        <v>20.51</v>
      </c>
      <c r="U161" s="57">
        <v>0</v>
      </c>
      <c r="V161" s="57">
        <v>0</v>
      </c>
      <c r="W161" s="57">
        <v>0</v>
      </c>
      <c r="X161" s="57">
        <v>0</v>
      </c>
      <c r="Y161" s="57">
        <v>0</v>
      </c>
      <c r="Z161" s="77">
        <v>0</v>
      </c>
      <c r="AA161" s="66"/>
    </row>
    <row r="162" spans="1:27" ht="16.5" x14ac:dyDescent="0.25">
      <c r="A162" s="65"/>
      <c r="B162" s="89">
        <v>29</v>
      </c>
      <c r="C162" s="96">
        <v>0</v>
      </c>
      <c r="D162" s="57">
        <v>0</v>
      </c>
      <c r="E162" s="57">
        <v>0</v>
      </c>
      <c r="F162" s="57">
        <v>0</v>
      </c>
      <c r="G162" s="57">
        <v>0</v>
      </c>
      <c r="H162" s="57">
        <v>37.39</v>
      </c>
      <c r="I162" s="57">
        <v>15.7</v>
      </c>
      <c r="J162" s="57">
        <v>55.86</v>
      </c>
      <c r="K162" s="57">
        <v>15.76</v>
      </c>
      <c r="L162" s="57">
        <v>0</v>
      </c>
      <c r="M162" s="57">
        <v>0.05</v>
      </c>
      <c r="N162" s="57">
        <v>0</v>
      </c>
      <c r="O162" s="57">
        <v>0</v>
      </c>
      <c r="P162" s="57">
        <v>0</v>
      </c>
      <c r="Q162" s="57">
        <v>0</v>
      </c>
      <c r="R162" s="57">
        <v>0</v>
      </c>
      <c r="S162" s="57">
        <v>0</v>
      </c>
      <c r="T162" s="57">
        <v>0</v>
      </c>
      <c r="U162" s="57">
        <v>0</v>
      </c>
      <c r="V162" s="57">
        <v>0</v>
      </c>
      <c r="W162" s="57">
        <v>0</v>
      </c>
      <c r="X162" s="57">
        <v>0</v>
      </c>
      <c r="Y162" s="57">
        <v>0</v>
      </c>
      <c r="Z162" s="77">
        <v>0</v>
      </c>
      <c r="AA162" s="66"/>
    </row>
    <row r="163" spans="1:27" ht="16.5" x14ac:dyDescent="0.25">
      <c r="A163" s="65"/>
      <c r="B163" s="89">
        <v>30</v>
      </c>
      <c r="C163" s="96">
        <v>0</v>
      </c>
      <c r="D163" s="57">
        <v>0</v>
      </c>
      <c r="E163" s="57">
        <v>0</v>
      </c>
      <c r="F163" s="57">
        <v>0</v>
      </c>
      <c r="G163" s="57">
        <v>1.96</v>
      </c>
      <c r="H163" s="57">
        <v>30.65</v>
      </c>
      <c r="I163" s="57">
        <v>70.89</v>
      </c>
      <c r="J163" s="57">
        <v>4.8899999999999997</v>
      </c>
      <c r="K163" s="57">
        <v>2.36</v>
      </c>
      <c r="L163" s="57">
        <v>0</v>
      </c>
      <c r="M163" s="57">
        <v>0</v>
      </c>
      <c r="N163" s="57">
        <v>0</v>
      </c>
      <c r="O163" s="57">
        <v>0</v>
      </c>
      <c r="P163" s="57">
        <v>0</v>
      </c>
      <c r="Q163" s="57">
        <v>0</v>
      </c>
      <c r="R163" s="57">
        <v>0</v>
      </c>
      <c r="S163" s="57">
        <v>0</v>
      </c>
      <c r="T163" s="57">
        <v>75.8</v>
      </c>
      <c r="U163" s="57">
        <v>66.89</v>
      </c>
      <c r="V163" s="57">
        <v>64.89</v>
      </c>
      <c r="W163" s="57">
        <v>73.91</v>
      </c>
      <c r="X163" s="57">
        <v>114.61</v>
      </c>
      <c r="Y163" s="57">
        <v>0</v>
      </c>
      <c r="Z163" s="77">
        <v>0</v>
      </c>
      <c r="AA163" s="66"/>
    </row>
    <row r="164" spans="1:27" ht="17.25" thickBot="1" x14ac:dyDescent="0.3">
      <c r="A164" s="65"/>
      <c r="B164" s="90">
        <v>31</v>
      </c>
      <c r="C164" s="97">
        <v>1.25</v>
      </c>
      <c r="D164" s="78">
        <v>15.3</v>
      </c>
      <c r="E164" s="78">
        <v>28.07</v>
      </c>
      <c r="F164" s="78">
        <v>43.14</v>
      </c>
      <c r="G164" s="78">
        <v>56.29</v>
      </c>
      <c r="H164" s="78">
        <v>44</v>
      </c>
      <c r="I164" s="78">
        <v>118.42</v>
      </c>
      <c r="J164" s="78">
        <v>117.32</v>
      </c>
      <c r="K164" s="78">
        <v>111.86</v>
      </c>
      <c r="L164" s="78">
        <v>73.2</v>
      </c>
      <c r="M164" s="78">
        <v>49.83</v>
      </c>
      <c r="N164" s="78">
        <v>40.11</v>
      </c>
      <c r="O164" s="78">
        <v>69.91</v>
      </c>
      <c r="P164" s="78">
        <v>64.95</v>
      </c>
      <c r="Q164" s="78">
        <v>57.63</v>
      </c>
      <c r="R164" s="78">
        <v>64.53</v>
      </c>
      <c r="S164" s="78">
        <v>65.77</v>
      </c>
      <c r="T164" s="78">
        <v>43.06</v>
      </c>
      <c r="U164" s="78">
        <v>0</v>
      </c>
      <c r="V164" s="78">
        <v>0</v>
      </c>
      <c r="W164" s="78">
        <v>44.79</v>
      </c>
      <c r="X164" s="78">
        <v>0</v>
      </c>
      <c r="Y164" s="78">
        <v>24.96</v>
      </c>
      <c r="Z164" s="79">
        <v>0</v>
      </c>
      <c r="AA164" s="66"/>
    </row>
    <row r="165" spans="1:27" ht="16.5" thickBot="1" x14ac:dyDescent="0.3">
      <c r="A165" s="65"/>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66"/>
    </row>
    <row r="166" spans="1:27" x14ac:dyDescent="0.25">
      <c r="A166" s="65"/>
      <c r="B166" s="305" t="s">
        <v>132</v>
      </c>
      <c r="C166" s="307" t="s">
        <v>167</v>
      </c>
      <c r="D166" s="307"/>
      <c r="E166" s="307"/>
      <c r="F166" s="307"/>
      <c r="G166" s="307"/>
      <c r="H166" s="307"/>
      <c r="I166" s="307"/>
      <c r="J166" s="307"/>
      <c r="K166" s="307"/>
      <c r="L166" s="307"/>
      <c r="M166" s="307"/>
      <c r="N166" s="307"/>
      <c r="O166" s="307"/>
      <c r="P166" s="307"/>
      <c r="Q166" s="307"/>
      <c r="R166" s="307"/>
      <c r="S166" s="307"/>
      <c r="T166" s="307"/>
      <c r="U166" s="307"/>
      <c r="V166" s="307"/>
      <c r="W166" s="307"/>
      <c r="X166" s="307"/>
      <c r="Y166" s="307"/>
      <c r="Z166" s="308"/>
      <c r="AA166" s="66"/>
    </row>
    <row r="167" spans="1:27" ht="32.25" thickBot="1" x14ac:dyDescent="0.3">
      <c r="A167" s="65"/>
      <c r="B167" s="306"/>
      <c r="C167" s="87" t="s">
        <v>133</v>
      </c>
      <c r="D167" s="82" t="s">
        <v>134</v>
      </c>
      <c r="E167" s="82" t="s">
        <v>135</v>
      </c>
      <c r="F167" s="82" t="s">
        <v>136</v>
      </c>
      <c r="G167" s="82" t="s">
        <v>137</v>
      </c>
      <c r="H167" s="82" t="s">
        <v>138</v>
      </c>
      <c r="I167" s="82" t="s">
        <v>139</v>
      </c>
      <c r="J167" s="82" t="s">
        <v>140</v>
      </c>
      <c r="K167" s="82" t="s">
        <v>141</v>
      </c>
      <c r="L167" s="82" t="s">
        <v>142</v>
      </c>
      <c r="M167" s="82" t="s">
        <v>143</v>
      </c>
      <c r="N167" s="82" t="s">
        <v>144</v>
      </c>
      <c r="O167" s="82" t="s">
        <v>145</v>
      </c>
      <c r="P167" s="82" t="s">
        <v>146</v>
      </c>
      <c r="Q167" s="82" t="s">
        <v>147</v>
      </c>
      <c r="R167" s="82" t="s">
        <v>148</v>
      </c>
      <c r="S167" s="82" t="s">
        <v>149</v>
      </c>
      <c r="T167" s="82" t="s">
        <v>150</v>
      </c>
      <c r="U167" s="82" t="s">
        <v>151</v>
      </c>
      <c r="V167" s="82" t="s">
        <v>152</v>
      </c>
      <c r="W167" s="82" t="s">
        <v>153</v>
      </c>
      <c r="X167" s="82" t="s">
        <v>154</v>
      </c>
      <c r="Y167" s="82" t="s">
        <v>155</v>
      </c>
      <c r="Z167" s="83" t="s">
        <v>156</v>
      </c>
      <c r="AA167" s="66"/>
    </row>
    <row r="168" spans="1:27" ht="16.5" x14ac:dyDescent="0.25">
      <c r="A168" s="65"/>
      <c r="B168" s="94">
        <v>1</v>
      </c>
      <c r="C168" s="95">
        <v>106.24</v>
      </c>
      <c r="D168" s="91">
        <v>73.08</v>
      </c>
      <c r="E168" s="91">
        <v>63.23</v>
      </c>
      <c r="F168" s="91">
        <v>73.989999999999995</v>
      </c>
      <c r="G168" s="91">
        <v>59.98</v>
      </c>
      <c r="H168" s="91">
        <v>0</v>
      </c>
      <c r="I168" s="91">
        <v>2.31</v>
      </c>
      <c r="J168" s="91">
        <v>67.08</v>
      </c>
      <c r="K168" s="91">
        <v>0</v>
      </c>
      <c r="L168" s="91">
        <v>209.79</v>
      </c>
      <c r="M168" s="91">
        <v>88.35</v>
      </c>
      <c r="N168" s="91">
        <v>200.08</v>
      </c>
      <c r="O168" s="91">
        <v>293.75</v>
      </c>
      <c r="P168" s="91">
        <v>256.92</v>
      </c>
      <c r="Q168" s="91">
        <v>134.9</v>
      </c>
      <c r="R168" s="91">
        <v>106.74</v>
      </c>
      <c r="S168" s="91">
        <v>118.86</v>
      </c>
      <c r="T168" s="91">
        <v>126.4</v>
      </c>
      <c r="U168" s="91">
        <v>116.71</v>
      </c>
      <c r="V168" s="91">
        <v>154.69</v>
      </c>
      <c r="W168" s="91">
        <v>107.6</v>
      </c>
      <c r="X168" s="91">
        <v>208.65</v>
      </c>
      <c r="Y168" s="91">
        <v>172.42</v>
      </c>
      <c r="Z168" s="92">
        <v>93.16</v>
      </c>
      <c r="AA168" s="66"/>
    </row>
    <row r="169" spans="1:27" ht="16.5" x14ac:dyDescent="0.25">
      <c r="A169" s="65"/>
      <c r="B169" s="89">
        <v>2</v>
      </c>
      <c r="C169" s="96">
        <v>50.29</v>
      </c>
      <c r="D169" s="57">
        <v>63.09</v>
      </c>
      <c r="E169" s="57">
        <v>34.090000000000003</v>
      </c>
      <c r="F169" s="57">
        <v>37.270000000000003</v>
      </c>
      <c r="G169" s="57">
        <v>25.4</v>
      </c>
      <c r="H169" s="57">
        <v>0</v>
      </c>
      <c r="I169" s="57">
        <v>0</v>
      </c>
      <c r="J169" s="57">
        <v>0</v>
      </c>
      <c r="K169" s="57">
        <v>0.16</v>
      </c>
      <c r="L169" s="57">
        <v>84.11</v>
      </c>
      <c r="M169" s="57">
        <v>178.56</v>
      </c>
      <c r="N169" s="57">
        <v>34.51</v>
      </c>
      <c r="O169" s="57">
        <v>0</v>
      </c>
      <c r="P169" s="57">
        <v>18.39</v>
      </c>
      <c r="Q169" s="57">
        <v>30.02</v>
      </c>
      <c r="R169" s="57">
        <v>21.16</v>
      </c>
      <c r="S169" s="57">
        <v>36.96</v>
      </c>
      <c r="T169" s="57">
        <v>10.71</v>
      </c>
      <c r="U169" s="57">
        <v>3.19</v>
      </c>
      <c r="V169" s="57">
        <v>0</v>
      </c>
      <c r="W169" s="57">
        <v>0</v>
      </c>
      <c r="X169" s="57">
        <v>76.02</v>
      </c>
      <c r="Y169" s="57">
        <v>170.82</v>
      </c>
      <c r="Z169" s="77">
        <v>59.37</v>
      </c>
      <c r="AA169" s="66"/>
    </row>
    <row r="170" spans="1:27" ht="16.5" x14ac:dyDescent="0.25">
      <c r="A170" s="65"/>
      <c r="B170" s="89">
        <v>3</v>
      </c>
      <c r="C170" s="96">
        <v>74.06</v>
      </c>
      <c r="D170" s="57">
        <v>130.37</v>
      </c>
      <c r="E170" s="57">
        <v>75.739999999999995</v>
      </c>
      <c r="F170" s="57">
        <v>33.520000000000003</v>
      </c>
      <c r="G170" s="57">
        <v>0</v>
      </c>
      <c r="H170" s="57">
        <v>0</v>
      </c>
      <c r="I170" s="57">
        <v>0</v>
      </c>
      <c r="J170" s="57">
        <v>0</v>
      </c>
      <c r="K170" s="57">
        <v>0</v>
      </c>
      <c r="L170" s="57">
        <v>0.57999999999999996</v>
      </c>
      <c r="M170" s="57">
        <v>0</v>
      </c>
      <c r="N170" s="57">
        <v>104.99</v>
      </c>
      <c r="O170" s="57">
        <v>80.84</v>
      </c>
      <c r="P170" s="57">
        <v>0</v>
      </c>
      <c r="Q170" s="57">
        <v>36.92</v>
      </c>
      <c r="R170" s="57">
        <v>12.18</v>
      </c>
      <c r="S170" s="57">
        <v>0</v>
      </c>
      <c r="T170" s="57">
        <v>0</v>
      </c>
      <c r="U170" s="57">
        <v>63.75</v>
      </c>
      <c r="V170" s="57">
        <v>83.49</v>
      </c>
      <c r="W170" s="57">
        <v>56.06</v>
      </c>
      <c r="X170" s="57">
        <v>125.1</v>
      </c>
      <c r="Y170" s="57">
        <v>133.53</v>
      </c>
      <c r="Z170" s="77">
        <v>128.51</v>
      </c>
      <c r="AA170" s="66"/>
    </row>
    <row r="171" spans="1:27" ht="16.5" x14ac:dyDescent="0.25">
      <c r="A171" s="65"/>
      <c r="B171" s="89">
        <v>4</v>
      </c>
      <c r="C171" s="96">
        <v>145.88999999999999</v>
      </c>
      <c r="D171" s="57">
        <v>113.1</v>
      </c>
      <c r="E171" s="57">
        <v>206.54</v>
      </c>
      <c r="F171" s="57">
        <v>51.04</v>
      </c>
      <c r="G171" s="57">
        <v>95.95</v>
      </c>
      <c r="H171" s="57">
        <v>0</v>
      </c>
      <c r="I171" s="57">
        <v>0</v>
      </c>
      <c r="J171" s="57">
        <v>0</v>
      </c>
      <c r="K171" s="57">
        <v>0</v>
      </c>
      <c r="L171" s="57">
        <v>41.82</v>
      </c>
      <c r="M171" s="57">
        <v>18.38</v>
      </c>
      <c r="N171" s="57">
        <v>0</v>
      </c>
      <c r="O171" s="57">
        <v>0</v>
      </c>
      <c r="P171" s="57">
        <v>18.309999999999999</v>
      </c>
      <c r="Q171" s="57">
        <v>156.41</v>
      </c>
      <c r="R171" s="57">
        <v>83.9</v>
      </c>
      <c r="S171" s="57">
        <v>0</v>
      </c>
      <c r="T171" s="57">
        <v>124.63</v>
      </c>
      <c r="U171" s="57">
        <v>134.51</v>
      </c>
      <c r="V171" s="57">
        <v>96.57</v>
      </c>
      <c r="W171" s="57">
        <v>51.21</v>
      </c>
      <c r="X171" s="57">
        <v>95.37</v>
      </c>
      <c r="Y171" s="57">
        <v>126.3</v>
      </c>
      <c r="Z171" s="77">
        <v>114.68</v>
      </c>
      <c r="AA171" s="66"/>
    </row>
    <row r="172" spans="1:27" ht="16.5" x14ac:dyDescent="0.25">
      <c r="A172" s="65"/>
      <c r="B172" s="89">
        <v>5</v>
      </c>
      <c r="C172" s="96">
        <v>48.01</v>
      </c>
      <c r="D172" s="57">
        <v>54.11</v>
      </c>
      <c r="E172" s="57">
        <v>134.5</v>
      </c>
      <c r="F172" s="57">
        <v>169.67</v>
      </c>
      <c r="G172" s="57">
        <v>165.12</v>
      </c>
      <c r="H172" s="57">
        <v>0</v>
      </c>
      <c r="I172" s="57">
        <v>0</v>
      </c>
      <c r="J172" s="57">
        <v>0</v>
      </c>
      <c r="K172" s="57">
        <v>0</v>
      </c>
      <c r="L172" s="57">
        <v>0.19</v>
      </c>
      <c r="M172" s="57">
        <v>44.88</v>
      </c>
      <c r="N172" s="57">
        <v>67.319999999999993</v>
      </c>
      <c r="O172" s="57">
        <v>63.86</v>
      </c>
      <c r="P172" s="57">
        <v>61.64</v>
      </c>
      <c r="Q172" s="57">
        <v>61.52</v>
      </c>
      <c r="R172" s="57">
        <v>61.12</v>
      </c>
      <c r="S172" s="57">
        <v>59.75</v>
      </c>
      <c r="T172" s="57">
        <v>44.12</v>
      </c>
      <c r="U172" s="57">
        <v>38.200000000000003</v>
      </c>
      <c r="V172" s="57">
        <v>51.64</v>
      </c>
      <c r="W172" s="57">
        <v>22.52</v>
      </c>
      <c r="X172" s="57">
        <v>13.02</v>
      </c>
      <c r="Y172" s="57">
        <v>110.51</v>
      </c>
      <c r="Z172" s="77">
        <v>99.86</v>
      </c>
      <c r="AA172" s="66"/>
    </row>
    <row r="173" spans="1:27" ht="16.5" x14ac:dyDescent="0.25">
      <c r="A173" s="65"/>
      <c r="B173" s="89">
        <v>6</v>
      </c>
      <c r="C173" s="96">
        <v>100.87</v>
      </c>
      <c r="D173" s="57">
        <v>153.49</v>
      </c>
      <c r="E173" s="57">
        <v>219.09</v>
      </c>
      <c r="F173" s="57">
        <v>215.05</v>
      </c>
      <c r="G173" s="57">
        <v>33.880000000000003</v>
      </c>
      <c r="H173" s="57">
        <v>12.37</v>
      </c>
      <c r="I173" s="57">
        <v>0</v>
      </c>
      <c r="J173" s="57">
        <v>0</v>
      </c>
      <c r="K173" s="57">
        <v>0.16</v>
      </c>
      <c r="L173" s="57">
        <v>0.1</v>
      </c>
      <c r="M173" s="57">
        <v>0</v>
      </c>
      <c r="N173" s="57">
        <v>0</v>
      </c>
      <c r="O173" s="57">
        <v>0</v>
      </c>
      <c r="P173" s="57">
        <v>0</v>
      </c>
      <c r="Q173" s="57">
        <v>0</v>
      </c>
      <c r="R173" s="57">
        <v>0.47</v>
      </c>
      <c r="S173" s="57">
        <v>0.49</v>
      </c>
      <c r="T173" s="57">
        <v>0</v>
      </c>
      <c r="U173" s="57">
        <v>0</v>
      </c>
      <c r="V173" s="57">
        <v>0</v>
      </c>
      <c r="W173" s="57">
        <v>0</v>
      </c>
      <c r="X173" s="57">
        <v>5.05</v>
      </c>
      <c r="Y173" s="57">
        <v>29.21</v>
      </c>
      <c r="Z173" s="77">
        <v>0</v>
      </c>
      <c r="AA173" s="66"/>
    </row>
    <row r="174" spans="1:27" ht="16.5" x14ac:dyDescent="0.25">
      <c r="A174" s="65"/>
      <c r="B174" s="89">
        <v>7</v>
      </c>
      <c r="C174" s="96">
        <v>60.31</v>
      </c>
      <c r="D174" s="57">
        <v>38.31</v>
      </c>
      <c r="E174" s="57">
        <v>66.349999999999994</v>
      </c>
      <c r="F174" s="57">
        <v>61.02</v>
      </c>
      <c r="G174" s="57">
        <v>0</v>
      </c>
      <c r="H174" s="57">
        <v>0</v>
      </c>
      <c r="I174" s="57">
        <v>0</v>
      </c>
      <c r="J174" s="57">
        <v>0</v>
      </c>
      <c r="K174" s="57">
        <v>0</v>
      </c>
      <c r="L174" s="57">
        <v>0</v>
      </c>
      <c r="M174" s="57">
        <v>0</v>
      </c>
      <c r="N174" s="57">
        <v>0</v>
      </c>
      <c r="O174" s="57">
        <v>0</v>
      </c>
      <c r="P174" s="57">
        <v>0</v>
      </c>
      <c r="Q174" s="57">
        <v>0</v>
      </c>
      <c r="R174" s="57">
        <v>0</v>
      </c>
      <c r="S174" s="57">
        <v>0</v>
      </c>
      <c r="T174" s="57">
        <v>0</v>
      </c>
      <c r="U174" s="57">
        <v>0.17</v>
      </c>
      <c r="V174" s="57">
        <v>0</v>
      </c>
      <c r="W174" s="57">
        <v>0</v>
      </c>
      <c r="X174" s="57">
        <v>0</v>
      </c>
      <c r="Y174" s="57">
        <v>15.13</v>
      </c>
      <c r="Z174" s="77">
        <v>0</v>
      </c>
      <c r="AA174" s="66"/>
    </row>
    <row r="175" spans="1:27" ht="16.5" x14ac:dyDescent="0.25">
      <c r="A175" s="65"/>
      <c r="B175" s="89">
        <v>8</v>
      </c>
      <c r="C175" s="96">
        <v>68.569999999999993</v>
      </c>
      <c r="D175" s="57">
        <v>123.49</v>
      </c>
      <c r="E175" s="57">
        <v>112.27</v>
      </c>
      <c r="F175" s="57">
        <v>77.569999999999993</v>
      </c>
      <c r="G175" s="57">
        <v>2.91</v>
      </c>
      <c r="H175" s="57">
        <v>0</v>
      </c>
      <c r="I175" s="57">
        <v>0</v>
      </c>
      <c r="J175" s="57">
        <v>8.81</v>
      </c>
      <c r="K175" s="57">
        <v>0.08</v>
      </c>
      <c r="L175" s="57">
        <v>317.69</v>
      </c>
      <c r="M175" s="57">
        <v>0.12</v>
      </c>
      <c r="N175" s="57">
        <v>50.07</v>
      </c>
      <c r="O175" s="57">
        <v>44</v>
      </c>
      <c r="P175" s="57">
        <v>392.43</v>
      </c>
      <c r="Q175" s="57">
        <v>282.39</v>
      </c>
      <c r="R175" s="57">
        <v>258.79000000000002</v>
      </c>
      <c r="S175" s="57">
        <v>299.07</v>
      </c>
      <c r="T175" s="57">
        <v>263.5</v>
      </c>
      <c r="U175" s="57">
        <v>257.31</v>
      </c>
      <c r="V175" s="57">
        <v>283.79000000000002</v>
      </c>
      <c r="W175" s="57">
        <v>124.48</v>
      </c>
      <c r="X175" s="57">
        <v>49.69</v>
      </c>
      <c r="Y175" s="57">
        <v>30.21</v>
      </c>
      <c r="Z175" s="77">
        <v>77.38</v>
      </c>
      <c r="AA175" s="66"/>
    </row>
    <row r="176" spans="1:27" ht="16.5" x14ac:dyDescent="0.25">
      <c r="A176" s="65"/>
      <c r="B176" s="89">
        <v>9</v>
      </c>
      <c r="C176" s="96">
        <v>187.74</v>
      </c>
      <c r="D176" s="57">
        <v>157.18</v>
      </c>
      <c r="E176" s="57">
        <v>83.61</v>
      </c>
      <c r="F176" s="57">
        <v>112.85</v>
      </c>
      <c r="G176" s="57">
        <v>62.7</v>
      </c>
      <c r="H176" s="57">
        <v>0</v>
      </c>
      <c r="I176" s="57">
        <v>0</v>
      </c>
      <c r="J176" s="57">
        <v>7.77</v>
      </c>
      <c r="K176" s="57">
        <v>29.46</v>
      </c>
      <c r="L176" s="57">
        <v>125.62</v>
      </c>
      <c r="M176" s="57">
        <v>247.62</v>
      </c>
      <c r="N176" s="57">
        <v>235.47</v>
      </c>
      <c r="O176" s="57">
        <v>264.39999999999998</v>
      </c>
      <c r="P176" s="57">
        <v>250.98</v>
      </c>
      <c r="Q176" s="57">
        <v>289.82</v>
      </c>
      <c r="R176" s="57">
        <v>220.87</v>
      </c>
      <c r="S176" s="57">
        <v>278.32</v>
      </c>
      <c r="T176" s="57">
        <v>301.07</v>
      </c>
      <c r="U176" s="57">
        <v>831.5</v>
      </c>
      <c r="V176" s="57">
        <v>707.82</v>
      </c>
      <c r="W176" s="57">
        <v>392.86</v>
      </c>
      <c r="X176" s="57">
        <v>275.8</v>
      </c>
      <c r="Y176" s="57">
        <v>363.45</v>
      </c>
      <c r="Z176" s="77">
        <v>299.24</v>
      </c>
      <c r="AA176" s="66"/>
    </row>
    <row r="177" spans="1:27" ht="16.5" x14ac:dyDescent="0.25">
      <c r="A177" s="65"/>
      <c r="B177" s="89">
        <v>10</v>
      </c>
      <c r="C177" s="96">
        <v>32.58</v>
      </c>
      <c r="D177" s="57">
        <v>0</v>
      </c>
      <c r="E177" s="57">
        <v>27.14</v>
      </c>
      <c r="F177" s="57">
        <v>47.48</v>
      </c>
      <c r="G177" s="57">
        <v>0</v>
      </c>
      <c r="H177" s="57">
        <v>0</v>
      </c>
      <c r="I177" s="57">
        <v>0</v>
      </c>
      <c r="J177" s="57">
        <v>0</v>
      </c>
      <c r="K177" s="57">
        <v>0</v>
      </c>
      <c r="L177" s="57">
        <v>89.46</v>
      </c>
      <c r="M177" s="57">
        <v>103.28</v>
      </c>
      <c r="N177" s="57">
        <v>151.58000000000001</v>
      </c>
      <c r="O177" s="57">
        <v>140.99</v>
      </c>
      <c r="P177" s="57">
        <v>99.61</v>
      </c>
      <c r="Q177" s="57">
        <v>161.56</v>
      </c>
      <c r="R177" s="57">
        <v>141.94</v>
      </c>
      <c r="S177" s="57">
        <v>20.54</v>
      </c>
      <c r="T177" s="57">
        <v>13.74</v>
      </c>
      <c r="U177" s="57">
        <v>208.06</v>
      </c>
      <c r="V177" s="57">
        <v>191.1</v>
      </c>
      <c r="W177" s="57">
        <v>166.24</v>
      </c>
      <c r="X177" s="57">
        <v>236.47</v>
      </c>
      <c r="Y177" s="57">
        <v>222.24</v>
      </c>
      <c r="Z177" s="77">
        <v>138.78</v>
      </c>
      <c r="AA177" s="66"/>
    </row>
    <row r="178" spans="1:27" ht="16.5" x14ac:dyDescent="0.25">
      <c r="A178" s="65"/>
      <c r="B178" s="89">
        <v>11</v>
      </c>
      <c r="C178" s="96">
        <v>19.2</v>
      </c>
      <c r="D178" s="57">
        <v>1.77</v>
      </c>
      <c r="E178" s="57">
        <v>35.83</v>
      </c>
      <c r="F178" s="57">
        <v>58.73</v>
      </c>
      <c r="G178" s="57">
        <v>0</v>
      </c>
      <c r="H178" s="57">
        <v>0</v>
      </c>
      <c r="I178" s="57">
        <v>0</v>
      </c>
      <c r="J178" s="57">
        <v>0</v>
      </c>
      <c r="K178" s="57">
        <v>0</v>
      </c>
      <c r="L178" s="57">
        <v>0</v>
      </c>
      <c r="M178" s="57">
        <v>0</v>
      </c>
      <c r="N178" s="57">
        <v>0</v>
      </c>
      <c r="O178" s="57">
        <v>9.64</v>
      </c>
      <c r="P178" s="57">
        <v>48.8</v>
      </c>
      <c r="Q178" s="57">
        <v>82.93</v>
      </c>
      <c r="R178" s="57">
        <v>58.77</v>
      </c>
      <c r="S178" s="57">
        <v>40.72</v>
      </c>
      <c r="T178" s="57">
        <v>23.08</v>
      </c>
      <c r="U178" s="57">
        <v>18.489999999999998</v>
      </c>
      <c r="V178" s="57">
        <v>27.3</v>
      </c>
      <c r="W178" s="57">
        <v>47.42</v>
      </c>
      <c r="X178" s="57">
        <v>78.86</v>
      </c>
      <c r="Y178" s="57">
        <v>216.44</v>
      </c>
      <c r="Z178" s="77">
        <v>133.19999999999999</v>
      </c>
      <c r="AA178" s="66"/>
    </row>
    <row r="179" spans="1:27" ht="16.5" x14ac:dyDescent="0.25">
      <c r="A179" s="65"/>
      <c r="B179" s="89">
        <v>12</v>
      </c>
      <c r="C179" s="96">
        <v>61.14</v>
      </c>
      <c r="D179" s="57">
        <v>128.36000000000001</v>
      </c>
      <c r="E179" s="57">
        <v>169.41</v>
      </c>
      <c r="F179" s="57">
        <v>133.93</v>
      </c>
      <c r="G179" s="57">
        <v>123.11</v>
      </c>
      <c r="H179" s="57">
        <v>1.83</v>
      </c>
      <c r="I179" s="57">
        <v>0</v>
      </c>
      <c r="J179" s="57">
        <v>0</v>
      </c>
      <c r="K179" s="57">
        <v>0</v>
      </c>
      <c r="L179" s="57">
        <v>59.2</v>
      </c>
      <c r="M179" s="57">
        <v>73.48</v>
      </c>
      <c r="N179" s="57">
        <v>107.78</v>
      </c>
      <c r="O179" s="57">
        <v>60.33</v>
      </c>
      <c r="P179" s="57">
        <v>54.72</v>
      </c>
      <c r="Q179" s="57">
        <v>37.590000000000003</v>
      </c>
      <c r="R179" s="57">
        <v>23.2</v>
      </c>
      <c r="S179" s="57">
        <v>28.44</v>
      </c>
      <c r="T179" s="57">
        <v>0</v>
      </c>
      <c r="U179" s="57">
        <v>0</v>
      </c>
      <c r="V179" s="57">
        <v>15.46</v>
      </c>
      <c r="W179" s="57">
        <v>35.659999999999997</v>
      </c>
      <c r="X179" s="57">
        <v>79.849999999999994</v>
      </c>
      <c r="Y179" s="57">
        <v>220.71</v>
      </c>
      <c r="Z179" s="77">
        <v>134.19</v>
      </c>
      <c r="AA179" s="66"/>
    </row>
    <row r="180" spans="1:27" ht="16.5" x14ac:dyDescent="0.25">
      <c r="A180" s="65"/>
      <c r="B180" s="89">
        <v>13</v>
      </c>
      <c r="C180" s="96">
        <v>96.06</v>
      </c>
      <c r="D180" s="57">
        <v>155</v>
      </c>
      <c r="E180" s="57">
        <v>153.30000000000001</v>
      </c>
      <c r="F180" s="57">
        <v>169.04</v>
      </c>
      <c r="G180" s="57">
        <v>123.69</v>
      </c>
      <c r="H180" s="57">
        <v>0</v>
      </c>
      <c r="I180" s="57">
        <v>0</v>
      </c>
      <c r="J180" s="57">
        <v>0.68</v>
      </c>
      <c r="K180" s="57">
        <v>42.07</v>
      </c>
      <c r="L180" s="57">
        <v>53.92</v>
      </c>
      <c r="M180" s="57">
        <v>59.28</v>
      </c>
      <c r="N180" s="57">
        <v>75.2</v>
      </c>
      <c r="O180" s="57">
        <v>66.16</v>
      </c>
      <c r="P180" s="57">
        <v>87.12</v>
      </c>
      <c r="Q180" s="57">
        <v>124.06</v>
      </c>
      <c r="R180" s="57">
        <v>185.41</v>
      </c>
      <c r="S180" s="57">
        <v>189.22</v>
      </c>
      <c r="T180" s="57">
        <v>148.55000000000001</v>
      </c>
      <c r="U180" s="57">
        <v>210.47</v>
      </c>
      <c r="V180" s="57">
        <v>272.52999999999997</v>
      </c>
      <c r="W180" s="57">
        <v>202.31</v>
      </c>
      <c r="X180" s="57">
        <v>231.09</v>
      </c>
      <c r="Y180" s="57">
        <v>168.96</v>
      </c>
      <c r="Z180" s="77">
        <v>267.86</v>
      </c>
      <c r="AA180" s="66"/>
    </row>
    <row r="181" spans="1:27" ht="16.5" x14ac:dyDescent="0.25">
      <c r="A181" s="65"/>
      <c r="B181" s="89">
        <v>14</v>
      </c>
      <c r="C181" s="96">
        <v>107.25</v>
      </c>
      <c r="D181" s="57">
        <v>61.64</v>
      </c>
      <c r="E181" s="57">
        <v>23.32</v>
      </c>
      <c r="F181" s="57">
        <v>41.38</v>
      </c>
      <c r="G181" s="57">
        <v>0</v>
      </c>
      <c r="H181" s="57">
        <v>0</v>
      </c>
      <c r="I181" s="57">
        <v>7.0000000000000007E-2</v>
      </c>
      <c r="J181" s="57">
        <v>30.39</v>
      </c>
      <c r="K181" s="57">
        <v>34.96</v>
      </c>
      <c r="L181" s="57">
        <v>62.01</v>
      </c>
      <c r="M181" s="57">
        <v>100.96</v>
      </c>
      <c r="N181" s="57">
        <v>141.49</v>
      </c>
      <c r="O181" s="57">
        <v>85.08</v>
      </c>
      <c r="P181" s="57">
        <v>69.209999999999994</v>
      </c>
      <c r="Q181" s="57">
        <v>87.23</v>
      </c>
      <c r="R181" s="57">
        <v>98.27</v>
      </c>
      <c r="S181" s="57">
        <v>88.65</v>
      </c>
      <c r="T181" s="57">
        <v>92.48</v>
      </c>
      <c r="U181" s="57">
        <v>100.4</v>
      </c>
      <c r="V181" s="57">
        <v>233.91</v>
      </c>
      <c r="W181" s="57">
        <v>126.65</v>
      </c>
      <c r="X181" s="57">
        <v>269.19</v>
      </c>
      <c r="Y181" s="57">
        <v>93.29</v>
      </c>
      <c r="Z181" s="77">
        <v>170.96</v>
      </c>
      <c r="AA181" s="66"/>
    </row>
    <row r="182" spans="1:27" ht="16.5" x14ac:dyDescent="0.25">
      <c r="A182" s="65"/>
      <c r="B182" s="89">
        <v>15</v>
      </c>
      <c r="C182" s="96">
        <v>124.25</v>
      </c>
      <c r="D182" s="57">
        <v>89.11</v>
      </c>
      <c r="E182" s="57">
        <v>96.17</v>
      </c>
      <c r="F182" s="57">
        <v>0.95</v>
      </c>
      <c r="G182" s="57">
        <v>0</v>
      </c>
      <c r="H182" s="57">
        <v>0</v>
      </c>
      <c r="I182" s="57">
        <v>0</v>
      </c>
      <c r="J182" s="57">
        <v>0</v>
      </c>
      <c r="K182" s="57">
        <v>0</v>
      </c>
      <c r="L182" s="57">
        <v>0</v>
      </c>
      <c r="M182" s="57">
        <v>0</v>
      </c>
      <c r="N182" s="57">
        <v>6</v>
      </c>
      <c r="O182" s="57">
        <v>0</v>
      </c>
      <c r="P182" s="57">
        <v>0</v>
      </c>
      <c r="Q182" s="57">
        <v>12.81</v>
      </c>
      <c r="R182" s="57">
        <v>36.159999999999997</v>
      </c>
      <c r="S182" s="57">
        <v>45.08</v>
      </c>
      <c r="T182" s="57">
        <v>36.68</v>
      </c>
      <c r="U182" s="57">
        <v>48.68</v>
      </c>
      <c r="V182" s="57">
        <v>36.96</v>
      </c>
      <c r="W182" s="57">
        <v>20.2</v>
      </c>
      <c r="X182" s="57">
        <v>0</v>
      </c>
      <c r="Y182" s="57">
        <v>136.88999999999999</v>
      </c>
      <c r="Z182" s="77">
        <v>98.85</v>
      </c>
      <c r="AA182" s="66"/>
    </row>
    <row r="183" spans="1:27" ht="16.5" x14ac:dyDescent="0.25">
      <c r="A183" s="65"/>
      <c r="B183" s="89">
        <v>16</v>
      </c>
      <c r="C183" s="96">
        <v>35.28</v>
      </c>
      <c r="D183" s="57">
        <v>99.67</v>
      </c>
      <c r="E183" s="57">
        <v>103.96</v>
      </c>
      <c r="F183" s="57">
        <v>3.55</v>
      </c>
      <c r="G183" s="57">
        <v>0</v>
      </c>
      <c r="H183" s="57">
        <v>0</v>
      </c>
      <c r="I183" s="57">
        <v>0</v>
      </c>
      <c r="J183" s="57">
        <v>0</v>
      </c>
      <c r="K183" s="57">
        <v>0.21</v>
      </c>
      <c r="L183" s="57">
        <v>0.18</v>
      </c>
      <c r="M183" s="57">
        <v>0.31</v>
      </c>
      <c r="N183" s="57">
        <v>0.32</v>
      </c>
      <c r="O183" s="57">
        <v>0.34</v>
      </c>
      <c r="P183" s="57">
        <v>0.47</v>
      </c>
      <c r="Q183" s="57">
        <v>0.4</v>
      </c>
      <c r="R183" s="57">
        <v>7.18</v>
      </c>
      <c r="S183" s="57">
        <v>0.11</v>
      </c>
      <c r="T183" s="57">
        <v>0.04</v>
      </c>
      <c r="U183" s="57">
        <v>0.08</v>
      </c>
      <c r="V183" s="57">
        <v>0.08</v>
      </c>
      <c r="W183" s="57">
        <v>8.6199999999999992</v>
      </c>
      <c r="X183" s="57">
        <v>100.36</v>
      </c>
      <c r="Y183" s="57">
        <v>212.99</v>
      </c>
      <c r="Z183" s="77">
        <v>147.47</v>
      </c>
      <c r="AA183" s="66"/>
    </row>
    <row r="184" spans="1:27" ht="16.5" x14ac:dyDescent="0.25">
      <c r="A184" s="65"/>
      <c r="B184" s="89">
        <v>17</v>
      </c>
      <c r="C184" s="96">
        <v>27.46</v>
      </c>
      <c r="D184" s="57">
        <v>31.7</v>
      </c>
      <c r="E184" s="57">
        <v>35.28</v>
      </c>
      <c r="F184" s="57">
        <v>4.3099999999999996</v>
      </c>
      <c r="G184" s="57">
        <v>17.52</v>
      </c>
      <c r="H184" s="57">
        <v>0</v>
      </c>
      <c r="I184" s="57">
        <v>0</v>
      </c>
      <c r="J184" s="57">
        <v>0</v>
      </c>
      <c r="K184" s="57">
        <v>10.44</v>
      </c>
      <c r="L184" s="57">
        <v>24.76</v>
      </c>
      <c r="M184" s="57">
        <v>24.74</v>
      </c>
      <c r="N184" s="57">
        <v>36.979999999999997</v>
      </c>
      <c r="O184" s="57">
        <v>23.18</v>
      </c>
      <c r="P184" s="57">
        <v>0.55000000000000004</v>
      </c>
      <c r="Q184" s="57">
        <v>0.89</v>
      </c>
      <c r="R184" s="57">
        <v>0.04</v>
      </c>
      <c r="S184" s="57">
        <v>0</v>
      </c>
      <c r="T184" s="57">
        <v>0</v>
      </c>
      <c r="U184" s="57">
        <v>0</v>
      </c>
      <c r="V184" s="57">
        <v>0</v>
      </c>
      <c r="W184" s="57">
        <v>17.34</v>
      </c>
      <c r="X184" s="57">
        <v>0.78</v>
      </c>
      <c r="Y184" s="57">
        <v>65.33</v>
      </c>
      <c r="Z184" s="77">
        <v>56.47</v>
      </c>
      <c r="AA184" s="66"/>
    </row>
    <row r="185" spans="1:27" ht="16.5" x14ac:dyDescent="0.25">
      <c r="A185" s="65"/>
      <c r="B185" s="89">
        <v>18</v>
      </c>
      <c r="C185" s="96">
        <v>25.57</v>
      </c>
      <c r="D185" s="57">
        <v>42.78</v>
      </c>
      <c r="E185" s="57">
        <v>17.920000000000002</v>
      </c>
      <c r="F185" s="57">
        <v>0</v>
      </c>
      <c r="G185" s="57">
        <v>0</v>
      </c>
      <c r="H185" s="57">
        <v>0</v>
      </c>
      <c r="I185" s="57">
        <v>0</v>
      </c>
      <c r="J185" s="57">
        <v>12.45</v>
      </c>
      <c r="K185" s="57">
        <v>0</v>
      </c>
      <c r="L185" s="57">
        <v>0</v>
      </c>
      <c r="M185" s="57">
        <v>0</v>
      </c>
      <c r="N185" s="57">
        <v>0.28999999999999998</v>
      </c>
      <c r="O185" s="57">
        <v>3.39</v>
      </c>
      <c r="P185" s="57">
        <v>0</v>
      </c>
      <c r="Q185" s="57">
        <v>0</v>
      </c>
      <c r="R185" s="57">
        <v>0</v>
      </c>
      <c r="S185" s="57">
        <v>0</v>
      </c>
      <c r="T185" s="57">
        <v>0</v>
      </c>
      <c r="U185" s="57">
        <v>0</v>
      </c>
      <c r="V185" s="57">
        <v>0</v>
      </c>
      <c r="W185" s="57">
        <v>0</v>
      </c>
      <c r="X185" s="57">
        <v>0</v>
      </c>
      <c r="Y185" s="57">
        <v>0</v>
      </c>
      <c r="Z185" s="77">
        <v>3.61</v>
      </c>
      <c r="AA185" s="66"/>
    </row>
    <row r="186" spans="1:27" ht="16.5" x14ac:dyDescent="0.25">
      <c r="A186" s="65"/>
      <c r="B186" s="89">
        <v>19</v>
      </c>
      <c r="C186" s="96">
        <v>19.579999999999998</v>
      </c>
      <c r="D186" s="57">
        <v>63.03</v>
      </c>
      <c r="E186" s="57">
        <v>47.2</v>
      </c>
      <c r="F186" s="57">
        <v>34.5</v>
      </c>
      <c r="G186" s="57">
        <v>0</v>
      </c>
      <c r="H186" s="57">
        <v>0</v>
      </c>
      <c r="I186" s="57">
        <v>0</v>
      </c>
      <c r="J186" s="57">
        <v>0</v>
      </c>
      <c r="K186" s="57">
        <v>0</v>
      </c>
      <c r="L186" s="57">
        <v>0</v>
      </c>
      <c r="M186" s="57">
        <v>0</v>
      </c>
      <c r="N186" s="57">
        <v>0</v>
      </c>
      <c r="O186" s="57">
        <v>0</v>
      </c>
      <c r="P186" s="57">
        <v>0</v>
      </c>
      <c r="Q186" s="57">
        <v>0</v>
      </c>
      <c r="R186" s="57">
        <v>0</v>
      </c>
      <c r="S186" s="57">
        <v>0</v>
      </c>
      <c r="T186" s="57">
        <v>0</v>
      </c>
      <c r="U186" s="57">
        <v>0</v>
      </c>
      <c r="V186" s="57">
        <v>0</v>
      </c>
      <c r="W186" s="57">
        <v>0.01</v>
      </c>
      <c r="X186" s="57">
        <v>38.6</v>
      </c>
      <c r="Y186" s="57">
        <v>0</v>
      </c>
      <c r="Z186" s="77">
        <v>0</v>
      </c>
      <c r="AA186" s="66"/>
    </row>
    <row r="187" spans="1:27" ht="16.5" x14ac:dyDescent="0.25">
      <c r="A187" s="65"/>
      <c r="B187" s="89">
        <v>20</v>
      </c>
      <c r="C187" s="96">
        <v>135.51</v>
      </c>
      <c r="D187" s="57">
        <v>118.89</v>
      </c>
      <c r="E187" s="57">
        <v>119.24</v>
      </c>
      <c r="F187" s="57">
        <v>101.83</v>
      </c>
      <c r="G187" s="57">
        <v>80.97</v>
      </c>
      <c r="H187" s="57">
        <v>0</v>
      </c>
      <c r="I187" s="57">
        <v>0</v>
      </c>
      <c r="J187" s="57">
        <v>56.34</v>
      </c>
      <c r="K187" s="57">
        <v>55.79</v>
      </c>
      <c r="L187" s="57">
        <v>116.59</v>
      </c>
      <c r="M187" s="57">
        <v>132.99</v>
      </c>
      <c r="N187" s="57">
        <v>94.13</v>
      </c>
      <c r="O187" s="57">
        <v>75.62</v>
      </c>
      <c r="P187" s="57">
        <v>95.75</v>
      </c>
      <c r="Q187" s="57">
        <v>123.76</v>
      </c>
      <c r="R187" s="57">
        <v>126.26</v>
      </c>
      <c r="S187" s="57">
        <v>97.2</v>
      </c>
      <c r="T187" s="57">
        <v>108.46</v>
      </c>
      <c r="U187" s="57">
        <v>31.3</v>
      </c>
      <c r="V187" s="57">
        <v>23.77</v>
      </c>
      <c r="W187" s="57">
        <v>43.32</v>
      </c>
      <c r="X187" s="57">
        <v>108.51</v>
      </c>
      <c r="Y187" s="57">
        <v>129.62</v>
      </c>
      <c r="Z187" s="77">
        <v>150.19</v>
      </c>
      <c r="AA187" s="66"/>
    </row>
    <row r="188" spans="1:27" ht="16.5" x14ac:dyDescent="0.25">
      <c r="A188" s="65"/>
      <c r="B188" s="89">
        <v>21</v>
      </c>
      <c r="C188" s="96">
        <v>115.14</v>
      </c>
      <c r="D188" s="57">
        <v>134.63999999999999</v>
      </c>
      <c r="E188" s="57">
        <v>86.84</v>
      </c>
      <c r="F188" s="57">
        <v>29.29</v>
      </c>
      <c r="G188" s="57">
        <v>0</v>
      </c>
      <c r="H188" s="57">
        <v>0</v>
      </c>
      <c r="I188" s="57">
        <v>0</v>
      </c>
      <c r="J188" s="57">
        <v>0.03</v>
      </c>
      <c r="K188" s="57">
        <v>8.92</v>
      </c>
      <c r="L188" s="57">
        <v>151.74</v>
      </c>
      <c r="M188" s="57">
        <v>0.13</v>
      </c>
      <c r="N188" s="57">
        <v>25.11</v>
      </c>
      <c r="O188" s="57">
        <v>136.22</v>
      </c>
      <c r="P188" s="57">
        <v>0.09</v>
      </c>
      <c r="Q188" s="57">
        <v>0.13</v>
      </c>
      <c r="R188" s="57">
        <v>88.1</v>
      </c>
      <c r="S188" s="57">
        <v>0</v>
      </c>
      <c r="T188" s="57">
        <v>0</v>
      </c>
      <c r="U188" s="57">
        <v>0.17</v>
      </c>
      <c r="V188" s="57">
        <v>132.13</v>
      </c>
      <c r="W188" s="57">
        <v>93.38</v>
      </c>
      <c r="X188" s="57">
        <v>45.75</v>
      </c>
      <c r="Y188" s="57">
        <v>245.82</v>
      </c>
      <c r="Z188" s="77">
        <v>269.04000000000002</v>
      </c>
      <c r="AA188" s="66"/>
    </row>
    <row r="189" spans="1:27" ht="16.5" x14ac:dyDescent="0.25">
      <c r="A189" s="65"/>
      <c r="B189" s="89">
        <v>22</v>
      </c>
      <c r="C189" s="96">
        <v>76.86</v>
      </c>
      <c r="D189" s="57">
        <v>104.62</v>
      </c>
      <c r="E189" s="57">
        <v>62.5</v>
      </c>
      <c r="F189" s="57">
        <v>138.49</v>
      </c>
      <c r="G189" s="57">
        <v>44.14</v>
      </c>
      <c r="H189" s="57">
        <v>0</v>
      </c>
      <c r="I189" s="57">
        <v>0</v>
      </c>
      <c r="J189" s="57">
        <v>0</v>
      </c>
      <c r="K189" s="57">
        <v>47.93</v>
      </c>
      <c r="L189" s="57">
        <v>101.04</v>
      </c>
      <c r="M189" s="57">
        <v>60.54</v>
      </c>
      <c r="N189" s="57">
        <v>73.41</v>
      </c>
      <c r="O189" s="57">
        <v>70.52</v>
      </c>
      <c r="P189" s="57">
        <v>131.88999999999999</v>
      </c>
      <c r="Q189" s="57">
        <v>115.39</v>
      </c>
      <c r="R189" s="57">
        <v>0</v>
      </c>
      <c r="S189" s="57">
        <v>0</v>
      </c>
      <c r="T189" s="57">
        <v>0.01</v>
      </c>
      <c r="U189" s="57">
        <v>0</v>
      </c>
      <c r="V189" s="57">
        <v>59.8</v>
      </c>
      <c r="W189" s="57">
        <v>114.24</v>
      </c>
      <c r="X189" s="57">
        <v>139.44</v>
      </c>
      <c r="Y189" s="57">
        <v>97.94</v>
      </c>
      <c r="Z189" s="77">
        <v>38.479999999999997</v>
      </c>
      <c r="AA189" s="66"/>
    </row>
    <row r="190" spans="1:27" ht="16.5" x14ac:dyDescent="0.25">
      <c r="A190" s="65"/>
      <c r="B190" s="89">
        <v>23</v>
      </c>
      <c r="C190" s="96">
        <v>92.14</v>
      </c>
      <c r="D190" s="57">
        <v>142.56</v>
      </c>
      <c r="E190" s="57">
        <v>137.54</v>
      </c>
      <c r="F190" s="57">
        <v>94.89</v>
      </c>
      <c r="G190" s="57">
        <v>43.38</v>
      </c>
      <c r="H190" s="57">
        <v>0</v>
      </c>
      <c r="I190" s="57">
        <v>0</v>
      </c>
      <c r="J190" s="57">
        <v>0</v>
      </c>
      <c r="K190" s="57">
        <v>0</v>
      </c>
      <c r="L190" s="57">
        <v>0</v>
      </c>
      <c r="M190" s="57">
        <v>0</v>
      </c>
      <c r="N190" s="57">
        <v>0</v>
      </c>
      <c r="O190" s="57">
        <v>0</v>
      </c>
      <c r="P190" s="57">
        <v>58.26</v>
      </c>
      <c r="Q190" s="57">
        <v>62.46</v>
      </c>
      <c r="R190" s="57">
        <v>79.72</v>
      </c>
      <c r="S190" s="57">
        <v>50.13</v>
      </c>
      <c r="T190" s="57">
        <v>23.11</v>
      </c>
      <c r="U190" s="57">
        <v>0</v>
      </c>
      <c r="V190" s="57">
        <v>67.27</v>
      </c>
      <c r="W190" s="57">
        <v>46.11</v>
      </c>
      <c r="X190" s="57">
        <v>95.45</v>
      </c>
      <c r="Y190" s="57">
        <v>55.47</v>
      </c>
      <c r="Z190" s="77">
        <v>83.96</v>
      </c>
      <c r="AA190" s="66"/>
    </row>
    <row r="191" spans="1:27" ht="16.5" x14ac:dyDescent="0.25">
      <c r="A191" s="65"/>
      <c r="B191" s="89">
        <v>24</v>
      </c>
      <c r="C191" s="96">
        <v>107.2</v>
      </c>
      <c r="D191" s="57">
        <v>115.84</v>
      </c>
      <c r="E191" s="57">
        <v>57.9</v>
      </c>
      <c r="F191" s="57">
        <v>47.14</v>
      </c>
      <c r="G191" s="57">
        <v>49.91</v>
      </c>
      <c r="H191" s="57">
        <v>0</v>
      </c>
      <c r="I191" s="57">
        <v>0</v>
      </c>
      <c r="J191" s="57">
        <v>15.07</v>
      </c>
      <c r="K191" s="57">
        <v>67.34</v>
      </c>
      <c r="L191" s="57">
        <v>0</v>
      </c>
      <c r="M191" s="57">
        <v>10.35</v>
      </c>
      <c r="N191" s="57">
        <v>56.77</v>
      </c>
      <c r="O191" s="57">
        <v>49.82</v>
      </c>
      <c r="P191" s="57">
        <v>34.06</v>
      </c>
      <c r="Q191" s="57">
        <v>34.450000000000003</v>
      </c>
      <c r="R191" s="57">
        <v>0</v>
      </c>
      <c r="S191" s="57">
        <v>0</v>
      </c>
      <c r="T191" s="57">
        <v>0</v>
      </c>
      <c r="U191" s="57">
        <v>0</v>
      </c>
      <c r="V191" s="57">
        <v>5.21</v>
      </c>
      <c r="W191" s="57">
        <v>30.4</v>
      </c>
      <c r="X191" s="57">
        <v>27.13</v>
      </c>
      <c r="Y191" s="57">
        <v>53.67</v>
      </c>
      <c r="Z191" s="77">
        <v>90.26</v>
      </c>
      <c r="AA191" s="66"/>
    </row>
    <row r="192" spans="1:27" ht="16.5" x14ac:dyDescent="0.25">
      <c r="A192" s="65"/>
      <c r="B192" s="89">
        <v>25</v>
      </c>
      <c r="C192" s="96">
        <v>34.46</v>
      </c>
      <c r="D192" s="57">
        <v>66.489999999999995</v>
      </c>
      <c r="E192" s="57">
        <v>0</v>
      </c>
      <c r="F192" s="57">
        <v>0</v>
      </c>
      <c r="G192" s="57">
        <v>0</v>
      </c>
      <c r="H192" s="57">
        <v>0</v>
      </c>
      <c r="I192" s="57">
        <v>0</v>
      </c>
      <c r="J192" s="57">
        <v>53.59</v>
      </c>
      <c r="K192" s="57">
        <v>0</v>
      </c>
      <c r="L192" s="57">
        <v>0</v>
      </c>
      <c r="M192" s="57">
        <v>0</v>
      </c>
      <c r="N192" s="57">
        <v>0</v>
      </c>
      <c r="O192" s="57">
        <v>0</v>
      </c>
      <c r="P192" s="57">
        <v>0</v>
      </c>
      <c r="Q192" s="57">
        <v>0</v>
      </c>
      <c r="R192" s="57">
        <v>0</v>
      </c>
      <c r="S192" s="57">
        <v>0</v>
      </c>
      <c r="T192" s="57">
        <v>0</v>
      </c>
      <c r="U192" s="57">
        <v>0</v>
      </c>
      <c r="V192" s="57">
        <v>0</v>
      </c>
      <c r="W192" s="57">
        <v>0.26</v>
      </c>
      <c r="X192" s="57">
        <v>3.07</v>
      </c>
      <c r="Y192" s="57">
        <v>38.72</v>
      </c>
      <c r="Z192" s="77">
        <v>187.41</v>
      </c>
      <c r="AA192" s="66"/>
    </row>
    <row r="193" spans="1:27" ht="16.5" x14ac:dyDescent="0.25">
      <c r="A193" s="65"/>
      <c r="B193" s="89">
        <v>26</v>
      </c>
      <c r="C193" s="96">
        <v>99.79</v>
      </c>
      <c r="D193" s="57">
        <v>133.97</v>
      </c>
      <c r="E193" s="57">
        <v>52.05</v>
      </c>
      <c r="F193" s="57">
        <v>96.64</v>
      </c>
      <c r="G193" s="57">
        <v>45.1</v>
      </c>
      <c r="H193" s="57">
        <v>0</v>
      </c>
      <c r="I193" s="57">
        <v>0</v>
      </c>
      <c r="J193" s="57">
        <v>0</v>
      </c>
      <c r="K193" s="57">
        <v>34.700000000000003</v>
      </c>
      <c r="L193" s="57">
        <v>71.38</v>
      </c>
      <c r="M193" s="57">
        <v>83.14</v>
      </c>
      <c r="N193" s="57">
        <v>33.840000000000003</v>
      </c>
      <c r="O193" s="57">
        <v>34.94</v>
      </c>
      <c r="P193" s="57">
        <v>49.46</v>
      </c>
      <c r="Q193" s="57">
        <v>66.67</v>
      </c>
      <c r="R193" s="57">
        <v>115.14</v>
      </c>
      <c r="S193" s="57">
        <v>143.84</v>
      </c>
      <c r="T193" s="57">
        <v>46.66</v>
      </c>
      <c r="U193" s="57">
        <v>174.63</v>
      </c>
      <c r="V193" s="57">
        <v>78.37</v>
      </c>
      <c r="W193" s="57">
        <v>89.59</v>
      </c>
      <c r="X193" s="57">
        <v>157.41</v>
      </c>
      <c r="Y193" s="57">
        <v>167.19</v>
      </c>
      <c r="Z193" s="77">
        <v>198.24</v>
      </c>
      <c r="AA193" s="66"/>
    </row>
    <row r="194" spans="1:27" ht="16.5" x14ac:dyDescent="0.25">
      <c r="A194" s="65"/>
      <c r="B194" s="89">
        <v>27</v>
      </c>
      <c r="C194" s="96">
        <v>29.84</v>
      </c>
      <c r="D194" s="57">
        <v>40.049999999999997</v>
      </c>
      <c r="E194" s="57">
        <v>12.12</v>
      </c>
      <c r="F194" s="57">
        <v>0</v>
      </c>
      <c r="G194" s="57">
        <v>0</v>
      </c>
      <c r="H194" s="57">
        <v>0</v>
      </c>
      <c r="I194" s="57">
        <v>0</v>
      </c>
      <c r="J194" s="57">
        <v>0</v>
      </c>
      <c r="K194" s="57">
        <v>0</v>
      </c>
      <c r="L194" s="57">
        <v>0</v>
      </c>
      <c r="M194" s="57">
        <v>0</v>
      </c>
      <c r="N194" s="57">
        <v>0</v>
      </c>
      <c r="O194" s="57">
        <v>0</v>
      </c>
      <c r="P194" s="57">
        <v>10.130000000000001</v>
      </c>
      <c r="Q194" s="57">
        <v>53.01</v>
      </c>
      <c r="R194" s="57">
        <v>75.22</v>
      </c>
      <c r="S194" s="57">
        <v>166.49</v>
      </c>
      <c r="T194" s="57">
        <v>26.53</v>
      </c>
      <c r="U194" s="57">
        <v>4.43</v>
      </c>
      <c r="V194" s="57">
        <v>95.81</v>
      </c>
      <c r="W194" s="57">
        <v>104.32</v>
      </c>
      <c r="X194" s="57">
        <v>176.85</v>
      </c>
      <c r="Y194" s="57">
        <v>213.14</v>
      </c>
      <c r="Z194" s="77">
        <v>89.16</v>
      </c>
      <c r="AA194" s="66"/>
    </row>
    <row r="195" spans="1:27" ht="16.5" x14ac:dyDescent="0.25">
      <c r="A195" s="65"/>
      <c r="B195" s="89">
        <v>28</v>
      </c>
      <c r="C195" s="96">
        <v>66.16</v>
      </c>
      <c r="D195" s="57">
        <v>84.85</v>
      </c>
      <c r="E195" s="57">
        <v>64.47</v>
      </c>
      <c r="F195" s="57">
        <v>27.69</v>
      </c>
      <c r="G195" s="57">
        <v>1.02</v>
      </c>
      <c r="H195" s="57">
        <v>0</v>
      </c>
      <c r="I195" s="57">
        <v>0</v>
      </c>
      <c r="J195" s="57">
        <v>0</v>
      </c>
      <c r="K195" s="57">
        <v>15.7</v>
      </c>
      <c r="L195" s="57">
        <v>29.75</v>
      </c>
      <c r="M195" s="57">
        <v>0</v>
      </c>
      <c r="N195" s="57">
        <v>0</v>
      </c>
      <c r="O195" s="57">
        <v>0</v>
      </c>
      <c r="P195" s="57">
        <v>0</v>
      </c>
      <c r="Q195" s="57">
        <v>0</v>
      </c>
      <c r="R195" s="57">
        <v>0</v>
      </c>
      <c r="S195" s="57">
        <v>0</v>
      </c>
      <c r="T195" s="57">
        <v>0</v>
      </c>
      <c r="U195" s="57">
        <v>57.92</v>
      </c>
      <c r="V195" s="57">
        <v>50.98</v>
      </c>
      <c r="W195" s="57">
        <v>62.62</v>
      </c>
      <c r="X195" s="57">
        <v>52.78</v>
      </c>
      <c r="Y195" s="57">
        <v>99.89</v>
      </c>
      <c r="Z195" s="77">
        <v>100.88</v>
      </c>
      <c r="AA195" s="66"/>
    </row>
    <row r="196" spans="1:27" ht="16.5" x14ac:dyDescent="0.25">
      <c r="A196" s="65"/>
      <c r="B196" s="89">
        <v>29</v>
      </c>
      <c r="C196" s="96">
        <v>63.3</v>
      </c>
      <c r="D196" s="57">
        <v>65.760000000000005</v>
      </c>
      <c r="E196" s="57">
        <v>56.11</v>
      </c>
      <c r="F196" s="57">
        <v>33.799999999999997</v>
      </c>
      <c r="G196" s="57">
        <v>8.9600000000000009</v>
      </c>
      <c r="H196" s="57">
        <v>0</v>
      </c>
      <c r="I196" s="57">
        <v>0</v>
      </c>
      <c r="J196" s="57">
        <v>0</v>
      </c>
      <c r="K196" s="57">
        <v>0</v>
      </c>
      <c r="L196" s="57">
        <v>48.56</v>
      </c>
      <c r="M196" s="57">
        <v>60.98</v>
      </c>
      <c r="N196" s="57">
        <v>53.48</v>
      </c>
      <c r="O196" s="57">
        <v>55.59</v>
      </c>
      <c r="P196" s="57">
        <v>262.77</v>
      </c>
      <c r="Q196" s="57">
        <v>169.02</v>
      </c>
      <c r="R196" s="57">
        <v>224.68</v>
      </c>
      <c r="S196" s="57">
        <v>163.51</v>
      </c>
      <c r="T196" s="57">
        <v>108.27</v>
      </c>
      <c r="U196" s="57">
        <v>98.31</v>
      </c>
      <c r="V196" s="57">
        <v>71.63</v>
      </c>
      <c r="W196" s="57">
        <v>66.11</v>
      </c>
      <c r="X196" s="57">
        <v>59.48</v>
      </c>
      <c r="Y196" s="57">
        <v>111.87</v>
      </c>
      <c r="Z196" s="77">
        <v>85.68</v>
      </c>
      <c r="AA196" s="66"/>
    </row>
    <row r="197" spans="1:27" ht="16.5" x14ac:dyDescent="0.25">
      <c r="A197" s="65"/>
      <c r="B197" s="89">
        <v>30</v>
      </c>
      <c r="C197" s="96">
        <v>39.01</v>
      </c>
      <c r="D197" s="57">
        <v>42.98</v>
      </c>
      <c r="E197" s="57">
        <v>13.05</v>
      </c>
      <c r="F197" s="57">
        <v>7.12</v>
      </c>
      <c r="G197" s="57">
        <v>0</v>
      </c>
      <c r="H197" s="57">
        <v>0</v>
      </c>
      <c r="I197" s="57">
        <v>0</v>
      </c>
      <c r="J197" s="57">
        <v>0</v>
      </c>
      <c r="K197" s="57">
        <v>6.34</v>
      </c>
      <c r="L197" s="57">
        <v>139.77000000000001</v>
      </c>
      <c r="M197" s="57">
        <v>123.1</v>
      </c>
      <c r="N197" s="57">
        <v>89.91</v>
      </c>
      <c r="O197" s="57">
        <v>94.91</v>
      </c>
      <c r="P197" s="57">
        <v>15.79</v>
      </c>
      <c r="Q197" s="57">
        <v>31.99</v>
      </c>
      <c r="R197" s="57">
        <v>28.36</v>
      </c>
      <c r="S197" s="57">
        <v>36.340000000000003</v>
      </c>
      <c r="T197" s="57">
        <v>0</v>
      </c>
      <c r="U197" s="57">
        <v>0</v>
      </c>
      <c r="V197" s="57">
        <v>0</v>
      </c>
      <c r="W197" s="57">
        <v>0</v>
      </c>
      <c r="X197" s="57">
        <v>0</v>
      </c>
      <c r="Y197" s="57">
        <v>22.9</v>
      </c>
      <c r="Z197" s="77">
        <v>49.94</v>
      </c>
      <c r="AA197" s="66"/>
    </row>
    <row r="198" spans="1:27" ht="17.25" thickBot="1" x14ac:dyDescent="0.3">
      <c r="A198" s="65"/>
      <c r="B198" s="90">
        <v>31</v>
      </c>
      <c r="C198" s="97">
        <v>0</v>
      </c>
      <c r="D198" s="78">
        <v>0</v>
      </c>
      <c r="E198" s="78">
        <v>0</v>
      </c>
      <c r="F198" s="78">
        <v>0</v>
      </c>
      <c r="G198" s="78">
        <v>0</v>
      </c>
      <c r="H198" s="78">
        <v>0</v>
      </c>
      <c r="I198" s="78">
        <v>0</v>
      </c>
      <c r="J198" s="78">
        <v>0</v>
      </c>
      <c r="K198" s="78">
        <v>0</v>
      </c>
      <c r="L198" s="78">
        <v>0</v>
      </c>
      <c r="M198" s="78">
        <v>0</v>
      </c>
      <c r="N198" s="78">
        <v>0</v>
      </c>
      <c r="O198" s="78">
        <v>0</v>
      </c>
      <c r="P198" s="78">
        <v>0</v>
      </c>
      <c r="Q198" s="78">
        <v>0</v>
      </c>
      <c r="R198" s="78">
        <v>0</v>
      </c>
      <c r="S198" s="78">
        <v>0</v>
      </c>
      <c r="T198" s="78">
        <v>0</v>
      </c>
      <c r="U198" s="78">
        <v>2.78</v>
      </c>
      <c r="V198" s="78">
        <v>3.65</v>
      </c>
      <c r="W198" s="78">
        <v>0</v>
      </c>
      <c r="X198" s="78">
        <v>26.66</v>
      </c>
      <c r="Y198" s="78">
        <v>0</v>
      </c>
      <c r="Z198" s="79">
        <v>46.22</v>
      </c>
      <c r="AA198" s="66"/>
    </row>
    <row r="199" spans="1:27" ht="16.5" thickBot="1" x14ac:dyDescent="0.3">
      <c r="A199" s="65"/>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66"/>
    </row>
    <row r="200" spans="1:27" ht="16.5" thickBot="1" x14ac:dyDescent="0.3">
      <c r="A200" s="65"/>
      <c r="B200" s="309"/>
      <c r="C200" s="310"/>
      <c r="D200" s="310"/>
      <c r="E200" s="310"/>
      <c r="F200" s="310"/>
      <c r="G200" s="310"/>
      <c r="H200" s="310"/>
      <c r="I200" s="310"/>
      <c r="J200" s="310"/>
      <c r="K200" s="310"/>
      <c r="L200" s="310"/>
      <c r="M200" s="310"/>
      <c r="N200" s="310"/>
      <c r="O200" s="310"/>
      <c r="P200" s="310"/>
      <c r="Q200" s="311"/>
      <c r="R200" s="309" t="s">
        <v>168</v>
      </c>
      <c r="S200" s="310"/>
      <c r="T200" s="310"/>
      <c r="U200" s="311"/>
      <c r="V200" s="52"/>
      <c r="W200" s="52"/>
      <c r="X200" s="52"/>
      <c r="Y200" s="52"/>
      <c r="Z200" s="52"/>
      <c r="AA200" s="66"/>
    </row>
    <row r="201" spans="1:27" x14ac:dyDescent="0.25">
      <c r="A201" s="65"/>
      <c r="B201" s="319" t="s">
        <v>169</v>
      </c>
      <c r="C201" s="320"/>
      <c r="D201" s="320"/>
      <c r="E201" s="320"/>
      <c r="F201" s="320"/>
      <c r="G201" s="320"/>
      <c r="H201" s="320"/>
      <c r="I201" s="320"/>
      <c r="J201" s="320"/>
      <c r="K201" s="320"/>
      <c r="L201" s="320"/>
      <c r="M201" s="320"/>
      <c r="N201" s="320"/>
      <c r="O201" s="320"/>
      <c r="P201" s="320"/>
      <c r="Q201" s="344"/>
      <c r="R201" s="304">
        <v>9.89</v>
      </c>
      <c r="S201" s="304"/>
      <c r="T201" s="304"/>
      <c r="U201" s="322"/>
      <c r="V201" s="52"/>
      <c r="W201" s="52"/>
      <c r="X201" s="52"/>
      <c r="Y201" s="52"/>
      <c r="Z201" s="52"/>
      <c r="AA201" s="66"/>
    </row>
    <row r="202" spans="1:27" ht="16.5" thickBot="1" x14ac:dyDescent="0.3">
      <c r="A202" s="65"/>
      <c r="B202" s="299" t="s">
        <v>170</v>
      </c>
      <c r="C202" s="300"/>
      <c r="D202" s="300"/>
      <c r="E202" s="300"/>
      <c r="F202" s="300"/>
      <c r="G202" s="300"/>
      <c r="H202" s="300"/>
      <c r="I202" s="300"/>
      <c r="J202" s="300"/>
      <c r="K202" s="300"/>
      <c r="L202" s="300"/>
      <c r="M202" s="300"/>
      <c r="N202" s="300"/>
      <c r="O202" s="300"/>
      <c r="P202" s="300"/>
      <c r="Q202" s="301"/>
      <c r="R202" s="302">
        <v>183.7</v>
      </c>
      <c r="S202" s="302"/>
      <c r="T202" s="302"/>
      <c r="U202" s="303"/>
      <c r="V202" s="52"/>
      <c r="W202" s="52"/>
      <c r="X202" s="52"/>
      <c r="Y202" s="52"/>
      <c r="Z202" s="52"/>
      <c r="AA202" s="66"/>
    </row>
    <row r="203" spans="1:27" x14ac:dyDescent="0.25">
      <c r="A203" s="65"/>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66"/>
    </row>
    <row r="204" spans="1:27" x14ac:dyDescent="0.25">
      <c r="A204" s="65"/>
      <c r="B204" s="287" t="s">
        <v>159</v>
      </c>
      <c r="C204" s="287"/>
      <c r="D204" s="287"/>
      <c r="E204" s="287"/>
      <c r="F204" s="287"/>
      <c r="G204" s="287"/>
      <c r="H204" s="287"/>
      <c r="I204" s="287"/>
      <c r="J204" s="287"/>
      <c r="K204" s="287"/>
      <c r="L204" s="287"/>
      <c r="M204" s="287"/>
      <c r="N204" s="287"/>
      <c r="O204" s="287"/>
      <c r="P204" s="287"/>
      <c r="Q204" s="287"/>
      <c r="R204" s="304">
        <v>892361.47</v>
      </c>
      <c r="S204" s="304"/>
      <c r="T204" s="61"/>
      <c r="U204" s="61"/>
      <c r="V204" s="61"/>
      <c r="W204" s="61"/>
      <c r="X204" s="61"/>
      <c r="Y204" s="61"/>
      <c r="Z204" s="61"/>
      <c r="AA204" s="66"/>
    </row>
    <row r="205" spans="1:27" ht="16.5" thickBot="1" x14ac:dyDescent="0.3">
      <c r="A205" s="65"/>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66"/>
    </row>
    <row r="206" spans="1:27" ht="16.5" thickTop="1" x14ac:dyDescent="0.25">
      <c r="A206" s="62"/>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4"/>
    </row>
    <row r="207" spans="1:27" ht="50.25" customHeight="1" x14ac:dyDescent="0.25">
      <c r="A207" s="65"/>
      <c r="B207" s="278" t="s">
        <v>171</v>
      </c>
      <c r="C207" s="278"/>
      <c r="D207" s="278"/>
      <c r="E207" s="278"/>
      <c r="F207" s="278"/>
      <c r="G207" s="278"/>
      <c r="H207" s="278"/>
      <c r="I207" s="278"/>
      <c r="J207" s="278"/>
      <c r="K207" s="278"/>
      <c r="L207" s="278"/>
      <c r="M207" s="278"/>
      <c r="N207" s="278"/>
      <c r="O207" s="278"/>
      <c r="P207" s="278"/>
      <c r="Q207" s="278"/>
      <c r="R207" s="278"/>
      <c r="S207" s="278"/>
      <c r="T207" s="278"/>
      <c r="U207" s="278"/>
      <c r="V207" s="278"/>
      <c r="W207" s="278"/>
      <c r="X207" s="278"/>
      <c r="Y207" s="278"/>
      <c r="Z207" s="278"/>
      <c r="AA207" s="66"/>
    </row>
    <row r="208" spans="1:27" x14ac:dyDescent="0.25">
      <c r="A208" s="65"/>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66"/>
    </row>
    <row r="209" spans="1:27" x14ac:dyDescent="0.25">
      <c r="A209" s="65"/>
      <c r="B209" s="287" t="s">
        <v>131</v>
      </c>
      <c r="C209" s="287"/>
      <c r="D209" s="287"/>
      <c r="E209" s="287"/>
      <c r="F209" s="287"/>
      <c r="G209" s="287"/>
      <c r="H209" s="287"/>
      <c r="I209" s="287"/>
      <c r="J209" s="287"/>
      <c r="K209" s="287"/>
      <c r="L209" s="287"/>
      <c r="M209" s="287"/>
      <c r="N209" s="287"/>
      <c r="O209" s="287"/>
      <c r="P209" s="287"/>
      <c r="Q209" s="287"/>
      <c r="R209" s="287"/>
      <c r="S209" s="287"/>
      <c r="T209" s="287"/>
      <c r="U209" s="287"/>
      <c r="V209" s="287"/>
      <c r="W209" s="287"/>
      <c r="X209" s="287"/>
      <c r="Y209" s="287"/>
      <c r="Z209" s="287"/>
      <c r="AA209" s="66"/>
    </row>
    <row r="210" spans="1:27" ht="16.5" thickBot="1" x14ac:dyDescent="0.3">
      <c r="A210" s="65"/>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66"/>
    </row>
    <row r="211" spans="1:27" x14ac:dyDescent="0.25">
      <c r="A211" s="65"/>
      <c r="B211" s="305" t="s">
        <v>132</v>
      </c>
      <c r="C211" s="307" t="s">
        <v>173</v>
      </c>
      <c r="D211" s="307"/>
      <c r="E211" s="307"/>
      <c r="F211" s="307"/>
      <c r="G211" s="307"/>
      <c r="H211" s="307"/>
      <c r="I211" s="307"/>
      <c r="J211" s="307"/>
      <c r="K211" s="307"/>
      <c r="L211" s="307"/>
      <c r="M211" s="307"/>
      <c r="N211" s="307"/>
      <c r="O211" s="307"/>
      <c r="P211" s="307"/>
      <c r="Q211" s="307"/>
      <c r="R211" s="307"/>
      <c r="S211" s="307"/>
      <c r="T211" s="307"/>
      <c r="U211" s="307"/>
      <c r="V211" s="307"/>
      <c r="W211" s="307"/>
      <c r="X211" s="307"/>
      <c r="Y211" s="307"/>
      <c r="Z211" s="308"/>
      <c r="AA211" s="66"/>
    </row>
    <row r="212" spans="1:27" ht="32.25" thickBot="1" x14ac:dyDescent="0.3">
      <c r="A212" s="65"/>
      <c r="B212" s="306"/>
      <c r="C212" s="87" t="s">
        <v>133</v>
      </c>
      <c r="D212" s="82" t="s">
        <v>134</v>
      </c>
      <c r="E212" s="82" t="s">
        <v>135</v>
      </c>
      <c r="F212" s="82" t="s">
        <v>136</v>
      </c>
      <c r="G212" s="82" t="s">
        <v>137</v>
      </c>
      <c r="H212" s="82" t="s">
        <v>138</v>
      </c>
      <c r="I212" s="82" t="s">
        <v>139</v>
      </c>
      <c r="J212" s="82" t="s">
        <v>140</v>
      </c>
      <c r="K212" s="82" t="s">
        <v>141</v>
      </c>
      <c r="L212" s="82" t="s">
        <v>142</v>
      </c>
      <c r="M212" s="82" t="s">
        <v>143</v>
      </c>
      <c r="N212" s="82" t="s">
        <v>144</v>
      </c>
      <c r="O212" s="82" t="s">
        <v>145</v>
      </c>
      <c r="P212" s="82" t="s">
        <v>146</v>
      </c>
      <c r="Q212" s="82" t="s">
        <v>147</v>
      </c>
      <c r="R212" s="82" t="s">
        <v>148</v>
      </c>
      <c r="S212" s="82" t="s">
        <v>149</v>
      </c>
      <c r="T212" s="82" t="s">
        <v>150</v>
      </c>
      <c r="U212" s="82" t="s">
        <v>151</v>
      </c>
      <c r="V212" s="82" t="s">
        <v>152</v>
      </c>
      <c r="W212" s="82" t="s">
        <v>153</v>
      </c>
      <c r="X212" s="82" t="s">
        <v>154</v>
      </c>
      <c r="Y212" s="82" t="s">
        <v>155</v>
      </c>
      <c r="Z212" s="83" t="s">
        <v>156</v>
      </c>
      <c r="AA212" s="66"/>
    </row>
    <row r="213" spans="1:27" ht="16.5" x14ac:dyDescent="0.25">
      <c r="A213" s="65"/>
      <c r="B213" s="88">
        <v>1</v>
      </c>
      <c r="C213" s="93">
        <v>1759.56</v>
      </c>
      <c r="D213" s="91">
        <v>1725.6</v>
      </c>
      <c r="E213" s="91">
        <v>1699.67</v>
      </c>
      <c r="F213" s="91">
        <v>1691.08</v>
      </c>
      <c r="G213" s="91">
        <v>1701.06</v>
      </c>
      <c r="H213" s="91">
        <v>1708.9099999999999</v>
      </c>
      <c r="I213" s="91">
        <v>1727.62</v>
      </c>
      <c r="J213" s="91">
        <v>1796.85</v>
      </c>
      <c r="K213" s="91">
        <v>1840.88</v>
      </c>
      <c r="L213" s="91">
        <v>1991.94</v>
      </c>
      <c r="M213" s="91">
        <v>2003.75</v>
      </c>
      <c r="N213" s="91">
        <v>2008.34</v>
      </c>
      <c r="O213" s="91">
        <v>2004.8600000000001</v>
      </c>
      <c r="P213" s="91">
        <v>2006.88</v>
      </c>
      <c r="Q213" s="91">
        <v>2016.57</v>
      </c>
      <c r="R213" s="91">
        <v>2027.07</v>
      </c>
      <c r="S213" s="91">
        <v>2031.97</v>
      </c>
      <c r="T213" s="91">
        <v>2026.32</v>
      </c>
      <c r="U213" s="91">
        <v>2013.06</v>
      </c>
      <c r="V213" s="91">
        <v>2007.1</v>
      </c>
      <c r="W213" s="91">
        <v>1968.99</v>
      </c>
      <c r="X213" s="91">
        <v>1950.79</v>
      </c>
      <c r="Y213" s="91">
        <v>1884.04</v>
      </c>
      <c r="Z213" s="92">
        <v>1767.2</v>
      </c>
      <c r="AA213" s="66"/>
    </row>
    <row r="214" spans="1:27" ht="16.5" x14ac:dyDescent="0.25">
      <c r="A214" s="65"/>
      <c r="B214" s="89">
        <v>2</v>
      </c>
      <c r="C214" s="85">
        <v>1727.5700000000002</v>
      </c>
      <c r="D214" s="57">
        <v>1696.53</v>
      </c>
      <c r="E214" s="57">
        <v>1656.88</v>
      </c>
      <c r="F214" s="57">
        <v>1662.72</v>
      </c>
      <c r="G214" s="57">
        <v>1680.68</v>
      </c>
      <c r="H214" s="57">
        <v>1698.12</v>
      </c>
      <c r="I214" s="57">
        <v>1759.71</v>
      </c>
      <c r="J214" s="57">
        <v>1842.62</v>
      </c>
      <c r="K214" s="57">
        <v>1977.15</v>
      </c>
      <c r="L214" s="57">
        <v>2017.28</v>
      </c>
      <c r="M214" s="57">
        <v>2025.34</v>
      </c>
      <c r="N214" s="57">
        <v>2136.2799999999997</v>
      </c>
      <c r="O214" s="57">
        <v>2093.8199999999997</v>
      </c>
      <c r="P214" s="57">
        <v>2138.79</v>
      </c>
      <c r="Q214" s="57">
        <v>2141.21</v>
      </c>
      <c r="R214" s="57">
        <v>2118.16</v>
      </c>
      <c r="S214" s="57">
        <v>2110.4899999999998</v>
      </c>
      <c r="T214" s="57">
        <v>2133.9899999999998</v>
      </c>
      <c r="U214" s="57">
        <v>2107.0100000000002</v>
      </c>
      <c r="V214" s="57">
        <v>1975.44</v>
      </c>
      <c r="W214" s="57">
        <v>1961.88</v>
      </c>
      <c r="X214" s="57">
        <v>1963.69</v>
      </c>
      <c r="Y214" s="57">
        <v>1892.47</v>
      </c>
      <c r="Z214" s="77">
        <v>1772.8600000000001</v>
      </c>
      <c r="AA214" s="66"/>
    </row>
    <row r="215" spans="1:27" ht="16.5" x14ac:dyDescent="0.25">
      <c r="A215" s="65"/>
      <c r="B215" s="89">
        <v>3</v>
      </c>
      <c r="C215" s="85">
        <v>1710.6599999999999</v>
      </c>
      <c r="D215" s="57">
        <v>1700.51</v>
      </c>
      <c r="E215" s="57">
        <v>1645.45</v>
      </c>
      <c r="F215" s="57">
        <v>1656.28</v>
      </c>
      <c r="G215" s="57">
        <v>1682.15</v>
      </c>
      <c r="H215" s="57">
        <v>1702.5500000000002</v>
      </c>
      <c r="I215" s="57">
        <v>1763.48</v>
      </c>
      <c r="J215" s="57">
        <v>1817.97</v>
      </c>
      <c r="K215" s="57">
        <v>1970.09</v>
      </c>
      <c r="L215" s="57">
        <v>1979.13</v>
      </c>
      <c r="M215" s="57">
        <v>1983.34</v>
      </c>
      <c r="N215" s="57">
        <v>1994.28</v>
      </c>
      <c r="O215" s="57">
        <v>1969.02</v>
      </c>
      <c r="P215" s="57">
        <v>1956.8700000000001</v>
      </c>
      <c r="Q215" s="57">
        <v>2020.6100000000001</v>
      </c>
      <c r="R215" s="57">
        <v>2006.39</v>
      </c>
      <c r="S215" s="57">
        <v>2067.81</v>
      </c>
      <c r="T215" s="57">
        <v>2032.94</v>
      </c>
      <c r="U215" s="57">
        <v>2025.23</v>
      </c>
      <c r="V215" s="57">
        <v>1965.29</v>
      </c>
      <c r="W215" s="57">
        <v>1931.3700000000001</v>
      </c>
      <c r="X215" s="57">
        <v>1948.42</v>
      </c>
      <c r="Y215" s="57">
        <v>1887.17</v>
      </c>
      <c r="Z215" s="77">
        <v>1799.19</v>
      </c>
      <c r="AA215" s="66"/>
    </row>
    <row r="216" spans="1:27" ht="16.5" x14ac:dyDescent="0.25">
      <c r="A216" s="65"/>
      <c r="B216" s="89">
        <v>4</v>
      </c>
      <c r="C216" s="85">
        <v>1772.31</v>
      </c>
      <c r="D216" s="57">
        <v>1697.23</v>
      </c>
      <c r="E216" s="57">
        <v>1667.49</v>
      </c>
      <c r="F216" s="57">
        <v>1627.01</v>
      </c>
      <c r="G216" s="57">
        <v>1626.85</v>
      </c>
      <c r="H216" s="57">
        <v>1641.23</v>
      </c>
      <c r="I216" s="57">
        <v>1708.65</v>
      </c>
      <c r="J216" s="57">
        <v>1742.26</v>
      </c>
      <c r="K216" s="57">
        <v>1872.3700000000001</v>
      </c>
      <c r="L216" s="57">
        <v>2025.1200000000001</v>
      </c>
      <c r="M216" s="57">
        <v>2022.1100000000001</v>
      </c>
      <c r="N216" s="57">
        <v>2034.52</v>
      </c>
      <c r="O216" s="57">
        <v>2032.38</v>
      </c>
      <c r="P216" s="57">
        <v>2009.6200000000001</v>
      </c>
      <c r="Q216" s="57">
        <v>2011.96</v>
      </c>
      <c r="R216" s="57">
        <v>2035.01</v>
      </c>
      <c r="S216" s="57">
        <v>2033.84</v>
      </c>
      <c r="T216" s="57">
        <v>2013.91</v>
      </c>
      <c r="U216" s="57">
        <v>2005.3600000000001</v>
      </c>
      <c r="V216" s="57">
        <v>1993.08</v>
      </c>
      <c r="W216" s="57">
        <v>1897.51</v>
      </c>
      <c r="X216" s="57">
        <v>1884.79</v>
      </c>
      <c r="Y216" s="57">
        <v>1865.79</v>
      </c>
      <c r="Z216" s="77">
        <v>1790.8899999999999</v>
      </c>
      <c r="AA216" s="66"/>
    </row>
    <row r="217" spans="1:27" ht="16.5" x14ac:dyDescent="0.25">
      <c r="A217" s="65"/>
      <c r="B217" s="89">
        <v>5</v>
      </c>
      <c r="C217" s="85">
        <v>1704.4099999999999</v>
      </c>
      <c r="D217" s="57">
        <v>1688.37</v>
      </c>
      <c r="E217" s="57">
        <v>1638.85</v>
      </c>
      <c r="F217" s="57">
        <v>1630.6</v>
      </c>
      <c r="G217" s="57">
        <v>1623.5</v>
      </c>
      <c r="H217" s="57">
        <v>1610.45</v>
      </c>
      <c r="I217" s="57">
        <v>1705.6100000000001</v>
      </c>
      <c r="J217" s="57">
        <v>1734.67</v>
      </c>
      <c r="K217" s="57">
        <v>1799.1599999999999</v>
      </c>
      <c r="L217" s="57">
        <v>1853.93</v>
      </c>
      <c r="M217" s="57">
        <v>1908.22</v>
      </c>
      <c r="N217" s="57">
        <v>1925.8700000000001</v>
      </c>
      <c r="O217" s="57">
        <v>1916.78</v>
      </c>
      <c r="P217" s="57">
        <v>1920.88</v>
      </c>
      <c r="Q217" s="57">
        <v>1930.01</v>
      </c>
      <c r="R217" s="57">
        <v>1931.73</v>
      </c>
      <c r="S217" s="57">
        <v>1924.6</v>
      </c>
      <c r="T217" s="57">
        <v>1841.27</v>
      </c>
      <c r="U217" s="57">
        <v>1833.0900000000001</v>
      </c>
      <c r="V217" s="57">
        <v>1826.8600000000001</v>
      </c>
      <c r="W217" s="57">
        <v>1813.3899999999999</v>
      </c>
      <c r="X217" s="57">
        <v>1804.6100000000001</v>
      </c>
      <c r="Y217" s="57">
        <v>1816.8600000000001</v>
      </c>
      <c r="Z217" s="77">
        <v>1758.44</v>
      </c>
      <c r="AA217" s="66"/>
    </row>
    <row r="218" spans="1:27" ht="16.5" x14ac:dyDescent="0.25">
      <c r="A218" s="65"/>
      <c r="B218" s="89">
        <v>6</v>
      </c>
      <c r="C218" s="85">
        <v>1690.3200000000002</v>
      </c>
      <c r="D218" s="57">
        <v>1666.33</v>
      </c>
      <c r="E218" s="57">
        <v>1659.87</v>
      </c>
      <c r="F218" s="57">
        <v>1646.1399999999999</v>
      </c>
      <c r="G218" s="57">
        <v>1651.02</v>
      </c>
      <c r="H218" s="57">
        <v>1693.45</v>
      </c>
      <c r="I218" s="57">
        <v>1728.3600000000001</v>
      </c>
      <c r="J218" s="57">
        <v>1842.1100000000001</v>
      </c>
      <c r="K218" s="57">
        <v>1965.58</v>
      </c>
      <c r="L218" s="57">
        <v>1995.01</v>
      </c>
      <c r="M218" s="57">
        <v>1979.91</v>
      </c>
      <c r="N218" s="57">
        <v>2016.95</v>
      </c>
      <c r="O218" s="57">
        <v>1987.46</v>
      </c>
      <c r="P218" s="57">
        <v>1972.96</v>
      </c>
      <c r="Q218" s="57">
        <v>1978.6100000000001</v>
      </c>
      <c r="R218" s="57">
        <v>1963.42</v>
      </c>
      <c r="S218" s="57">
        <v>1960.47</v>
      </c>
      <c r="T218" s="57">
        <v>1953.59</v>
      </c>
      <c r="U218" s="57">
        <v>1992.96</v>
      </c>
      <c r="V218" s="57">
        <v>1970.8700000000001</v>
      </c>
      <c r="W218" s="57">
        <v>1955.3600000000001</v>
      </c>
      <c r="X218" s="57">
        <v>1941.01</v>
      </c>
      <c r="Y218" s="57">
        <v>1891.72</v>
      </c>
      <c r="Z218" s="77">
        <v>1752.2</v>
      </c>
      <c r="AA218" s="66"/>
    </row>
    <row r="219" spans="1:27" ht="16.5" x14ac:dyDescent="0.25">
      <c r="A219" s="65"/>
      <c r="B219" s="89">
        <v>7</v>
      </c>
      <c r="C219" s="85">
        <v>1684.37</v>
      </c>
      <c r="D219" s="57">
        <v>1648.38</v>
      </c>
      <c r="E219" s="57">
        <v>1622.22</v>
      </c>
      <c r="F219" s="57">
        <v>1603.6</v>
      </c>
      <c r="G219" s="57">
        <v>1591.43</v>
      </c>
      <c r="H219" s="57">
        <v>1657.96</v>
      </c>
      <c r="I219" s="57">
        <v>1756.97</v>
      </c>
      <c r="J219" s="57">
        <v>1837.24</v>
      </c>
      <c r="K219" s="57">
        <v>1956.77</v>
      </c>
      <c r="L219" s="57">
        <v>2018.47</v>
      </c>
      <c r="M219" s="57">
        <v>2050.1</v>
      </c>
      <c r="N219" s="57">
        <v>2050.0500000000002</v>
      </c>
      <c r="O219" s="57">
        <v>2007.6</v>
      </c>
      <c r="P219" s="57">
        <v>1968.01</v>
      </c>
      <c r="Q219" s="57">
        <v>1965.85</v>
      </c>
      <c r="R219" s="57">
        <v>1962.27</v>
      </c>
      <c r="S219" s="57">
        <v>1958.88</v>
      </c>
      <c r="T219" s="57">
        <v>1953.24</v>
      </c>
      <c r="U219" s="57">
        <v>1940.43</v>
      </c>
      <c r="V219" s="57">
        <v>1909.28</v>
      </c>
      <c r="W219" s="57">
        <v>1873.03</v>
      </c>
      <c r="X219" s="57">
        <v>1900.18</v>
      </c>
      <c r="Y219" s="57">
        <v>1822.1</v>
      </c>
      <c r="Z219" s="77">
        <v>1733.47</v>
      </c>
      <c r="AA219" s="66"/>
    </row>
    <row r="220" spans="1:27" ht="16.5" x14ac:dyDescent="0.25">
      <c r="A220" s="65"/>
      <c r="B220" s="89">
        <v>8</v>
      </c>
      <c r="C220" s="85">
        <v>1707.99</v>
      </c>
      <c r="D220" s="57">
        <v>1647.21</v>
      </c>
      <c r="E220" s="57">
        <v>1601.48</v>
      </c>
      <c r="F220" s="57">
        <v>1537.68</v>
      </c>
      <c r="G220" s="57">
        <v>1533.6599999999999</v>
      </c>
      <c r="H220" s="57">
        <v>1672.27</v>
      </c>
      <c r="I220" s="57">
        <v>1783.67</v>
      </c>
      <c r="J220" s="57">
        <v>1935.99</v>
      </c>
      <c r="K220" s="57">
        <v>1960.8</v>
      </c>
      <c r="L220" s="57">
        <v>2029.92</v>
      </c>
      <c r="M220" s="57">
        <v>1990.64</v>
      </c>
      <c r="N220" s="57">
        <v>1989.9</v>
      </c>
      <c r="O220" s="57">
        <v>1984.91</v>
      </c>
      <c r="P220" s="57">
        <v>1977.92</v>
      </c>
      <c r="Q220" s="57">
        <v>1977.98</v>
      </c>
      <c r="R220" s="57">
        <v>1968.38</v>
      </c>
      <c r="S220" s="57">
        <v>1961</v>
      </c>
      <c r="T220" s="57">
        <v>1949.1</v>
      </c>
      <c r="U220" s="57">
        <v>1949.17</v>
      </c>
      <c r="V220" s="57">
        <v>1950.25</v>
      </c>
      <c r="W220" s="57">
        <v>1828.83</v>
      </c>
      <c r="X220" s="57">
        <v>1797.6</v>
      </c>
      <c r="Y220" s="57">
        <v>1792.63</v>
      </c>
      <c r="Z220" s="77">
        <v>1780.75</v>
      </c>
      <c r="AA220" s="66"/>
    </row>
    <row r="221" spans="1:27" ht="16.5" x14ac:dyDescent="0.25">
      <c r="A221" s="65"/>
      <c r="B221" s="89">
        <v>9</v>
      </c>
      <c r="C221" s="85">
        <v>1698.77</v>
      </c>
      <c r="D221" s="57">
        <v>1611.0900000000001</v>
      </c>
      <c r="E221" s="57">
        <v>1556.4099999999999</v>
      </c>
      <c r="F221" s="57">
        <v>1539.7</v>
      </c>
      <c r="G221" s="57">
        <v>1549.88</v>
      </c>
      <c r="H221" s="57">
        <v>1631.22</v>
      </c>
      <c r="I221" s="57">
        <v>1770.06</v>
      </c>
      <c r="J221" s="57">
        <v>1825.08</v>
      </c>
      <c r="K221" s="57">
        <v>2000.85</v>
      </c>
      <c r="L221" s="57">
        <v>2052.3199999999997</v>
      </c>
      <c r="M221" s="57">
        <v>2036.42</v>
      </c>
      <c r="N221" s="57">
        <v>2032.93</v>
      </c>
      <c r="O221" s="57">
        <v>2028.69</v>
      </c>
      <c r="P221" s="57">
        <v>2032</v>
      </c>
      <c r="Q221" s="57">
        <v>2029.22</v>
      </c>
      <c r="R221" s="57">
        <v>2034.21</v>
      </c>
      <c r="S221" s="57">
        <v>2027.14</v>
      </c>
      <c r="T221" s="57">
        <v>2016.74</v>
      </c>
      <c r="U221" s="57">
        <v>2014.78</v>
      </c>
      <c r="V221" s="57">
        <v>2011.27</v>
      </c>
      <c r="W221" s="57">
        <v>1989.14</v>
      </c>
      <c r="X221" s="57">
        <v>2000.9</v>
      </c>
      <c r="Y221" s="57">
        <v>1990.48</v>
      </c>
      <c r="Z221" s="77">
        <v>1794.45</v>
      </c>
      <c r="AA221" s="66"/>
    </row>
    <row r="222" spans="1:27" ht="16.5" x14ac:dyDescent="0.25">
      <c r="A222" s="65"/>
      <c r="B222" s="89">
        <v>10</v>
      </c>
      <c r="C222" s="85">
        <v>1677.33</v>
      </c>
      <c r="D222" s="57">
        <v>1599.0500000000002</v>
      </c>
      <c r="E222" s="57">
        <v>1570.29</v>
      </c>
      <c r="F222" s="57">
        <v>1524.74</v>
      </c>
      <c r="G222" s="57">
        <v>1550.06</v>
      </c>
      <c r="H222" s="57">
        <v>1631.03</v>
      </c>
      <c r="I222" s="57">
        <v>1783.8600000000001</v>
      </c>
      <c r="J222" s="57">
        <v>1841.95</v>
      </c>
      <c r="K222" s="57">
        <v>1993.64</v>
      </c>
      <c r="L222" s="57">
        <v>2057.23</v>
      </c>
      <c r="M222" s="57">
        <v>2054.1999999999998</v>
      </c>
      <c r="N222" s="57">
        <v>2061.85</v>
      </c>
      <c r="O222" s="57">
        <v>2060.2200000000003</v>
      </c>
      <c r="P222" s="57">
        <v>2051.5</v>
      </c>
      <c r="Q222" s="57">
        <v>2051.44</v>
      </c>
      <c r="R222" s="57">
        <v>2054.0699999999997</v>
      </c>
      <c r="S222" s="57">
        <v>2140.1999999999998</v>
      </c>
      <c r="T222" s="57">
        <v>2125.44</v>
      </c>
      <c r="U222" s="57">
        <v>2064.85</v>
      </c>
      <c r="V222" s="57">
        <v>2026.1100000000001</v>
      </c>
      <c r="W222" s="57">
        <v>2008.69</v>
      </c>
      <c r="X222" s="57">
        <v>1985.84</v>
      </c>
      <c r="Y222" s="57">
        <v>1880.47</v>
      </c>
      <c r="Z222" s="77">
        <v>1805.26</v>
      </c>
      <c r="AA222" s="66"/>
    </row>
    <row r="223" spans="1:27" ht="16.5" x14ac:dyDescent="0.25">
      <c r="A223" s="65"/>
      <c r="B223" s="89">
        <v>11</v>
      </c>
      <c r="C223" s="85">
        <v>1781.77</v>
      </c>
      <c r="D223" s="57">
        <v>1751.3400000000001</v>
      </c>
      <c r="E223" s="57">
        <v>1742.5</v>
      </c>
      <c r="F223" s="57">
        <v>1708.08</v>
      </c>
      <c r="G223" s="57">
        <v>1707.77</v>
      </c>
      <c r="H223" s="57">
        <v>1763.19</v>
      </c>
      <c r="I223" s="57">
        <v>1800.44</v>
      </c>
      <c r="J223" s="57">
        <v>1971.98</v>
      </c>
      <c r="K223" s="57">
        <v>2112.6</v>
      </c>
      <c r="L223" s="57">
        <v>2138.81</v>
      </c>
      <c r="M223" s="57">
        <v>2130.3000000000002</v>
      </c>
      <c r="N223" s="57">
        <v>2131.9899999999998</v>
      </c>
      <c r="O223" s="57">
        <v>2126.16</v>
      </c>
      <c r="P223" s="57">
        <v>2118.4</v>
      </c>
      <c r="Q223" s="57">
        <v>2112.98</v>
      </c>
      <c r="R223" s="57">
        <v>2097.88</v>
      </c>
      <c r="S223" s="57">
        <v>2093.1400000000003</v>
      </c>
      <c r="T223" s="57">
        <v>2077.75</v>
      </c>
      <c r="U223" s="57">
        <v>2070.5699999999997</v>
      </c>
      <c r="V223" s="57">
        <v>2067.31</v>
      </c>
      <c r="W223" s="57">
        <v>2034.56</v>
      </c>
      <c r="X223" s="57">
        <v>2065.88</v>
      </c>
      <c r="Y223" s="57">
        <v>1987.76</v>
      </c>
      <c r="Z223" s="77">
        <v>1840.18</v>
      </c>
      <c r="AA223" s="66"/>
    </row>
    <row r="224" spans="1:27" ht="16.5" x14ac:dyDescent="0.25">
      <c r="A224" s="65"/>
      <c r="B224" s="89">
        <v>12</v>
      </c>
      <c r="C224" s="85">
        <v>1747.26</v>
      </c>
      <c r="D224" s="57">
        <v>1726.56</v>
      </c>
      <c r="E224" s="57">
        <v>1690.38</v>
      </c>
      <c r="F224" s="57">
        <v>1625.13</v>
      </c>
      <c r="G224" s="57">
        <v>1616.08</v>
      </c>
      <c r="H224" s="57">
        <v>1643.23</v>
      </c>
      <c r="I224" s="57">
        <v>1714.85</v>
      </c>
      <c r="J224" s="57">
        <v>1774.49</v>
      </c>
      <c r="K224" s="57">
        <v>1891.33</v>
      </c>
      <c r="L224" s="57">
        <v>2080.66</v>
      </c>
      <c r="M224" s="57">
        <v>2094.69</v>
      </c>
      <c r="N224" s="57">
        <v>2097.4499999999998</v>
      </c>
      <c r="O224" s="57">
        <v>2093.9899999999998</v>
      </c>
      <c r="P224" s="57">
        <v>2093.19</v>
      </c>
      <c r="Q224" s="57">
        <v>2093.06</v>
      </c>
      <c r="R224" s="57">
        <v>2095.56</v>
      </c>
      <c r="S224" s="57">
        <v>2088.7600000000002</v>
      </c>
      <c r="T224" s="57">
        <v>2078.56</v>
      </c>
      <c r="U224" s="57">
        <v>2076.56</v>
      </c>
      <c r="V224" s="57">
        <v>2074.9499999999998</v>
      </c>
      <c r="W224" s="57">
        <v>2066.73</v>
      </c>
      <c r="X224" s="57">
        <v>2008.18</v>
      </c>
      <c r="Y224" s="57">
        <v>1988.73</v>
      </c>
      <c r="Z224" s="77">
        <v>1817.3600000000001</v>
      </c>
      <c r="AA224" s="66"/>
    </row>
    <row r="225" spans="1:27" ht="16.5" x14ac:dyDescent="0.25">
      <c r="A225" s="65"/>
      <c r="B225" s="89">
        <v>13</v>
      </c>
      <c r="C225" s="85">
        <v>1765.79</v>
      </c>
      <c r="D225" s="57">
        <v>1739.62</v>
      </c>
      <c r="E225" s="57">
        <v>1707.02</v>
      </c>
      <c r="F225" s="57">
        <v>1657.71</v>
      </c>
      <c r="G225" s="57">
        <v>1667.76</v>
      </c>
      <c r="H225" s="57">
        <v>1739.92</v>
      </c>
      <c r="I225" s="57">
        <v>1802.87</v>
      </c>
      <c r="J225" s="57">
        <v>2090.38</v>
      </c>
      <c r="K225" s="57">
        <v>2157.75</v>
      </c>
      <c r="L225" s="57">
        <v>2163.3900000000003</v>
      </c>
      <c r="M225" s="57">
        <v>2157.7399999999998</v>
      </c>
      <c r="N225" s="57">
        <v>2198.16</v>
      </c>
      <c r="O225" s="57">
        <v>2190.4499999999998</v>
      </c>
      <c r="P225" s="57">
        <v>2168.08</v>
      </c>
      <c r="Q225" s="57">
        <v>2165.65</v>
      </c>
      <c r="R225" s="57">
        <v>2170.58</v>
      </c>
      <c r="S225" s="57">
        <v>2161.46</v>
      </c>
      <c r="T225" s="57">
        <v>2169.1999999999998</v>
      </c>
      <c r="U225" s="57">
        <v>2169.4700000000003</v>
      </c>
      <c r="V225" s="57">
        <v>2166.61</v>
      </c>
      <c r="W225" s="57">
        <v>2036.64</v>
      </c>
      <c r="X225" s="57">
        <v>1952.84</v>
      </c>
      <c r="Y225" s="57">
        <v>1927.28</v>
      </c>
      <c r="Z225" s="77">
        <v>1814.0700000000002</v>
      </c>
      <c r="AA225" s="66"/>
    </row>
    <row r="226" spans="1:27" ht="16.5" x14ac:dyDescent="0.25">
      <c r="A226" s="65"/>
      <c r="B226" s="89">
        <v>14</v>
      </c>
      <c r="C226" s="85">
        <v>1740.6</v>
      </c>
      <c r="D226" s="57">
        <v>1684.62</v>
      </c>
      <c r="E226" s="57">
        <v>1630.31</v>
      </c>
      <c r="F226" s="57">
        <v>1607.97</v>
      </c>
      <c r="G226" s="57">
        <v>1611.46</v>
      </c>
      <c r="H226" s="57">
        <v>1672.42</v>
      </c>
      <c r="I226" s="57">
        <v>1893.8</v>
      </c>
      <c r="J226" s="57">
        <v>2061.44</v>
      </c>
      <c r="K226" s="57">
        <v>2142.33</v>
      </c>
      <c r="L226" s="57">
        <v>2164.35</v>
      </c>
      <c r="M226" s="57">
        <v>2211.23</v>
      </c>
      <c r="N226" s="57">
        <v>2241.71</v>
      </c>
      <c r="O226" s="57">
        <v>2220.04</v>
      </c>
      <c r="P226" s="57">
        <v>2181.48</v>
      </c>
      <c r="Q226" s="57">
        <v>2182.7399999999998</v>
      </c>
      <c r="R226" s="57">
        <v>2175.7200000000003</v>
      </c>
      <c r="S226" s="57">
        <v>2148.2200000000003</v>
      </c>
      <c r="T226" s="57">
        <v>2146.7799999999997</v>
      </c>
      <c r="U226" s="57">
        <v>2139.6</v>
      </c>
      <c r="V226" s="57">
        <v>2141.19</v>
      </c>
      <c r="W226" s="57">
        <v>2129.98</v>
      </c>
      <c r="X226" s="57">
        <v>2077.63</v>
      </c>
      <c r="Y226" s="57">
        <v>1873.66</v>
      </c>
      <c r="Z226" s="77">
        <v>1789.92</v>
      </c>
      <c r="AA226" s="66"/>
    </row>
    <row r="227" spans="1:27" ht="16.5" x14ac:dyDescent="0.25">
      <c r="A227" s="65"/>
      <c r="B227" s="89">
        <v>15</v>
      </c>
      <c r="C227" s="85">
        <v>1760.65</v>
      </c>
      <c r="D227" s="57">
        <v>1727.0900000000001</v>
      </c>
      <c r="E227" s="57">
        <v>1698.13</v>
      </c>
      <c r="F227" s="57">
        <v>1676.97</v>
      </c>
      <c r="G227" s="57">
        <v>1687.79</v>
      </c>
      <c r="H227" s="57">
        <v>1751.8899999999999</v>
      </c>
      <c r="I227" s="57">
        <v>1858.6</v>
      </c>
      <c r="J227" s="57">
        <v>2005.52</v>
      </c>
      <c r="K227" s="57">
        <v>2133.63</v>
      </c>
      <c r="L227" s="57">
        <v>2141.29</v>
      </c>
      <c r="M227" s="57">
        <v>2155.54</v>
      </c>
      <c r="N227" s="57">
        <v>2169.33</v>
      </c>
      <c r="O227" s="57">
        <v>2148.08</v>
      </c>
      <c r="P227" s="57">
        <v>2156.7399999999998</v>
      </c>
      <c r="Q227" s="57">
        <v>2152.7399999999998</v>
      </c>
      <c r="R227" s="57">
        <v>2172.56</v>
      </c>
      <c r="S227" s="57">
        <v>2148.52</v>
      </c>
      <c r="T227" s="57">
        <v>2131.42</v>
      </c>
      <c r="U227" s="57">
        <v>2118.19</v>
      </c>
      <c r="V227" s="57">
        <v>2111.54</v>
      </c>
      <c r="W227" s="57">
        <v>2092.17</v>
      </c>
      <c r="X227" s="57">
        <v>1981.21</v>
      </c>
      <c r="Y227" s="57">
        <v>1940.55</v>
      </c>
      <c r="Z227" s="77">
        <v>1844.72</v>
      </c>
      <c r="AA227" s="66"/>
    </row>
    <row r="228" spans="1:27" ht="16.5" x14ac:dyDescent="0.25">
      <c r="A228" s="65"/>
      <c r="B228" s="89">
        <v>16</v>
      </c>
      <c r="C228" s="85">
        <v>1739.7</v>
      </c>
      <c r="D228" s="57">
        <v>1741.93</v>
      </c>
      <c r="E228" s="57">
        <v>1716.76</v>
      </c>
      <c r="F228" s="57">
        <v>1701.29</v>
      </c>
      <c r="G228" s="57">
        <v>1726.92</v>
      </c>
      <c r="H228" s="57">
        <v>1776.99</v>
      </c>
      <c r="I228" s="57">
        <v>1871.09</v>
      </c>
      <c r="J228" s="57">
        <v>2062.46</v>
      </c>
      <c r="K228" s="57">
        <v>2145.1400000000003</v>
      </c>
      <c r="L228" s="57">
        <v>2154.37</v>
      </c>
      <c r="M228" s="57">
        <v>2162.63</v>
      </c>
      <c r="N228" s="57">
        <v>2174.1999999999998</v>
      </c>
      <c r="O228" s="57">
        <v>2163.69</v>
      </c>
      <c r="P228" s="57">
        <v>2181.9700000000003</v>
      </c>
      <c r="Q228" s="57">
        <v>2195.4899999999998</v>
      </c>
      <c r="R228" s="57">
        <v>2162.4899999999998</v>
      </c>
      <c r="S228" s="57">
        <v>2142.41</v>
      </c>
      <c r="T228" s="57">
        <v>2154.75</v>
      </c>
      <c r="U228" s="57">
        <v>2131.23</v>
      </c>
      <c r="V228" s="57">
        <v>2130.23</v>
      </c>
      <c r="W228" s="57">
        <v>1952.33</v>
      </c>
      <c r="X228" s="57">
        <v>1923.91</v>
      </c>
      <c r="Y228" s="57">
        <v>1904.45</v>
      </c>
      <c r="Z228" s="77">
        <v>1840.47</v>
      </c>
      <c r="AA228" s="66"/>
    </row>
    <row r="229" spans="1:27" ht="16.5" x14ac:dyDescent="0.25">
      <c r="A229" s="65"/>
      <c r="B229" s="89">
        <v>17</v>
      </c>
      <c r="C229" s="85">
        <v>1748.58</v>
      </c>
      <c r="D229" s="57">
        <v>1715.7</v>
      </c>
      <c r="E229" s="57">
        <v>1676.95</v>
      </c>
      <c r="F229" s="57">
        <v>1649.01</v>
      </c>
      <c r="G229" s="57">
        <v>1663.06</v>
      </c>
      <c r="H229" s="57">
        <v>1737.33</v>
      </c>
      <c r="I229" s="57">
        <v>1821.63</v>
      </c>
      <c r="J229" s="57">
        <v>1982.77</v>
      </c>
      <c r="K229" s="57">
        <v>2125.5500000000002</v>
      </c>
      <c r="L229" s="57">
        <v>2133.8199999999997</v>
      </c>
      <c r="M229" s="57">
        <v>2136.41</v>
      </c>
      <c r="N229" s="57">
        <v>2152.15</v>
      </c>
      <c r="O229" s="57">
        <v>2153.77</v>
      </c>
      <c r="P229" s="57">
        <v>2043.8</v>
      </c>
      <c r="Q229" s="57">
        <v>2062.7399999999998</v>
      </c>
      <c r="R229" s="57">
        <v>2001.57</v>
      </c>
      <c r="S229" s="57">
        <v>1999.88</v>
      </c>
      <c r="T229" s="57">
        <v>1987.78</v>
      </c>
      <c r="U229" s="57">
        <v>1995.3</v>
      </c>
      <c r="V229" s="57">
        <v>1961.04</v>
      </c>
      <c r="W229" s="57">
        <v>1920.58</v>
      </c>
      <c r="X229" s="57">
        <v>1873.29</v>
      </c>
      <c r="Y229" s="57">
        <v>1822.06</v>
      </c>
      <c r="Z229" s="77">
        <v>1801.04</v>
      </c>
      <c r="AA229" s="66"/>
    </row>
    <row r="230" spans="1:27" ht="16.5" x14ac:dyDescent="0.25">
      <c r="A230" s="65"/>
      <c r="B230" s="89">
        <v>18</v>
      </c>
      <c r="C230" s="85">
        <v>1782.24</v>
      </c>
      <c r="D230" s="57">
        <v>1747.88</v>
      </c>
      <c r="E230" s="57">
        <v>1727.67</v>
      </c>
      <c r="F230" s="57">
        <v>1714.54</v>
      </c>
      <c r="G230" s="57">
        <v>1717.9</v>
      </c>
      <c r="H230" s="57">
        <v>1729.4</v>
      </c>
      <c r="I230" s="57">
        <v>1821</v>
      </c>
      <c r="J230" s="57">
        <v>1969.21</v>
      </c>
      <c r="K230" s="57">
        <v>2139.66</v>
      </c>
      <c r="L230" s="57">
        <v>2162.94</v>
      </c>
      <c r="M230" s="57">
        <v>2154.4300000000003</v>
      </c>
      <c r="N230" s="57">
        <v>2155.54</v>
      </c>
      <c r="O230" s="57">
        <v>2152.8199999999997</v>
      </c>
      <c r="P230" s="57">
        <v>2147.4</v>
      </c>
      <c r="Q230" s="57">
        <v>2141.7200000000003</v>
      </c>
      <c r="R230" s="57">
        <v>2141.83</v>
      </c>
      <c r="S230" s="57">
        <v>2149.0699999999997</v>
      </c>
      <c r="T230" s="57">
        <v>2131.17</v>
      </c>
      <c r="U230" s="57">
        <v>2138.0100000000002</v>
      </c>
      <c r="V230" s="57">
        <v>2122.66</v>
      </c>
      <c r="W230" s="57">
        <v>1975.57</v>
      </c>
      <c r="X230" s="57">
        <v>1925.38</v>
      </c>
      <c r="Y230" s="57">
        <v>1892.91</v>
      </c>
      <c r="Z230" s="77">
        <v>1842.6399999999999</v>
      </c>
      <c r="AA230" s="66"/>
    </row>
    <row r="231" spans="1:27" ht="16.5" x14ac:dyDescent="0.25">
      <c r="A231" s="65"/>
      <c r="B231" s="89">
        <v>19</v>
      </c>
      <c r="C231" s="85">
        <v>1786.12</v>
      </c>
      <c r="D231" s="57">
        <v>1757.0900000000001</v>
      </c>
      <c r="E231" s="57">
        <v>1721.72</v>
      </c>
      <c r="F231" s="57">
        <v>1703.33</v>
      </c>
      <c r="G231" s="57">
        <v>1697.9099999999999</v>
      </c>
      <c r="H231" s="57">
        <v>1712.69</v>
      </c>
      <c r="I231" s="57">
        <v>1742.6</v>
      </c>
      <c r="J231" s="57">
        <v>1821.0700000000002</v>
      </c>
      <c r="K231" s="57">
        <v>1985.49</v>
      </c>
      <c r="L231" s="57">
        <v>2132.0500000000002</v>
      </c>
      <c r="M231" s="57">
        <v>2133.17</v>
      </c>
      <c r="N231" s="57">
        <v>2135.37</v>
      </c>
      <c r="O231" s="57">
        <v>2135.1999999999998</v>
      </c>
      <c r="P231" s="57">
        <v>2133.0500000000002</v>
      </c>
      <c r="Q231" s="57">
        <v>2132.5100000000002</v>
      </c>
      <c r="R231" s="57">
        <v>2131.35</v>
      </c>
      <c r="S231" s="57">
        <v>2135.9899999999998</v>
      </c>
      <c r="T231" s="57">
        <v>2130</v>
      </c>
      <c r="U231" s="57">
        <v>2138.85</v>
      </c>
      <c r="V231" s="57">
        <v>2128.5</v>
      </c>
      <c r="W231" s="57">
        <v>2103.0699999999997</v>
      </c>
      <c r="X231" s="57">
        <v>1956.32</v>
      </c>
      <c r="Y231" s="57">
        <v>1863.84</v>
      </c>
      <c r="Z231" s="77">
        <v>1801.42</v>
      </c>
      <c r="AA231" s="66"/>
    </row>
    <row r="232" spans="1:27" ht="16.5" x14ac:dyDescent="0.25">
      <c r="A232" s="65"/>
      <c r="B232" s="89">
        <v>20</v>
      </c>
      <c r="C232" s="85">
        <v>1772.51</v>
      </c>
      <c r="D232" s="57">
        <v>1734.8000000000002</v>
      </c>
      <c r="E232" s="57">
        <v>1723.38</v>
      </c>
      <c r="F232" s="57">
        <v>1719.02</v>
      </c>
      <c r="G232" s="57">
        <v>1726.15</v>
      </c>
      <c r="H232" s="57">
        <v>1756.4099999999999</v>
      </c>
      <c r="I232" s="57">
        <v>1857</v>
      </c>
      <c r="J232" s="57">
        <v>1962.67</v>
      </c>
      <c r="K232" s="57">
        <v>1976.46</v>
      </c>
      <c r="L232" s="57">
        <v>2015.94</v>
      </c>
      <c r="M232" s="57">
        <v>2002.3</v>
      </c>
      <c r="N232" s="57">
        <v>2048.2799999999997</v>
      </c>
      <c r="O232" s="57">
        <v>2046.5</v>
      </c>
      <c r="P232" s="57">
        <v>1999.1</v>
      </c>
      <c r="Q232" s="57">
        <v>2077.4</v>
      </c>
      <c r="R232" s="57">
        <v>2052.0699999999997</v>
      </c>
      <c r="S232" s="57">
        <v>2052.63</v>
      </c>
      <c r="T232" s="57">
        <v>2046.89</v>
      </c>
      <c r="U232" s="57">
        <v>2048.1800000000003</v>
      </c>
      <c r="V232" s="57">
        <v>1987.98</v>
      </c>
      <c r="W232" s="57">
        <v>1955.32</v>
      </c>
      <c r="X232" s="57">
        <v>1899.1200000000001</v>
      </c>
      <c r="Y232" s="57">
        <v>1823.17</v>
      </c>
      <c r="Z232" s="77">
        <v>1819.5900000000001</v>
      </c>
      <c r="AA232" s="66"/>
    </row>
    <row r="233" spans="1:27" ht="16.5" x14ac:dyDescent="0.25">
      <c r="A233" s="65"/>
      <c r="B233" s="89">
        <v>21</v>
      </c>
      <c r="C233" s="85">
        <v>1737.0700000000002</v>
      </c>
      <c r="D233" s="57">
        <v>1707.3200000000002</v>
      </c>
      <c r="E233" s="57">
        <v>1681.75</v>
      </c>
      <c r="F233" s="57">
        <v>1672.51</v>
      </c>
      <c r="G233" s="57">
        <v>1674.7</v>
      </c>
      <c r="H233" s="57">
        <v>1721.98</v>
      </c>
      <c r="I233" s="57">
        <v>1791.75</v>
      </c>
      <c r="J233" s="57">
        <v>1921.07</v>
      </c>
      <c r="K233" s="57">
        <v>1948.34</v>
      </c>
      <c r="L233" s="57">
        <v>1976.69</v>
      </c>
      <c r="M233" s="57">
        <v>1975</v>
      </c>
      <c r="N233" s="57">
        <v>1979.41</v>
      </c>
      <c r="O233" s="57">
        <v>1977.88</v>
      </c>
      <c r="P233" s="57">
        <v>1974.21</v>
      </c>
      <c r="Q233" s="57">
        <v>1964.77</v>
      </c>
      <c r="R233" s="57">
        <v>1959.3600000000001</v>
      </c>
      <c r="S233" s="57">
        <v>2032.6200000000001</v>
      </c>
      <c r="T233" s="57">
        <v>2003.54</v>
      </c>
      <c r="U233" s="57">
        <v>2059.1</v>
      </c>
      <c r="V233" s="57">
        <v>1954.19</v>
      </c>
      <c r="W233" s="57">
        <v>1922.4</v>
      </c>
      <c r="X233" s="57">
        <v>1850.42</v>
      </c>
      <c r="Y233" s="57">
        <v>1888.65</v>
      </c>
      <c r="Z233" s="77">
        <v>1823.2</v>
      </c>
      <c r="AA233" s="66"/>
    </row>
    <row r="234" spans="1:27" ht="16.5" x14ac:dyDescent="0.25">
      <c r="A234" s="65"/>
      <c r="B234" s="89">
        <v>22</v>
      </c>
      <c r="C234" s="85">
        <v>1744.8200000000002</v>
      </c>
      <c r="D234" s="57">
        <v>1697.6100000000001</v>
      </c>
      <c r="E234" s="57">
        <v>1649.6</v>
      </c>
      <c r="F234" s="57">
        <v>1642.17</v>
      </c>
      <c r="G234" s="57">
        <v>1642.6</v>
      </c>
      <c r="H234" s="57">
        <v>1704.83</v>
      </c>
      <c r="I234" s="57">
        <v>1796.95</v>
      </c>
      <c r="J234" s="57">
        <v>1922.33</v>
      </c>
      <c r="K234" s="57">
        <v>1971.28</v>
      </c>
      <c r="L234" s="57">
        <v>1977.84</v>
      </c>
      <c r="M234" s="57">
        <v>1973.85</v>
      </c>
      <c r="N234" s="57">
        <v>2077.8900000000003</v>
      </c>
      <c r="O234" s="57">
        <v>2066.83</v>
      </c>
      <c r="P234" s="57">
        <v>2059.7600000000002</v>
      </c>
      <c r="Q234" s="57">
        <v>2056.0299999999997</v>
      </c>
      <c r="R234" s="57">
        <v>1966.54</v>
      </c>
      <c r="S234" s="57">
        <v>1970.75</v>
      </c>
      <c r="T234" s="57">
        <v>1962.52</v>
      </c>
      <c r="U234" s="57">
        <v>2049.58</v>
      </c>
      <c r="V234" s="57">
        <v>1948.6200000000001</v>
      </c>
      <c r="W234" s="57">
        <v>1922.75</v>
      </c>
      <c r="X234" s="57">
        <v>1851.45</v>
      </c>
      <c r="Y234" s="57">
        <v>1875.6200000000001</v>
      </c>
      <c r="Z234" s="77">
        <v>1807.67</v>
      </c>
      <c r="AA234" s="66"/>
    </row>
    <row r="235" spans="1:27" ht="16.5" x14ac:dyDescent="0.25">
      <c r="A235" s="65"/>
      <c r="B235" s="89">
        <v>23</v>
      </c>
      <c r="C235" s="85">
        <v>1741.93</v>
      </c>
      <c r="D235" s="57">
        <v>1702.8400000000001</v>
      </c>
      <c r="E235" s="57">
        <v>1687.1</v>
      </c>
      <c r="F235" s="57">
        <v>1698.98</v>
      </c>
      <c r="G235" s="57">
        <v>1690.1100000000001</v>
      </c>
      <c r="H235" s="57">
        <v>1748.1599999999999</v>
      </c>
      <c r="I235" s="57">
        <v>1860.7</v>
      </c>
      <c r="J235" s="57">
        <v>1972.2</v>
      </c>
      <c r="K235" s="57">
        <v>2046.81</v>
      </c>
      <c r="L235" s="57">
        <v>2060.2200000000003</v>
      </c>
      <c r="M235" s="57">
        <v>2061.77</v>
      </c>
      <c r="N235" s="57">
        <v>2063.5100000000002</v>
      </c>
      <c r="O235" s="57">
        <v>2061.1999999999998</v>
      </c>
      <c r="P235" s="57">
        <v>2030.13</v>
      </c>
      <c r="Q235" s="57">
        <v>2019.76</v>
      </c>
      <c r="R235" s="57">
        <v>1999.7</v>
      </c>
      <c r="S235" s="57">
        <v>1995.18</v>
      </c>
      <c r="T235" s="57">
        <v>2042.66</v>
      </c>
      <c r="U235" s="57">
        <v>2040.8</v>
      </c>
      <c r="V235" s="57">
        <v>2006.24</v>
      </c>
      <c r="W235" s="57">
        <v>1961.73</v>
      </c>
      <c r="X235" s="57">
        <v>1916.21</v>
      </c>
      <c r="Y235" s="57">
        <v>1832.08</v>
      </c>
      <c r="Z235" s="77">
        <v>1797.27</v>
      </c>
      <c r="AA235" s="66"/>
    </row>
    <row r="236" spans="1:27" ht="16.5" x14ac:dyDescent="0.25">
      <c r="A236" s="65"/>
      <c r="B236" s="89">
        <v>24</v>
      </c>
      <c r="C236" s="85">
        <v>1761.31</v>
      </c>
      <c r="D236" s="57">
        <v>1722.18</v>
      </c>
      <c r="E236" s="57">
        <v>1699.78</v>
      </c>
      <c r="F236" s="57">
        <v>1689.51</v>
      </c>
      <c r="G236" s="57">
        <v>1699.7</v>
      </c>
      <c r="H236" s="57">
        <v>1748.0700000000002</v>
      </c>
      <c r="I236" s="57">
        <v>1823.53</v>
      </c>
      <c r="J236" s="57">
        <v>1926.91</v>
      </c>
      <c r="K236" s="57">
        <v>1967.01</v>
      </c>
      <c r="L236" s="57">
        <v>1959.09</v>
      </c>
      <c r="M236" s="57">
        <v>1945.4</v>
      </c>
      <c r="N236" s="57">
        <v>1958.78</v>
      </c>
      <c r="O236" s="57">
        <v>1955.72</v>
      </c>
      <c r="P236" s="57">
        <v>1941.21</v>
      </c>
      <c r="Q236" s="57">
        <v>1935.45</v>
      </c>
      <c r="R236" s="57">
        <v>1933.28</v>
      </c>
      <c r="S236" s="57">
        <v>1922.96</v>
      </c>
      <c r="T236" s="57">
        <v>1910.21</v>
      </c>
      <c r="U236" s="57">
        <v>1917.72</v>
      </c>
      <c r="V236" s="57">
        <v>1904.4</v>
      </c>
      <c r="W236" s="57">
        <v>1885.53</v>
      </c>
      <c r="X236" s="57">
        <v>1826.25</v>
      </c>
      <c r="Y236" s="57">
        <v>1837.1599999999999</v>
      </c>
      <c r="Z236" s="77">
        <v>1797.1399999999999</v>
      </c>
      <c r="AA236" s="66"/>
    </row>
    <row r="237" spans="1:27" ht="16.5" x14ac:dyDescent="0.25">
      <c r="A237" s="65"/>
      <c r="B237" s="89">
        <v>25</v>
      </c>
      <c r="C237" s="85">
        <v>1827.65</v>
      </c>
      <c r="D237" s="57">
        <v>1824.3200000000002</v>
      </c>
      <c r="E237" s="57">
        <v>1809.78</v>
      </c>
      <c r="F237" s="57">
        <v>1785.24</v>
      </c>
      <c r="G237" s="57">
        <v>1770.35</v>
      </c>
      <c r="H237" s="57">
        <v>1800.37</v>
      </c>
      <c r="I237" s="57">
        <v>1852.81</v>
      </c>
      <c r="J237" s="57">
        <v>1935</v>
      </c>
      <c r="K237" s="57">
        <v>1967.74</v>
      </c>
      <c r="L237" s="57">
        <v>2012.21</v>
      </c>
      <c r="M237" s="57">
        <v>1966.01</v>
      </c>
      <c r="N237" s="57">
        <v>1950.45</v>
      </c>
      <c r="O237" s="57">
        <v>1961.27</v>
      </c>
      <c r="P237" s="57">
        <v>1963.27</v>
      </c>
      <c r="Q237" s="57">
        <v>1963.31</v>
      </c>
      <c r="R237" s="57">
        <v>1980.1200000000001</v>
      </c>
      <c r="S237" s="57">
        <v>2008.16</v>
      </c>
      <c r="T237" s="57">
        <v>1999.81</v>
      </c>
      <c r="U237" s="57">
        <v>1978.08</v>
      </c>
      <c r="V237" s="57">
        <v>1959.31</v>
      </c>
      <c r="W237" s="57">
        <v>1956.18</v>
      </c>
      <c r="X237" s="57">
        <v>1944.53</v>
      </c>
      <c r="Y237" s="57">
        <v>1874.4</v>
      </c>
      <c r="Z237" s="77">
        <v>1855.97</v>
      </c>
      <c r="AA237" s="66"/>
    </row>
    <row r="238" spans="1:27" ht="16.5" x14ac:dyDescent="0.25">
      <c r="A238" s="65"/>
      <c r="B238" s="89">
        <v>26</v>
      </c>
      <c r="C238" s="85">
        <v>1824.6599999999999</v>
      </c>
      <c r="D238" s="57">
        <v>1799.68</v>
      </c>
      <c r="E238" s="57">
        <v>1761.08</v>
      </c>
      <c r="F238" s="57">
        <v>1749.38</v>
      </c>
      <c r="G238" s="57">
        <v>1735.13</v>
      </c>
      <c r="H238" s="57">
        <v>1754.27</v>
      </c>
      <c r="I238" s="57">
        <v>1790.4</v>
      </c>
      <c r="J238" s="57">
        <v>1863.38</v>
      </c>
      <c r="K238" s="57">
        <v>1922.81</v>
      </c>
      <c r="L238" s="57">
        <v>2061.9499999999998</v>
      </c>
      <c r="M238" s="57">
        <v>2062.92</v>
      </c>
      <c r="N238" s="57">
        <v>2069.02</v>
      </c>
      <c r="O238" s="57">
        <v>2065.27</v>
      </c>
      <c r="P238" s="57">
        <v>2068.63</v>
      </c>
      <c r="Q238" s="57">
        <v>2072.41</v>
      </c>
      <c r="R238" s="57">
        <v>2070.7399999999998</v>
      </c>
      <c r="S238" s="57">
        <v>2064.48</v>
      </c>
      <c r="T238" s="57">
        <v>2061.91</v>
      </c>
      <c r="U238" s="57">
        <v>2062.06</v>
      </c>
      <c r="V238" s="57">
        <v>2063.41</v>
      </c>
      <c r="W238" s="57">
        <v>2047.75</v>
      </c>
      <c r="X238" s="57">
        <v>1957.08</v>
      </c>
      <c r="Y238" s="57">
        <v>1986.48</v>
      </c>
      <c r="Z238" s="77">
        <v>1861.56</v>
      </c>
      <c r="AA238" s="66"/>
    </row>
    <row r="239" spans="1:27" ht="16.5" x14ac:dyDescent="0.25">
      <c r="A239" s="65"/>
      <c r="B239" s="89">
        <v>27</v>
      </c>
      <c r="C239" s="85">
        <v>1789.6100000000001</v>
      </c>
      <c r="D239" s="57">
        <v>1761</v>
      </c>
      <c r="E239" s="57">
        <v>1728.8000000000002</v>
      </c>
      <c r="F239" s="57">
        <v>1708.33</v>
      </c>
      <c r="G239" s="57">
        <v>1711.54</v>
      </c>
      <c r="H239" s="57">
        <v>1781.5700000000002</v>
      </c>
      <c r="I239" s="57">
        <v>1878.65</v>
      </c>
      <c r="J239" s="57">
        <v>1928.15</v>
      </c>
      <c r="K239" s="57">
        <v>2020.04</v>
      </c>
      <c r="L239" s="57">
        <v>2042.84</v>
      </c>
      <c r="M239" s="57">
        <v>2053.4499999999998</v>
      </c>
      <c r="N239" s="57">
        <v>2063.8199999999997</v>
      </c>
      <c r="O239" s="57">
        <v>2058.15</v>
      </c>
      <c r="P239" s="57">
        <v>2026.74</v>
      </c>
      <c r="Q239" s="57">
        <v>2028.51</v>
      </c>
      <c r="R239" s="57">
        <v>2013.83</v>
      </c>
      <c r="S239" s="57">
        <v>2007.88</v>
      </c>
      <c r="T239" s="57">
        <v>1994.81</v>
      </c>
      <c r="U239" s="57">
        <v>1977.6</v>
      </c>
      <c r="V239" s="57">
        <v>1993.22</v>
      </c>
      <c r="W239" s="57">
        <v>1971.31</v>
      </c>
      <c r="X239" s="57">
        <v>1956.43</v>
      </c>
      <c r="Y239" s="57">
        <v>1936.44</v>
      </c>
      <c r="Z239" s="77">
        <v>1812.25</v>
      </c>
      <c r="AA239" s="66"/>
    </row>
    <row r="240" spans="1:27" ht="16.5" x14ac:dyDescent="0.25">
      <c r="A240" s="65"/>
      <c r="B240" s="89">
        <v>28</v>
      </c>
      <c r="C240" s="85">
        <v>1758.06</v>
      </c>
      <c r="D240" s="57">
        <v>1715.04</v>
      </c>
      <c r="E240" s="57">
        <v>1670.35</v>
      </c>
      <c r="F240" s="57">
        <v>1640.06</v>
      </c>
      <c r="G240" s="57">
        <v>1661.96</v>
      </c>
      <c r="H240" s="57">
        <v>1724.44</v>
      </c>
      <c r="I240" s="57">
        <v>1794.74</v>
      </c>
      <c r="J240" s="57">
        <v>1899.72</v>
      </c>
      <c r="K240" s="57">
        <v>2014.82</v>
      </c>
      <c r="L240" s="57">
        <v>2028.33</v>
      </c>
      <c r="M240" s="57">
        <v>2041.3600000000001</v>
      </c>
      <c r="N240" s="57">
        <v>1978.15</v>
      </c>
      <c r="O240" s="57">
        <v>1925.63</v>
      </c>
      <c r="P240" s="57">
        <v>1826.69</v>
      </c>
      <c r="Q240" s="57">
        <v>2020.25</v>
      </c>
      <c r="R240" s="57">
        <v>2025.2</v>
      </c>
      <c r="S240" s="57">
        <v>1990.56</v>
      </c>
      <c r="T240" s="57">
        <v>1987.63</v>
      </c>
      <c r="U240" s="57">
        <v>2009.6200000000001</v>
      </c>
      <c r="V240" s="57">
        <v>1979.6</v>
      </c>
      <c r="W240" s="57">
        <v>1978.89</v>
      </c>
      <c r="X240" s="57">
        <v>1944.21</v>
      </c>
      <c r="Y240" s="57">
        <v>1885.5</v>
      </c>
      <c r="Z240" s="77">
        <v>1808.78</v>
      </c>
      <c r="AA240" s="66"/>
    </row>
    <row r="241" spans="1:27" ht="16.5" x14ac:dyDescent="0.25">
      <c r="A241" s="65"/>
      <c r="B241" s="89">
        <v>29</v>
      </c>
      <c r="C241" s="85">
        <v>1757.51</v>
      </c>
      <c r="D241" s="57">
        <v>1725.58</v>
      </c>
      <c r="E241" s="57">
        <v>1693.19</v>
      </c>
      <c r="F241" s="57">
        <v>1676.22</v>
      </c>
      <c r="G241" s="57">
        <v>1698.19</v>
      </c>
      <c r="H241" s="57">
        <v>1747.12</v>
      </c>
      <c r="I241" s="57">
        <v>1807.53</v>
      </c>
      <c r="J241" s="57">
        <v>1927.46</v>
      </c>
      <c r="K241" s="57">
        <v>2038.56</v>
      </c>
      <c r="L241" s="57">
        <v>2067.06</v>
      </c>
      <c r="M241" s="57">
        <v>2062.79</v>
      </c>
      <c r="N241" s="57">
        <v>2078.16</v>
      </c>
      <c r="O241" s="57">
        <v>2049.2799999999997</v>
      </c>
      <c r="P241" s="57">
        <v>2016.31</v>
      </c>
      <c r="Q241" s="57">
        <v>2019.04</v>
      </c>
      <c r="R241" s="57">
        <v>2023.2</v>
      </c>
      <c r="S241" s="57">
        <v>2019.03</v>
      </c>
      <c r="T241" s="57">
        <v>2034.3600000000001</v>
      </c>
      <c r="U241" s="57">
        <v>2033.79</v>
      </c>
      <c r="V241" s="57">
        <v>2014.75</v>
      </c>
      <c r="W241" s="57">
        <v>1983.81</v>
      </c>
      <c r="X241" s="57">
        <v>1962.1200000000001</v>
      </c>
      <c r="Y241" s="57">
        <v>1899.45</v>
      </c>
      <c r="Z241" s="77">
        <v>1803.62</v>
      </c>
      <c r="AA241" s="66"/>
    </row>
    <row r="242" spans="1:27" ht="16.5" x14ac:dyDescent="0.25">
      <c r="A242" s="65"/>
      <c r="B242" s="89">
        <v>30</v>
      </c>
      <c r="C242" s="85">
        <v>1758.65</v>
      </c>
      <c r="D242" s="57">
        <v>1713.93</v>
      </c>
      <c r="E242" s="57">
        <v>1682.42</v>
      </c>
      <c r="F242" s="57">
        <v>1658.43</v>
      </c>
      <c r="G242" s="57">
        <v>1683.88</v>
      </c>
      <c r="H242" s="57">
        <v>1737.51</v>
      </c>
      <c r="I242" s="57">
        <v>1787.99</v>
      </c>
      <c r="J242" s="57">
        <v>1896.24</v>
      </c>
      <c r="K242" s="57">
        <v>1912.3</v>
      </c>
      <c r="L242" s="57">
        <v>1892.52</v>
      </c>
      <c r="M242" s="57">
        <v>1880.25</v>
      </c>
      <c r="N242" s="57">
        <v>1897.7</v>
      </c>
      <c r="O242" s="57">
        <v>1896.1200000000001</v>
      </c>
      <c r="P242" s="57">
        <v>1902.7</v>
      </c>
      <c r="Q242" s="57">
        <v>1899.2</v>
      </c>
      <c r="R242" s="57">
        <v>1899.1100000000001</v>
      </c>
      <c r="S242" s="57">
        <v>1897.8700000000001</v>
      </c>
      <c r="T242" s="57">
        <v>1907.16</v>
      </c>
      <c r="U242" s="57">
        <v>1922.94</v>
      </c>
      <c r="V242" s="57">
        <v>1919.97</v>
      </c>
      <c r="W242" s="57">
        <v>1890.69</v>
      </c>
      <c r="X242" s="57">
        <v>1807.33</v>
      </c>
      <c r="Y242" s="57">
        <v>1826.56</v>
      </c>
      <c r="Z242" s="77">
        <v>1806.0900000000001</v>
      </c>
      <c r="AA242" s="66"/>
    </row>
    <row r="243" spans="1:27" ht="17.25" thickBot="1" x14ac:dyDescent="0.3">
      <c r="A243" s="65"/>
      <c r="B243" s="90">
        <v>31</v>
      </c>
      <c r="C243" s="86">
        <v>1754.1599999999999</v>
      </c>
      <c r="D243" s="78">
        <v>1713.19</v>
      </c>
      <c r="E243" s="78">
        <v>1684.49</v>
      </c>
      <c r="F243" s="78">
        <v>1662.51</v>
      </c>
      <c r="G243" s="78">
        <v>1669.45</v>
      </c>
      <c r="H243" s="78">
        <v>1728.2</v>
      </c>
      <c r="I243" s="78">
        <v>1787.46</v>
      </c>
      <c r="J243" s="78">
        <v>1872.17</v>
      </c>
      <c r="K243" s="78">
        <v>1913.81</v>
      </c>
      <c r="L243" s="78">
        <v>1921.47</v>
      </c>
      <c r="M243" s="78">
        <v>1930.56</v>
      </c>
      <c r="N243" s="78">
        <v>1941.57</v>
      </c>
      <c r="O243" s="78">
        <v>1914.24</v>
      </c>
      <c r="P243" s="78">
        <v>1912.59</v>
      </c>
      <c r="Q243" s="78">
        <v>1911.75</v>
      </c>
      <c r="R243" s="78">
        <v>1916.3700000000001</v>
      </c>
      <c r="S243" s="78">
        <v>1911.03</v>
      </c>
      <c r="T243" s="78">
        <v>1908.27</v>
      </c>
      <c r="U243" s="78">
        <v>1904.16</v>
      </c>
      <c r="V243" s="78">
        <v>1905.42</v>
      </c>
      <c r="W243" s="78">
        <v>1900.69</v>
      </c>
      <c r="X243" s="78">
        <v>1818.44</v>
      </c>
      <c r="Y243" s="78">
        <v>1789.3400000000001</v>
      </c>
      <c r="Z243" s="79">
        <v>1786.27</v>
      </c>
      <c r="AA243" s="66"/>
    </row>
    <row r="244" spans="1:27" ht="16.5" thickBot="1" x14ac:dyDescent="0.3">
      <c r="A244" s="65"/>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66"/>
    </row>
    <row r="245" spans="1:27" x14ac:dyDescent="0.25">
      <c r="A245" s="65"/>
      <c r="B245" s="282" t="s">
        <v>132</v>
      </c>
      <c r="C245" s="307" t="s">
        <v>166</v>
      </c>
      <c r="D245" s="307"/>
      <c r="E245" s="307"/>
      <c r="F245" s="307"/>
      <c r="G245" s="307"/>
      <c r="H245" s="307"/>
      <c r="I245" s="307"/>
      <c r="J245" s="307"/>
      <c r="K245" s="307"/>
      <c r="L245" s="307"/>
      <c r="M245" s="307"/>
      <c r="N245" s="307"/>
      <c r="O245" s="307"/>
      <c r="P245" s="307"/>
      <c r="Q245" s="307"/>
      <c r="R245" s="307"/>
      <c r="S245" s="307"/>
      <c r="T245" s="307"/>
      <c r="U245" s="307"/>
      <c r="V245" s="307"/>
      <c r="W245" s="307"/>
      <c r="X245" s="307"/>
      <c r="Y245" s="307"/>
      <c r="Z245" s="308"/>
      <c r="AA245" s="66"/>
    </row>
    <row r="246" spans="1:27" ht="32.25" thickBot="1" x14ac:dyDescent="0.3">
      <c r="A246" s="65"/>
      <c r="B246" s="283"/>
      <c r="C246" s="87" t="s">
        <v>133</v>
      </c>
      <c r="D246" s="82" t="s">
        <v>134</v>
      </c>
      <c r="E246" s="82" t="s">
        <v>135</v>
      </c>
      <c r="F246" s="82" t="s">
        <v>136</v>
      </c>
      <c r="G246" s="82" t="s">
        <v>137</v>
      </c>
      <c r="H246" s="82" t="s">
        <v>138</v>
      </c>
      <c r="I246" s="82" t="s">
        <v>139</v>
      </c>
      <c r="J246" s="82" t="s">
        <v>140</v>
      </c>
      <c r="K246" s="82" t="s">
        <v>141</v>
      </c>
      <c r="L246" s="82" t="s">
        <v>142</v>
      </c>
      <c r="M246" s="82" t="s">
        <v>143</v>
      </c>
      <c r="N246" s="82" t="s">
        <v>144</v>
      </c>
      <c r="O246" s="82" t="s">
        <v>145</v>
      </c>
      <c r="P246" s="82" t="s">
        <v>146</v>
      </c>
      <c r="Q246" s="82" t="s">
        <v>147</v>
      </c>
      <c r="R246" s="82" t="s">
        <v>148</v>
      </c>
      <c r="S246" s="82" t="s">
        <v>149</v>
      </c>
      <c r="T246" s="82" t="s">
        <v>150</v>
      </c>
      <c r="U246" s="82" t="s">
        <v>151</v>
      </c>
      <c r="V246" s="82" t="s">
        <v>152</v>
      </c>
      <c r="W246" s="82" t="s">
        <v>153</v>
      </c>
      <c r="X246" s="82" t="s">
        <v>154</v>
      </c>
      <c r="Y246" s="82" t="s">
        <v>155</v>
      </c>
      <c r="Z246" s="83" t="s">
        <v>156</v>
      </c>
      <c r="AA246" s="66"/>
    </row>
    <row r="247" spans="1:27" ht="16.5" x14ac:dyDescent="0.25">
      <c r="A247" s="65"/>
      <c r="B247" s="88">
        <v>1</v>
      </c>
      <c r="C247" s="93">
        <v>0</v>
      </c>
      <c r="D247" s="91">
        <v>0</v>
      </c>
      <c r="E247" s="91">
        <v>0</v>
      </c>
      <c r="F247" s="91">
        <v>0</v>
      </c>
      <c r="G247" s="91">
        <v>0</v>
      </c>
      <c r="H247" s="91">
        <v>9.84</v>
      </c>
      <c r="I247" s="91">
        <v>0.27</v>
      </c>
      <c r="J247" s="91">
        <v>0</v>
      </c>
      <c r="K247" s="91">
        <v>134.25</v>
      </c>
      <c r="L247" s="91">
        <v>0</v>
      </c>
      <c r="M247" s="91">
        <v>0</v>
      </c>
      <c r="N247" s="91">
        <v>0</v>
      </c>
      <c r="O247" s="91">
        <v>0</v>
      </c>
      <c r="P247" s="91">
        <v>0</v>
      </c>
      <c r="Q247" s="91">
        <v>0</v>
      </c>
      <c r="R247" s="91">
        <v>0</v>
      </c>
      <c r="S247" s="91">
        <v>0</v>
      </c>
      <c r="T247" s="91">
        <v>0</v>
      </c>
      <c r="U247" s="91">
        <v>0</v>
      </c>
      <c r="V247" s="91">
        <v>0</v>
      </c>
      <c r="W247" s="91">
        <v>0</v>
      </c>
      <c r="X247" s="91">
        <v>0</v>
      </c>
      <c r="Y247" s="91">
        <v>0</v>
      </c>
      <c r="Z247" s="92">
        <v>0</v>
      </c>
      <c r="AA247" s="66"/>
    </row>
    <row r="248" spans="1:27" ht="16.5" x14ac:dyDescent="0.25">
      <c r="A248" s="65"/>
      <c r="B248" s="89">
        <v>2</v>
      </c>
      <c r="C248" s="85">
        <v>0</v>
      </c>
      <c r="D248" s="57">
        <v>0</v>
      </c>
      <c r="E248" s="57">
        <v>0</v>
      </c>
      <c r="F248" s="57">
        <v>0</v>
      </c>
      <c r="G248" s="57">
        <v>0</v>
      </c>
      <c r="H248" s="57">
        <v>21.9</v>
      </c>
      <c r="I248" s="57">
        <v>51.32</v>
      </c>
      <c r="J248" s="57">
        <v>17.64</v>
      </c>
      <c r="K248" s="57">
        <v>3.45</v>
      </c>
      <c r="L248" s="57">
        <v>0</v>
      </c>
      <c r="M248" s="57">
        <v>0</v>
      </c>
      <c r="N248" s="57">
        <v>0</v>
      </c>
      <c r="O248" s="57">
        <v>8.57</v>
      </c>
      <c r="P248" s="57">
        <v>0</v>
      </c>
      <c r="Q248" s="57">
        <v>0</v>
      </c>
      <c r="R248" s="57">
        <v>0</v>
      </c>
      <c r="S248" s="57">
        <v>0</v>
      </c>
      <c r="T248" s="57">
        <v>0</v>
      </c>
      <c r="U248" s="57">
        <v>0</v>
      </c>
      <c r="V248" s="57">
        <v>55.45</v>
      </c>
      <c r="W248" s="57">
        <v>54.27</v>
      </c>
      <c r="X248" s="57">
        <v>0</v>
      </c>
      <c r="Y248" s="57">
        <v>0</v>
      </c>
      <c r="Z248" s="77">
        <v>0</v>
      </c>
      <c r="AA248" s="66"/>
    </row>
    <row r="249" spans="1:27" ht="16.5" x14ac:dyDescent="0.25">
      <c r="A249" s="65"/>
      <c r="B249" s="89">
        <v>3</v>
      </c>
      <c r="C249" s="85">
        <v>0</v>
      </c>
      <c r="D249" s="57">
        <v>0</v>
      </c>
      <c r="E249" s="57">
        <v>0</v>
      </c>
      <c r="F249" s="57">
        <v>0</v>
      </c>
      <c r="G249" s="57">
        <v>1.03</v>
      </c>
      <c r="H249" s="57">
        <v>31.54</v>
      </c>
      <c r="I249" s="57">
        <v>53.7</v>
      </c>
      <c r="J249" s="57">
        <v>85.71</v>
      </c>
      <c r="K249" s="57">
        <v>11.23</v>
      </c>
      <c r="L249" s="57">
        <v>0</v>
      </c>
      <c r="M249" s="57">
        <v>14.44</v>
      </c>
      <c r="N249" s="57">
        <v>0</v>
      </c>
      <c r="O249" s="57">
        <v>0</v>
      </c>
      <c r="P249" s="57">
        <v>13.01</v>
      </c>
      <c r="Q249" s="57">
        <v>0</v>
      </c>
      <c r="R249" s="57">
        <v>0</v>
      </c>
      <c r="S249" s="57">
        <v>89.07</v>
      </c>
      <c r="T249" s="57">
        <v>142.9</v>
      </c>
      <c r="U249" s="57">
        <v>0</v>
      </c>
      <c r="V249" s="57">
        <v>0</v>
      </c>
      <c r="W249" s="57">
        <v>0</v>
      </c>
      <c r="X249" s="57">
        <v>0</v>
      </c>
      <c r="Y249" s="57">
        <v>0</v>
      </c>
      <c r="Z249" s="77">
        <v>0</v>
      </c>
      <c r="AA249" s="66"/>
    </row>
    <row r="250" spans="1:27" ht="16.5" x14ac:dyDescent="0.25">
      <c r="A250" s="65"/>
      <c r="B250" s="89">
        <v>4</v>
      </c>
      <c r="C250" s="85">
        <v>0</v>
      </c>
      <c r="D250" s="57">
        <v>0</v>
      </c>
      <c r="E250" s="57">
        <v>0</v>
      </c>
      <c r="F250" s="57">
        <v>0</v>
      </c>
      <c r="G250" s="57">
        <v>0</v>
      </c>
      <c r="H250" s="57">
        <v>19.21</v>
      </c>
      <c r="I250" s="57">
        <v>11.54</v>
      </c>
      <c r="J250" s="57">
        <v>76.45</v>
      </c>
      <c r="K250" s="57">
        <v>94.61</v>
      </c>
      <c r="L250" s="57">
        <v>0</v>
      </c>
      <c r="M250" s="57">
        <v>0</v>
      </c>
      <c r="N250" s="57">
        <v>14.84</v>
      </c>
      <c r="O250" s="57">
        <v>40.020000000000003</v>
      </c>
      <c r="P250" s="57">
        <v>0</v>
      </c>
      <c r="Q250" s="57">
        <v>0</v>
      </c>
      <c r="R250" s="57">
        <v>0</v>
      </c>
      <c r="S250" s="57">
        <v>23.41</v>
      </c>
      <c r="T250" s="57">
        <v>0</v>
      </c>
      <c r="U250" s="57">
        <v>0</v>
      </c>
      <c r="V250" s="57">
        <v>0</v>
      </c>
      <c r="W250" s="57">
        <v>0</v>
      </c>
      <c r="X250" s="57">
        <v>0</v>
      </c>
      <c r="Y250" s="57">
        <v>0</v>
      </c>
      <c r="Z250" s="77">
        <v>0</v>
      </c>
      <c r="AA250" s="66"/>
    </row>
    <row r="251" spans="1:27" ht="16.5" x14ac:dyDescent="0.25">
      <c r="A251" s="65"/>
      <c r="B251" s="89">
        <v>5</v>
      </c>
      <c r="C251" s="85">
        <v>0</v>
      </c>
      <c r="D251" s="57">
        <v>0</v>
      </c>
      <c r="E251" s="57">
        <v>0</v>
      </c>
      <c r="F251" s="57">
        <v>0</v>
      </c>
      <c r="G251" s="57">
        <v>0</v>
      </c>
      <c r="H251" s="57">
        <v>10.4</v>
      </c>
      <c r="I251" s="57">
        <v>10.43</v>
      </c>
      <c r="J251" s="57">
        <v>18.77</v>
      </c>
      <c r="K251" s="57">
        <v>45.41</v>
      </c>
      <c r="L251" s="57">
        <v>4.37</v>
      </c>
      <c r="M251" s="57">
        <v>0</v>
      </c>
      <c r="N251" s="57">
        <v>0</v>
      </c>
      <c r="O251" s="57">
        <v>0</v>
      </c>
      <c r="P251" s="57">
        <v>0</v>
      </c>
      <c r="Q251" s="57">
        <v>0</v>
      </c>
      <c r="R251" s="57">
        <v>0</v>
      </c>
      <c r="S251" s="57">
        <v>0</v>
      </c>
      <c r="T251" s="57">
        <v>0</v>
      </c>
      <c r="U251" s="57">
        <v>0</v>
      </c>
      <c r="V251" s="57">
        <v>0</v>
      </c>
      <c r="W251" s="57">
        <v>0</v>
      </c>
      <c r="X251" s="57">
        <v>0</v>
      </c>
      <c r="Y251" s="57">
        <v>0</v>
      </c>
      <c r="Z251" s="77">
        <v>0</v>
      </c>
      <c r="AA251" s="66"/>
    </row>
    <row r="252" spans="1:27" ht="16.5" x14ac:dyDescent="0.25">
      <c r="A252" s="65"/>
      <c r="B252" s="89">
        <v>6</v>
      </c>
      <c r="C252" s="85">
        <v>0</v>
      </c>
      <c r="D252" s="57">
        <v>0</v>
      </c>
      <c r="E252" s="57">
        <v>0</v>
      </c>
      <c r="F252" s="57">
        <v>0</v>
      </c>
      <c r="G252" s="57">
        <v>0</v>
      </c>
      <c r="H252" s="57">
        <v>0</v>
      </c>
      <c r="I252" s="57">
        <v>52.02</v>
      </c>
      <c r="J252" s="57">
        <v>91.53</v>
      </c>
      <c r="K252" s="57">
        <v>3.05</v>
      </c>
      <c r="L252" s="57">
        <v>1.92</v>
      </c>
      <c r="M252" s="57">
        <v>52.23</v>
      </c>
      <c r="N252" s="57">
        <v>40.39</v>
      </c>
      <c r="O252" s="57">
        <v>158.25</v>
      </c>
      <c r="P252" s="57">
        <v>150.74</v>
      </c>
      <c r="Q252" s="57">
        <v>116.44</v>
      </c>
      <c r="R252" s="57">
        <v>14.78</v>
      </c>
      <c r="S252" s="57">
        <v>24.64</v>
      </c>
      <c r="T252" s="57">
        <v>118.42</v>
      </c>
      <c r="U252" s="57">
        <v>73.56</v>
      </c>
      <c r="V252" s="57">
        <v>78.010000000000005</v>
      </c>
      <c r="W252" s="57">
        <v>69.38</v>
      </c>
      <c r="X252" s="57">
        <v>0</v>
      </c>
      <c r="Y252" s="57">
        <v>0</v>
      </c>
      <c r="Z252" s="77">
        <v>65.22</v>
      </c>
      <c r="AA252" s="66"/>
    </row>
    <row r="253" spans="1:27" ht="16.5" x14ac:dyDescent="0.25">
      <c r="A253" s="65"/>
      <c r="B253" s="89">
        <v>7</v>
      </c>
      <c r="C253" s="85">
        <v>0</v>
      </c>
      <c r="D253" s="57">
        <v>0</v>
      </c>
      <c r="E253" s="57">
        <v>0</v>
      </c>
      <c r="F253" s="57">
        <v>0</v>
      </c>
      <c r="G253" s="57">
        <v>20.04</v>
      </c>
      <c r="H253" s="57">
        <v>38.299999999999997</v>
      </c>
      <c r="I253" s="57">
        <v>130.80000000000001</v>
      </c>
      <c r="J253" s="57">
        <v>136.30000000000001</v>
      </c>
      <c r="K253" s="57">
        <v>122.74</v>
      </c>
      <c r="L253" s="57">
        <v>113.94</v>
      </c>
      <c r="M253" s="57">
        <v>68.91</v>
      </c>
      <c r="N253" s="57">
        <v>9.98</v>
      </c>
      <c r="O253" s="57">
        <v>78.459999999999994</v>
      </c>
      <c r="P253" s="57">
        <v>202.36</v>
      </c>
      <c r="Q253" s="57">
        <v>201.12</v>
      </c>
      <c r="R253" s="57">
        <v>166.41</v>
      </c>
      <c r="S253" s="57">
        <v>115.74</v>
      </c>
      <c r="T253" s="57">
        <v>33.18</v>
      </c>
      <c r="U253" s="57">
        <v>5.12</v>
      </c>
      <c r="V253" s="57">
        <v>40.58</v>
      </c>
      <c r="W253" s="57">
        <v>50.79</v>
      </c>
      <c r="X253" s="57">
        <v>30.69</v>
      </c>
      <c r="Y253" s="57">
        <v>0</v>
      </c>
      <c r="Z253" s="77">
        <v>37.26</v>
      </c>
      <c r="AA253" s="66"/>
    </row>
    <row r="254" spans="1:27" ht="16.5" x14ac:dyDescent="0.25">
      <c r="A254" s="65"/>
      <c r="B254" s="89">
        <v>8</v>
      </c>
      <c r="C254" s="85">
        <v>0</v>
      </c>
      <c r="D254" s="57">
        <v>0</v>
      </c>
      <c r="E254" s="57">
        <v>0</v>
      </c>
      <c r="F254" s="57">
        <v>0</v>
      </c>
      <c r="G254" s="57">
        <v>0</v>
      </c>
      <c r="H254" s="57">
        <v>63.95</v>
      </c>
      <c r="I254" s="57">
        <v>116.03</v>
      </c>
      <c r="J254" s="57">
        <v>0</v>
      </c>
      <c r="K254" s="57">
        <v>15.62</v>
      </c>
      <c r="L254" s="57">
        <v>0</v>
      </c>
      <c r="M254" s="57">
        <v>3.98</v>
      </c>
      <c r="N254" s="57">
        <v>0</v>
      </c>
      <c r="O254" s="57">
        <v>0</v>
      </c>
      <c r="P254" s="57">
        <v>0</v>
      </c>
      <c r="Q254" s="57">
        <v>0</v>
      </c>
      <c r="R254" s="57">
        <v>0</v>
      </c>
      <c r="S254" s="57">
        <v>0</v>
      </c>
      <c r="T254" s="57">
        <v>0</v>
      </c>
      <c r="U254" s="57">
        <v>0</v>
      </c>
      <c r="V254" s="57">
        <v>0</v>
      </c>
      <c r="W254" s="57">
        <v>0</v>
      </c>
      <c r="X254" s="57">
        <v>0</v>
      </c>
      <c r="Y254" s="57">
        <v>0</v>
      </c>
      <c r="Z254" s="77">
        <v>0</v>
      </c>
      <c r="AA254" s="66"/>
    </row>
    <row r="255" spans="1:27" ht="16.5" x14ac:dyDescent="0.25">
      <c r="A255" s="65"/>
      <c r="B255" s="89">
        <v>9</v>
      </c>
      <c r="C255" s="85">
        <v>0</v>
      </c>
      <c r="D255" s="57">
        <v>0</v>
      </c>
      <c r="E255" s="57">
        <v>0</v>
      </c>
      <c r="F255" s="57">
        <v>0</v>
      </c>
      <c r="G255" s="57">
        <v>0</v>
      </c>
      <c r="H255" s="57">
        <v>99.67</v>
      </c>
      <c r="I255" s="57">
        <v>216.02</v>
      </c>
      <c r="J255" s="57">
        <v>0</v>
      </c>
      <c r="K255" s="57">
        <v>0</v>
      </c>
      <c r="L255" s="57">
        <v>0</v>
      </c>
      <c r="M255" s="57">
        <v>0</v>
      </c>
      <c r="N255" s="57">
        <v>0</v>
      </c>
      <c r="O255" s="57">
        <v>0</v>
      </c>
      <c r="P255" s="57">
        <v>0</v>
      </c>
      <c r="Q255" s="57">
        <v>0</v>
      </c>
      <c r="R255" s="57">
        <v>0</v>
      </c>
      <c r="S255" s="57">
        <v>0</v>
      </c>
      <c r="T255" s="57">
        <v>0</v>
      </c>
      <c r="U255" s="57">
        <v>0</v>
      </c>
      <c r="V255" s="57">
        <v>0</v>
      </c>
      <c r="W255" s="57">
        <v>0</v>
      </c>
      <c r="X255" s="57">
        <v>0</v>
      </c>
      <c r="Y255" s="57">
        <v>0</v>
      </c>
      <c r="Z255" s="77">
        <v>0</v>
      </c>
      <c r="AA255" s="66"/>
    </row>
    <row r="256" spans="1:27" ht="16.5" x14ac:dyDescent="0.25">
      <c r="A256" s="65"/>
      <c r="B256" s="89">
        <v>10</v>
      </c>
      <c r="C256" s="85">
        <v>0</v>
      </c>
      <c r="D256" s="57">
        <v>1.94</v>
      </c>
      <c r="E256" s="57">
        <v>0</v>
      </c>
      <c r="F256" s="57">
        <v>0</v>
      </c>
      <c r="G256" s="57">
        <v>54.49</v>
      </c>
      <c r="H256" s="57">
        <v>154.62</v>
      </c>
      <c r="I256" s="57">
        <v>205.41</v>
      </c>
      <c r="J256" s="57">
        <v>150.41</v>
      </c>
      <c r="K256" s="57">
        <v>42.29</v>
      </c>
      <c r="L256" s="57">
        <v>0</v>
      </c>
      <c r="M256" s="57">
        <v>0</v>
      </c>
      <c r="N256" s="57">
        <v>0</v>
      </c>
      <c r="O256" s="57">
        <v>0</v>
      </c>
      <c r="P256" s="57">
        <v>0</v>
      </c>
      <c r="Q256" s="57">
        <v>0</v>
      </c>
      <c r="R256" s="57">
        <v>0</v>
      </c>
      <c r="S256" s="57">
        <v>0</v>
      </c>
      <c r="T256" s="57">
        <v>0</v>
      </c>
      <c r="U256" s="57">
        <v>0</v>
      </c>
      <c r="V256" s="57">
        <v>0</v>
      </c>
      <c r="W256" s="57">
        <v>0</v>
      </c>
      <c r="X256" s="57">
        <v>0</v>
      </c>
      <c r="Y256" s="57">
        <v>0</v>
      </c>
      <c r="Z256" s="77">
        <v>0</v>
      </c>
      <c r="AA256" s="66"/>
    </row>
    <row r="257" spans="1:27" ht="16.5" x14ac:dyDescent="0.25">
      <c r="A257" s="65"/>
      <c r="B257" s="89">
        <v>11</v>
      </c>
      <c r="C257" s="85">
        <v>0</v>
      </c>
      <c r="D257" s="57">
        <v>0.84</v>
      </c>
      <c r="E257" s="57">
        <v>0</v>
      </c>
      <c r="F257" s="57">
        <v>0</v>
      </c>
      <c r="G257" s="57">
        <v>26.32</v>
      </c>
      <c r="H257" s="57">
        <v>19.07</v>
      </c>
      <c r="I257" s="57">
        <v>61.17</v>
      </c>
      <c r="J257" s="57">
        <v>32.1</v>
      </c>
      <c r="K257" s="57">
        <v>23.94</v>
      </c>
      <c r="L257" s="57">
        <v>12.87</v>
      </c>
      <c r="M257" s="57">
        <v>8.6</v>
      </c>
      <c r="N257" s="57">
        <v>6.3</v>
      </c>
      <c r="O257" s="57">
        <v>0.01</v>
      </c>
      <c r="P257" s="57">
        <v>0</v>
      </c>
      <c r="Q257" s="57">
        <v>0</v>
      </c>
      <c r="R257" s="57">
        <v>0</v>
      </c>
      <c r="S257" s="57">
        <v>0</v>
      </c>
      <c r="T257" s="57">
        <v>0</v>
      </c>
      <c r="U257" s="57">
        <v>0</v>
      </c>
      <c r="V257" s="57">
        <v>0</v>
      </c>
      <c r="W257" s="57">
        <v>0</v>
      </c>
      <c r="X257" s="57">
        <v>0</v>
      </c>
      <c r="Y257" s="57">
        <v>0</v>
      </c>
      <c r="Z257" s="77">
        <v>0</v>
      </c>
      <c r="AA257" s="66"/>
    </row>
    <row r="258" spans="1:27" ht="16.5" x14ac:dyDescent="0.25">
      <c r="A258" s="65"/>
      <c r="B258" s="89">
        <v>12</v>
      </c>
      <c r="C258" s="85">
        <v>0</v>
      </c>
      <c r="D258" s="57">
        <v>0</v>
      </c>
      <c r="E258" s="57">
        <v>0</v>
      </c>
      <c r="F258" s="57">
        <v>0</v>
      </c>
      <c r="G258" s="57">
        <v>0</v>
      </c>
      <c r="H258" s="57">
        <v>0</v>
      </c>
      <c r="I258" s="57">
        <v>29.84</v>
      </c>
      <c r="J258" s="57">
        <v>13.59</v>
      </c>
      <c r="K258" s="57">
        <v>95.28</v>
      </c>
      <c r="L258" s="57">
        <v>0</v>
      </c>
      <c r="M258" s="57">
        <v>0</v>
      </c>
      <c r="N258" s="57">
        <v>0</v>
      </c>
      <c r="O258" s="57">
        <v>0</v>
      </c>
      <c r="P258" s="57">
        <v>0</v>
      </c>
      <c r="Q258" s="57">
        <v>0</v>
      </c>
      <c r="R258" s="57">
        <v>0</v>
      </c>
      <c r="S258" s="57">
        <v>0</v>
      </c>
      <c r="T258" s="57">
        <v>2.76</v>
      </c>
      <c r="U258" s="57">
        <v>26.7</v>
      </c>
      <c r="V258" s="57">
        <v>0</v>
      </c>
      <c r="W258" s="57">
        <v>0</v>
      </c>
      <c r="X258" s="57">
        <v>0</v>
      </c>
      <c r="Y258" s="57">
        <v>0</v>
      </c>
      <c r="Z258" s="77">
        <v>0</v>
      </c>
      <c r="AA258" s="66"/>
    </row>
    <row r="259" spans="1:27" ht="16.5" x14ac:dyDescent="0.25">
      <c r="A259" s="65"/>
      <c r="B259" s="89">
        <v>13</v>
      </c>
      <c r="C259" s="85">
        <v>0</v>
      </c>
      <c r="D259" s="57">
        <v>0</v>
      </c>
      <c r="E259" s="57">
        <v>0</v>
      </c>
      <c r="F259" s="57">
        <v>0</v>
      </c>
      <c r="G259" s="57">
        <v>0</v>
      </c>
      <c r="H259" s="57">
        <v>21.46</v>
      </c>
      <c r="I259" s="57">
        <v>161.77000000000001</v>
      </c>
      <c r="J259" s="57">
        <v>7.14</v>
      </c>
      <c r="K259" s="57">
        <v>0</v>
      </c>
      <c r="L259" s="57">
        <v>0</v>
      </c>
      <c r="M259" s="57">
        <v>0</v>
      </c>
      <c r="N259" s="57">
        <v>0</v>
      </c>
      <c r="O259" s="57">
        <v>0</v>
      </c>
      <c r="P259" s="57">
        <v>0</v>
      </c>
      <c r="Q259" s="57">
        <v>0</v>
      </c>
      <c r="R259" s="57">
        <v>0</v>
      </c>
      <c r="S259" s="57">
        <v>0</v>
      </c>
      <c r="T259" s="57">
        <v>0</v>
      </c>
      <c r="U259" s="57">
        <v>0</v>
      </c>
      <c r="V259" s="57">
        <v>0</v>
      </c>
      <c r="W259" s="57">
        <v>0</v>
      </c>
      <c r="X259" s="57">
        <v>0</v>
      </c>
      <c r="Y259" s="57">
        <v>0</v>
      </c>
      <c r="Z259" s="77">
        <v>0</v>
      </c>
      <c r="AA259" s="66"/>
    </row>
    <row r="260" spans="1:27" ht="16.5" x14ac:dyDescent="0.25">
      <c r="A260" s="65"/>
      <c r="B260" s="89">
        <v>14</v>
      </c>
      <c r="C260" s="85">
        <v>0</v>
      </c>
      <c r="D260" s="57">
        <v>0</v>
      </c>
      <c r="E260" s="57">
        <v>0</v>
      </c>
      <c r="F260" s="57">
        <v>0</v>
      </c>
      <c r="G260" s="57">
        <v>16.97</v>
      </c>
      <c r="H260" s="57">
        <v>82.78</v>
      </c>
      <c r="I260" s="57">
        <v>84.84</v>
      </c>
      <c r="J260" s="57">
        <v>1.26</v>
      </c>
      <c r="K260" s="57">
        <v>1.06</v>
      </c>
      <c r="L260" s="57">
        <v>0</v>
      </c>
      <c r="M260" s="57">
        <v>0</v>
      </c>
      <c r="N260" s="57">
        <v>0</v>
      </c>
      <c r="O260" s="57">
        <v>0</v>
      </c>
      <c r="P260" s="57">
        <v>0</v>
      </c>
      <c r="Q260" s="57">
        <v>0</v>
      </c>
      <c r="R260" s="57">
        <v>0</v>
      </c>
      <c r="S260" s="57">
        <v>0</v>
      </c>
      <c r="T260" s="57">
        <v>0</v>
      </c>
      <c r="U260" s="57">
        <v>0</v>
      </c>
      <c r="V260" s="57">
        <v>0</v>
      </c>
      <c r="W260" s="57">
        <v>0</v>
      </c>
      <c r="X260" s="57">
        <v>0</v>
      </c>
      <c r="Y260" s="57">
        <v>0</v>
      </c>
      <c r="Z260" s="77">
        <v>0</v>
      </c>
      <c r="AA260" s="66"/>
    </row>
    <row r="261" spans="1:27" ht="16.5" x14ac:dyDescent="0.25">
      <c r="A261" s="65"/>
      <c r="B261" s="89">
        <v>15</v>
      </c>
      <c r="C261" s="85">
        <v>0</v>
      </c>
      <c r="D261" s="57">
        <v>0</v>
      </c>
      <c r="E261" s="57">
        <v>0</v>
      </c>
      <c r="F261" s="57">
        <v>0.01</v>
      </c>
      <c r="G261" s="57">
        <v>17.39</v>
      </c>
      <c r="H261" s="57">
        <v>81.41</v>
      </c>
      <c r="I261" s="57">
        <v>144.22</v>
      </c>
      <c r="J261" s="57">
        <v>73.12</v>
      </c>
      <c r="K261" s="57">
        <v>19.12</v>
      </c>
      <c r="L261" s="57">
        <v>21.84</v>
      </c>
      <c r="M261" s="57">
        <v>11</v>
      </c>
      <c r="N261" s="57">
        <v>0</v>
      </c>
      <c r="O261" s="57">
        <v>12.58</v>
      </c>
      <c r="P261" s="57">
        <v>4.63</v>
      </c>
      <c r="Q261" s="57">
        <v>0</v>
      </c>
      <c r="R261" s="57">
        <v>0</v>
      </c>
      <c r="S261" s="57">
        <v>0</v>
      </c>
      <c r="T261" s="57">
        <v>0</v>
      </c>
      <c r="U261" s="57">
        <v>0</v>
      </c>
      <c r="V261" s="57">
        <v>0</v>
      </c>
      <c r="W261" s="57">
        <v>0</v>
      </c>
      <c r="X261" s="57">
        <v>8.1199999999999992</v>
      </c>
      <c r="Y261" s="57">
        <v>0</v>
      </c>
      <c r="Z261" s="77">
        <v>0</v>
      </c>
      <c r="AA261" s="66"/>
    </row>
    <row r="262" spans="1:27" ht="16.5" x14ac:dyDescent="0.25">
      <c r="A262" s="65"/>
      <c r="B262" s="89">
        <v>16</v>
      </c>
      <c r="C262" s="85">
        <v>0</v>
      </c>
      <c r="D262" s="57">
        <v>0</v>
      </c>
      <c r="E262" s="57">
        <v>0</v>
      </c>
      <c r="F262" s="57">
        <v>0</v>
      </c>
      <c r="G262" s="57">
        <v>46.56</v>
      </c>
      <c r="H262" s="57">
        <v>121.61</v>
      </c>
      <c r="I262" s="57">
        <v>170.26</v>
      </c>
      <c r="J262" s="57">
        <v>86.31</v>
      </c>
      <c r="K262" s="57">
        <v>46.6</v>
      </c>
      <c r="L262" s="57">
        <v>47.87</v>
      </c>
      <c r="M262" s="57">
        <v>23.28</v>
      </c>
      <c r="N262" s="57">
        <v>18.350000000000001</v>
      </c>
      <c r="O262" s="57">
        <v>19.09</v>
      </c>
      <c r="P262" s="57">
        <v>7</v>
      </c>
      <c r="Q262" s="57">
        <v>1.1000000000000001</v>
      </c>
      <c r="R262" s="57">
        <v>0</v>
      </c>
      <c r="S262" s="57">
        <v>3.27</v>
      </c>
      <c r="T262" s="57">
        <v>13.39</v>
      </c>
      <c r="U262" s="57">
        <v>13.11</v>
      </c>
      <c r="V262" s="57">
        <v>8.76</v>
      </c>
      <c r="W262" s="57">
        <v>0</v>
      </c>
      <c r="X262" s="57">
        <v>0</v>
      </c>
      <c r="Y262" s="57">
        <v>0</v>
      </c>
      <c r="Z262" s="77">
        <v>0</v>
      </c>
      <c r="AA262" s="66"/>
    </row>
    <row r="263" spans="1:27" ht="16.5" x14ac:dyDescent="0.25">
      <c r="A263" s="65"/>
      <c r="B263" s="89">
        <v>17</v>
      </c>
      <c r="C263" s="85">
        <v>0</v>
      </c>
      <c r="D263" s="57">
        <v>0</v>
      </c>
      <c r="E263" s="57">
        <v>0</v>
      </c>
      <c r="F263" s="57">
        <v>0</v>
      </c>
      <c r="G263" s="57">
        <v>0</v>
      </c>
      <c r="H263" s="57">
        <v>62.47</v>
      </c>
      <c r="I263" s="57">
        <v>163.22999999999999</v>
      </c>
      <c r="J263" s="57">
        <v>117.14</v>
      </c>
      <c r="K263" s="57">
        <v>1.52</v>
      </c>
      <c r="L263" s="57">
        <v>0.11</v>
      </c>
      <c r="M263" s="57">
        <v>0.86</v>
      </c>
      <c r="N263" s="57">
        <v>0.59</v>
      </c>
      <c r="O263" s="57">
        <v>0.51</v>
      </c>
      <c r="P263" s="57">
        <v>82.64</v>
      </c>
      <c r="Q263" s="57">
        <v>38.01</v>
      </c>
      <c r="R263" s="57">
        <v>86.91</v>
      </c>
      <c r="S263" s="57">
        <v>118.82</v>
      </c>
      <c r="T263" s="57">
        <v>115.36</v>
      </c>
      <c r="U263" s="57">
        <v>103.09</v>
      </c>
      <c r="V263" s="57">
        <v>116.57</v>
      </c>
      <c r="W263" s="57">
        <v>0</v>
      </c>
      <c r="X263" s="57">
        <v>0.35</v>
      </c>
      <c r="Y263" s="57">
        <v>0</v>
      </c>
      <c r="Z263" s="77">
        <v>0</v>
      </c>
      <c r="AA263" s="66"/>
    </row>
    <row r="264" spans="1:27" ht="16.5" x14ac:dyDescent="0.25">
      <c r="A264" s="65"/>
      <c r="B264" s="89">
        <v>18</v>
      </c>
      <c r="C264" s="85">
        <v>0</v>
      </c>
      <c r="D264" s="57">
        <v>0</v>
      </c>
      <c r="E264" s="57">
        <v>0</v>
      </c>
      <c r="F264" s="57">
        <v>15.64</v>
      </c>
      <c r="G264" s="57">
        <v>29.91</v>
      </c>
      <c r="H264" s="57">
        <v>65.680000000000007</v>
      </c>
      <c r="I264" s="57">
        <v>144.49</v>
      </c>
      <c r="J264" s="57">
        <v>0.04</v>
      </c>
      <c r="K264" s="57">
        <v>20.43</v>
      </c>
      <c r="L264" s="57">
        <v>4.67</v>
      </c>
      <c r="M264" s="57">
        <v>6.82</v>
      </c>
      <c r="N264" s="57">
        <v>0</v>
      </c>
      <c r="O264" s="57">
        <v>0.09</v>
      </c>
      <c r="P264" s="57">
        <v>5.79</v>
      </c>
      <c r="Q264" s="57">
        <v>11.13</v>
      </c>
      <c r="R264" s="57">
        <v>10.49</v>
      </c>
      <c r="S264" s="57">
        <v>19.149999999999999</v>
      </c>
      <c r="T264" s="57">
        <v>35.229999999999997</v>
      </c>
      <c r="U264" s="57">
        <v>38</v>
      </c>
      <c r="V264" s="57">
        <v>32.29</v>
      </c>
      <c r="W264" s="57">
        <v>149.31</v>
      </c>
      <c r="X264" s="57">
        <v>54.47</v>
      </c>
      <c r="Y264" s="57">
        <v>82.96</v>
      </c>
      <c r="Z264" s="77">
        <v>0.96</v>
      </c>
      <c r="AA264" s="66"/>
    </row>
    <row r="265" spans="1:27" ht="16.5" x14ac:dyDescent="0.25">
      <c r="A265" s="65"/>
      <c r="B265" s="89">
        <v>19</v>
      </c>
      <c r="C265" s="85">
        <v>0</v>
      </c>
      <c r="D265" s="57">
        <v>0</v>
      </c>
      <c r="E265" s="57">
        <v>0</v>
      </c>
      <c r="F265" s="57">
        <v>0</v>
      </c>
      <c r="G265" s="57">
        <v>13.53</v>
      </c>
      <c r="H265" s="57">
        <v>36.590000000000003</v>
      </c>
      <c r="I265" s="57">
        <v>71.64</v>
      </c>
      <c r="J265" s="57">
        <v>123.76</v>
      </c>
      <c r="K265" s="57">
        <v>140.32</v>
      </c>
      <c r="L265" s="57">
        <v>19.27</v>
      </c>
      <c r="M265" s="57">
        <v>21.96</v>
      </c>
      <c r="N265" s="57">
        <v>32.85</v>
      </c>
      <c r="O265" s="57">
        <v>29.53</v>
      </c>
      <c r="P265" s="57">
        <v>37.72</v>
      </c>
      <c r="Q265" s="57">
        <v>37.31</v>
      </c>
      <c r="R265" s="57">
        <v>34.92</v>
      </c>
      <c r="S265" s="57">
        <v>60.23</v>
      </c>
      <c r="T265" s="57">
        <v>46.26</v>
      </c>
      <c r="U265" s="57">
        <v>49.69</v>
      </c>
      <c r="V265" s="57">
        <v>29</v>
      </c>
      <c r="W265" s="57">
        <v>5.37</v>
      </c>
      <c r="X265" s="57">
        <v>0</v>
      </c>
      <c r="Y265" s="57">
        <v>15.04</v>
      </c>
      <c r="Z265" s="77">
        <v>20.25</v>
      </c>
      <c r="AA265" s="66"/>
    </row>
    <row r="266" spans="1:27" ht="16.5" x14ac:dyDescent="0.25">
      <c r="A266" s="65"/>
      <c r="B266" s="89">
        <v>20</v>
      </c>
      <c r="C266" s="85">
        <v>0</v>
      </c>
      <c r="D266" s="57">
        <v>0</v>
      </c>
      <c r="E266" s="57">
        <v>0</v>
      </c>
      <c r="F266" s="57">
        <v>0</v>
      </c>
      <c r="G266" s="57">
        <v>0</v>
      </c>
      <c r="H266" s="57">
        <v>20.79</v>
      </c>
      <c r="I266" s="57">
        <v>35.76</v>
      </c>
      <c r="J266" s="57">
        <v>0</v>
      </c>
      <c r="K266" s="57">
        <v>0</v>
      </c>
      <c r="L266" s="57">
        <v>0</v>
      </c>
      <c r="M266" s="57">
        <v>0</v>
      </c>
      <c r="N266" s="57">
        <v>0</v>
      </c>
      <c r="O266" s="57">
        <v>0</v>
      </c>
      <c r="P266" s="57">
        <v>0</v>
      </c>
      <c r="Q266" s="57">
        <v>0</v>
      </c>
      <c r="R266" s="57">
        <v>0</v>
      </c>
      <c r="S266" s="57">
        <v>0</v>
      </c>
      <c r="T266" s="57">
        <v>0</v>
      </c>
      <c r="U266" s="57">
        <v>0</v>
      </c>
      <c r="V266" s="57">
        <v>0</v>
      </c>
      <c r="W266" s="57">
        <v>0</v>
      </c>
      <c r="X266" s="57">
        <v>0</v>
      </c>
      <c r="Y266" s="57">
        <v>0</v>
      </c>
      <c r="Z266" s="77">
        <v>0</v>
      </c>
      <c r="AA266" s="66"/>
    </row>
    <row r="267" spans="1:27" ht="16.5" x14ac:dyDescent="0.25">
      <c r="A267" s="65"/>
      <c r="B267" s="89">
        <v>21</v>
      </c>
      <c r="C267" s="85">
        <v>0</v>
      </c>
      <c r="D267" s="57">
        <v>0</v>
      </c>
      <c r="E267" s="57">
        <v>0</v>
      </c>
      <c r="F267" s="57">
        <v>0</v>
      </c>
      <c r="G267" s="57">
        <v>26.19</v>
      </c>
      <c r="H267" s="57">
        <v>54.22</v>
      </c>
      <c r="I267" s="57">
        <v>106.22</v>
      </c>
      <c r="J267" s="57">
        <v>24.38</v>
      </c>
      <c r="K267" s="57">
        <v>0</v>
      </c>
      <c r="L267" s="57">
        <v>0</v>
      </c>
      <c r="M267" s="57">
        <v>2.82</v>
      </c>
      <c r="N267" s="57">
        <v>0</v>
      </c>
      <c r="O267" s="57">
        <v>0</v>
      </c>
      <c r="P267" s="57">
        <v>6.44</v>
      </c>
      <c r="Q267" s="57">
        <v>2.85</v>
      </c>
      <c r="R267" s="57">
        <v>0</v>
      </c>
      <c r="S267" s="57">
        <v>23.19</v>
      </c>
      <c r="T267" s="57">
        <v>49.75</v>
      </c>
      <c r="U267" s="57">
        <v>3.71</v>
      </c>
      <c r="V267" s="57">
        <v>0</v>
      </c>
      <c r="W267" s="57">
        <v>0</v>
      </c>
      <c r="X267" s="57">
        <v>0</v>
      </c>
      <c r="Y267" s="57">
        <v>0</v>
      </c>
      <c r="Z267" s="77">
        <v>0</v>
      </c>
      <c r="AA267" s="66"/>
    </row>
    <row r="268" spans="1:27" ht="16.5" x14ac:dyDescent="0.25">
      <c r="A268" s="65"/>
      <c r="B268" s="89">
        <v>22</v>
      </c>
      <c r="C268" s="85">
        <v>0</v>
      </c>
      <c r="D268" s="57">
        <v>0</v>
      </c>
      <c r="E268" s="57">
        <v>0</v>
      </c>
      <c r="F268" s="57">
        <v>0</v>
      </c>
      <c r="G268" s="57">
        <v>0</v>
      </c>
      <c r="H268" s="57">
        <v>29.86</v>
      </c>
      <c r="I268" s="57">
        <v>12.31</v>
      </c>
      <c r="J268" s="57">
        <v>11.5</v>
      </c>
      <c r="K268" s="57">
        <v>0</v>
      </c>
      <c r="L268" s="57">
        <v>0</v>
      </c>
      <c r="M268" s="57">
        <v>0</v>
      </c>
      <c r="N268" s="57">
        <v>0</v>
      </c>
      <c r="O268" s="57">
        <v>0</v>
      </c>
      <c r="P268" s="57">
        <v>0</v>
      </c>
      <c r="Q268" s="57">
        <v>0</v>
      </c>
      <c r="R268" s="57">
        <v>30.32</v>
      </c>
      <c r="S268" s="57">
        <v>96.41</v>
      </c>
      <c r="T268" s="57">
        <v>4.75</v>
      </c>
      <c r="U268" s="57">
        <v>32.22</v>
      </c>
      <c r="V268" s="57">
        <v>0</v>
      </c>
      <c r="W268" s="57">
        <v>0</v>
      </c>
      <c r="X268" s="57">
        <v>0</v>
      </c>
      <c r="Y268" s="57">
        <v>0</v>
      </c>
      <c r="Z268" s="77">
        <v>0</v>
      </c>
      <c r="AA268" s="66"/>
    </row>
    <row r="269" spans="1:27" ht="16.5" x14ac:dyDescent="0.25">
      <c r="A269" s="65"/>
      <c r="B269" s="89">
        <v>23</v>
      </c>
      <c r="C269" s="85">
        <v>0</v>
      </c>
      <c r="D269" s="57">
        <v>0</v>
      </c>
      <c r="E269" s="57">
        <v>0</v>
      </c>
      <c r="F269" s="57">
        <v>0</v>
      </c>
      <c r="G269" s="57">
        <v>0</v>
      </c>
      <c r="H269" s="57">
        <v>42.53</v>
      </c>
      <c r="I269" s="57">
        <v>66.87</v>
      </c>
      <c r="J269" s="57">
        <v>44.1</v>
      </c>
      <c r="K269" s="57">
        <v>40.479999999999997</v>
      </c>
      <c r="L269" s="57">
        <v>26.4</v>
      </c>
      <c r="M269" s="57">
        <v>26.71</v>
      </c>
      <c r="N269" s="57">
        <v>6.78</v>
      </c>
      <c r="O269" s="57">
        <v>11.7</v>
      </c>
      <c r="P269" s="57">
        <v>0</v>
      </c>
      <c r="Q269" s="57">
        <v>0</v>
      </c>
      <c r="R269" s="57">
        <v>0</v>
      </c>
      <c r="S269" s="57">
        <v>0</v>
      </c>
      <c r="T269" s="57">
        <v>0</v>
      </c>
      <c r="U269" s="57">
        <v>35</v>
      </c>
      <c r="V269" s="57">
        <v>0</v>
      </c>
      <c r="W269" s="57">
        <v>0</v>
      </c>
      <c r="X269" s="57">
        <v>0</v>
      </c>
      <c r="Y269" s="57">
        <v>0</v>
      </c>
      <c r="Z269" s="77">
        <v>0</v>
      </c>
      <c r="AA269" s="66"/>
    </row>
    <row r="270" spans="1:27" ht="16.5" x14ac:dyDescent="0.25">
      <c r="A270" s="65"/>
      <c r="B270" s="89">
        <v>24</v>
      </c>
      <c r="C270" s="85">
        <v>0</v>
      </c>
      <c r="D270" s="57">
        <v>0</v>
      </c>
      <c r="E270" s="57">
        <v>0</v>
      </c>
      <c r="F270" s="57">
        <v>0</v>
      </c>
      <c r="G270" s="57">
        <v>0</v>
      </c>
      <c r="H270" s="57">
        <v>35.950000000000003</v>
      </c>
      <c r="I270" s="57">
        <v>29.18</v>
      </c>
      <c r="J270" s="57">
        <v>0</v>
      </c>
      <c r="K270" s="57">
        <v>0</v>
      </c>
      <c r="L270" s="57">
        <v>51.02</v>
      </c>
      <c r="M270" s="57">
        <v>0</v>
      </c>
      <c r="N270" s="57">
        <v>0</v>
      </c>
      <c r="O270" s="57">
        <v>0</v>
      </c>
      <c r="P270" s="57">
        <v>0</v>
      </c>
      <c r="Q270" s="57">
        <v>0</v>
      </c>
      <c r="R270" s="57">
        <v>7.36</v>
      </c>
      <c r="S270" s="57">
        <v>5.76</v>
      </c>
      <c r="T270" s="57">
        <v>5.46</v>
      </c>
      <c r="U270" s="57">
        <v>8.8699999999999992</v>
      </c>
      <c r="V270" s="57">
        <v>0</v>
      </c>
      <c r="W270" s="57">
        <v>0</v>
      </c>
      <c r="X270" s="57">
        <v>0</v>
      </c>
      <c r="Y270" s="57">
        <v>0</v>
      </c>
      <c r="Z270" s="77">
        <v>0</v>
      </c>
      <c r="AA270" s="66"/>
    </row>
    <row r="271" spans="1:27" ht="16.5" x14ac:dyDescent="0.25">
      <c r="A271" s="65"/>
      <c r="B271" s="89">
        <v>25</v>
      </c>
      <c r="C271" s="85">
        <v>0</v>
      </c>
      <c r="D271" s="57">
        <v>0</v>
      </c>
      <c r="E271" s="57">
        <v>3.22</v>
      </c>
      <c r="F271" s="57">
        <v>10.71</v>
      </c>
      <c r="G271" s="57">
        <v>26.62</v>
      </c>
      <c r="H271" s="57">
        <v>58.58</v>
      </c>
      <c r="I271" s="57">
        <v>41.03</v>
      </c>
      <c r="J271" s="57">
        <v>0</v>
      </c>
      <c r="K271" s="57">
        <v>149.66999999999999</v>
      </c>
      <c r="L271" s="57">
        <v>96.17</v>
      </c>
      <c r="M271" s="57">
        <v>132.52000000000001</v>
      </c>
      <c r="N271" s="57">
        <v>160.84</v>
      </c>
      <c r="O271" s="57">
        <v>168.01</v>
      </c>
      <c r="P271" s="57">
        <v>155.9</v>
      </c>
      <c r="Q271" s="57">
        <v>114.6</v>
      </c>
      <c r="R271" s="57">
        <v>94.39</v>
      </c>
      <c r="S271" s="57">
        <v>36.229999999999997</v>
      </c>
      <c r="T271" s="57">
        <v>19.510000000000002</v>
      </c>
      <c r="U271" s="57">
        <v>20.23</v>
      </c>
      <c r="V271" s="57">
        <v>44.72</v>
      </c>
      <c r="W271" s="57">
        <v>0.43</v>
      </c>
      <c r="X271" s="57">
        <v>0.02</v>
      </c>
      <c r="Y271" s="57">
        <v>0</v>
      </c>
      <c r="Z271" s="77">
        <v>0</v>
      </c>
      <c r="AA271" s="66"/>
    </row>
    <row r="272" spans="1:27" ht="16.5" x14ac:dyDescent="0.25">
      <c r="A272" s="65"/>
      <c r="B272" s="89">
        <v>26</v>
      </c>
      <c r="C272" s="85">
        <v>0</v>
      </c>
      <c r="D272" s="57">
        <v>0</v>
      </c>
      <c r="E272" s="57">
        <v>0</v>
      </c>
      <c r="F272" s="57">
        <v>0</v>
      </c>
      <c r="G272" s="57">
        <v>0</v>
      </c>
      <c r="H272" s="57">
        <v>13.51</v>
      </c>
      <c r="I272" s="57">
        <v>10.77</v>
      </c>
      <c r="J272" s="57">
        <v>2.79</v>
      </c>
      <c r="K272" s="57">
        <v>0</v>
      </c>
      <c r="L272" s="57">
        <v>0</v>
      </c>
      <c r="M272" s="57">
        <v>0</v>
      </c>
      <c r="N272" s="57">
        <v>0</v>
      </c>
      <c r="O272" s="57">
        <v>0</v>
      </c>
      <c r="P272" s="57">
        <v>0</v>
      </c>
      <c r="Q272" s="57">
        <v>0</v>
      </c>
      <c r="R272" s="57">
        <v>0</v>
      </c>
      <c r="S272" s="57">
        <v>0</v>
      </c>
      <c r="T272" s="57">
        <v>0</v>
      </c>
      <c r="U272" s="57">
        <v>0</v>
      </c>
      <c r="V272" s="57">
        <v>0</v>
      </c>
      <c r="W272" s="57">
        <v>0</v>
      </c>
      <c r="X272" s="57">
        <v>0</v>
      </c>
      <c r="Y272" s="57">
        <v>0</v>
      </c>
      <c r="Z272" s="77">
        <v>0</v>
      </c>
      <c r="AA272" s="66"/>
    </row>
    <row r="273" spans="1:27" ht="16.5" x14ac:dyDescent="0.25">
      <c r="A273" s="65"/>
      <c r="B273" s="89">
        <v>27</v>
      </c>
      <c r="C273" s="85">
        <v>0</v>
      </c>
      <c r="D273" s="57">
        <v>0</v>
      </c>
      <c r="E273" s="57">
        <v>0</v>
      </c>
      <c r="F273" s="57">
        <v>6.55</v>
      </c>
      <c r="G273" s="57">
        <v>45.79</v>
      </c>
      <c r="H273" s="57">
        <v>26.46</v>
      </c>
      <c r="I273" s="57">
        <v>78.7</v>
      </c>
      <c r="J273" s="57">
        <v>54.01</v>
      </c>
      <c r="K273" s="57">
        <v>3.61</v>
      </c>
      <c r="L273" s="57">
        <v>23.54</v>
      </c>
      <c r="M273" s="57">
        <v>10.79</v>
      </c>
      <c r="N273" s="57">
        <v>12.69</v>
      </c>
      <c r="O273" s="57">
        <v>49.93</v>
      </c>
      <c r="P273" s="57">
        <v>0.15</v>
      </c>
      <c r="Q273" s="57">
        <v>0</v>
      </c>
      <c r="R273" s="57">
        <v>0</v>
      </c>
      <c r="S273" s="57">
        <v>0</v>
      </c>
      <c r="T273" s="57">
        <v>0</v>
      </c>
      <c r="U273" s="57">
        <v>0.25</v>
      </c>
      <c r="V273" s="57">
        <v>0</v>
      </c>
      <c r="W273" s="57">
        <v>0</v>
      </c>
      <c r="X273" s="57">
        <v>0</v>
      </c>
      <c r="Y273" s="57">
        <v>0</v>
      </c>
      <c r="Z273" s="77">
        <v>0</v>
      </c>
      <c r="AA273" s="66"/>
    </row>
    <row r="274" spans="1:27" ht="16.5" x14ac:dyDescent="0.25">
      <c r="A274" s="65"/>
      <c r="B274" s="89">
        <v>28</v>
      </c>
      <c r="C274" s="85">
        <v>0</v>
      </c>
      <c r="D274" s="57">
        <v>0</v>
      </c>
      <c r="E274" s="57">
        <v>0</v>
      </c>
      <c r="F274" s="57">
        <v>0</v>
      </c>
      <c r="G274" s="57">
        <v>0.03</v>
      </c>
      <c r="H274" s="57">
        <v>33.42</v>
      </c>
      <c r="I274" s="57">
        <v>87.52</v>
      </c>
      <c r="J274" s="57">
        <v>32.130000000000003</v>
      </c>
      <c r="K274" s="57">
        <v>0</v>
      </c>
      <c r="L274" s="57">
        <v>0</v>
      </c>
      <c r="M274" s="57">
        <v>35.5</v>
      </c>
      <c r="N274" s="57">
        <v>9.19</v>
      </c>
      <c r="O274" s="57">
        <v>44.49</v>
      </c>
      <c r="P274" s="57">
        <v>152.72</v>
      </c>
      <c r="Q274" s="57">
        <v>48.28</v>
      </c>
      <c r="R274" s="57">
        <v>40.24</v>
      </c>
      <c r="S274" s="57">
        <v>28.39</v>
      </c>
      <c r="T274" s="57">
        <v>20.51</v>
      </c>
      <c r="U274" s="57">
        <v>0</v>
      </c>
      <c r="V274" s="57">
        <v>0</v>
      </c>
      <c r="W274" s="57">
        <v>0</v>
      </c>
      <c r="X274" s="57">
        <v>0</v>
      </c>
      <c r="Y274" s="57">
        <v>0</v>
      </c>
      <c r="Z274" s="77">
        <v>0</v>
      </c>
      <c r="AA274" s="66"/>
    </row>
    <row r="275" spans="1:27" ht="16.5" x14ac:dyDescent="0.25">
      <c r="A275" s="65"/>
      <c r="B275" s="89">
        <v>29</v>
      </c>
      <c r="C275" s="85">
        <v>0</v>
      </c>
      <c r="D275" s="57">
        <v>0</v>
      </c>
      <c r="E275" s="57">
        <v>0</v>
      </c>
      <c r="F275" s="57">
        <v>0</v>
      </c>
      <c r="G275" s="57">
        <v>0</v>
      </c>
      <c r="H275" s="57">
        <v>37.39</v>
      </c>
      <c r="I275" s="57">
        <v>15.7</v>
      </c>
      <c r="J275" s="57">
        <v>55.86</v>
      </c>
      <c r="K275" s="57">
        <v>15.76</v>
      </c>
      <c r="L275" s="57">
        <v>0</v>
      </c>
      <c r="M275" s="57">
        <v>0.05</v>
      </c>
      <c r="N275" s="57">
        <v>0</v>
      </c>
      <c r="O275" s="57">
        <v>0</v>
      </c>
      <c r="P275" s="57">
        <v>0</v>
      </c>
      <c r="Q275" s="57">
        <v>0</v>
      </c>
      <c r="R275" s="57">
        <v>0</v>
      </c>
      <c r="S275" s="57">
        <v>0</v>
      </c>
      <c r="T275" s="57">
        <v>0</v>
      </c>
      <c r="U275" s="57">
        <v>0</v>
      </c>
      <c r="V275" s="57">
        <v>0</v>
      </c>
      <c r="W275" s="57">
        <v>0</v>
      </c>
      <c r="X275" s="57">
        <v>0</v>
      </c>
      <c r="Y275" s="57">
        <v>0</v>
      </c>
      <c r="Z275" s="77">
        <v>0</v>
      </c>
      <c r="AA275" s="66"/>
    </row>
    <row r="276" spans="1:27" ht="16.5" x14ac:dyDescent="0.25">
      <c r="A276" s="65"/>
      <c r="B276" s="89">
        <v>30</v>
      </c>
      <c r="C276" s="85">
        <v>0</v>
      </c>
      <c r="D276" s="57">
        <v>0</v>
      </c>
      <c r="E276" s="57">
        <v>0</v>
      </c>
      <c r="F276" s="57">
        <v>0</v>
      </c>
      <c r="G276" s="57">
        <v>1.96</v>
      </c>
      <c r="H276" s="57">
        <v>30.65</v>
      </c>
      <c r="I276" s="57">
        <v>70.89</v>
      </c>
      <c r="J276" s="57">
        <v>4.8899999999999997</v>
      </c>
      <c r="K276" s="57">
        <v>2.36</v>
      </c>
      <c r="L276" s="57">
        <v>0</v>
      </c>
      <c r="M276" s="57">
        <v>0</v>
      </c>
      <c r="N276" s="57">
        <v>0</v>
      </c>
      <c r="O276" s="57">
        <v>0</v>
      </c>
      <c r="P276" s="57">
        <v>0</v>
      </c>
      <c r="Q276" s="57">
        <v>0</v>
      </c>
      <c r="R276" s="57">
        <v>0</v>
      </c>
      <c r="S276" s="57">
        <v>0</v>
      </c>
      <c r="T276" s="57">
        <v>75.8</v>
      </c>
      <c r="U276" s="57">
        <v>66.89</v>
      </c>
      <c r="V276" s="57">
        <v>64.89</v>
      </c>
      <c r="W276" s="57">
        <v>73.91</v>
      </c>
      <c r="X276" s="57">
        <v>114.61</v>
      </c>
      <c r="Y276" s="57">
        <v>0</v>
      </c>
      <c r="Z276" s="77">
        <v>0</v>
      </c>
      <c r="AA276" s="66"/>
    </row>
    <row r="277" spans="1:27" ht="17.25" thickBot="1" x14ac:dyDescent="0.3">
      <c r="A277" s="65"/>
      <c r="B277" s="90">
        <v>31</v>
      </c>
      <c r="C277" s="86">
        <v>1.25</v>
      </c>
      <c r="D277" s="78">
        <v>15.3</v>
      </c>
      <c r="E277" s="78">
        <v>28.07</v>
      </c>
      <c r="F277" s="78">
        <v>43.14</v>
      </c>
      <c r="G277" s="78">
        <v>56.29</v>
      </c>
      <c r="H277" s="78">
        <v>44</v>
      </c>
      <c r="I277" s="78">
        <v>118.42</v>
      </c>
      <c r="J277" s="78">
        <v>117.32</v>
      </c>
      <c r="K277" s="78">
        <v>111.86</v>
      </c>
      <c r="L277" s="78">
        <v>73.2</v>
      </c>
      <c r="M277" s="78">
        <v>49.83</v>
      </c>
      <c r="N277" s="78">
        <v>40.11</v>
      </c>
      <c r="O277" s="78">
        <v>69.91</v>
      </c>
      <c r="P277" s="78">
        <v>64.95</v>
      </c>
      <c r="Q277" s="78">
        <v>57.63</v>
      </c>
      <c r="R277" s="78">
        <v>64.53</v>
      </c>
      <c r="S277" s="78">
        <v>65.77</v>
      </c>
      <c r="T277" s="78">
        <v>43.06</v>
      </c>
      <c r="U277" s="78">
        <v>0</v>
      </c>
      <c r="V277" s="78">
        <v>0</v>
      </c>
      <c r="W277" s="78">
        <v>44.79</v>
      </c>
      <c r="X277" s="78">
        <v>0</v>
      </c>
      <c r="Y277" s="78">
        <v>24.96</v>
      </c>
      <c r="Z277" s="79">
        <v>0</v>
      </c>
      <c r="AA277" s="66"/>
    </row>
    <row r="278" spans="1:27" ht="16.5" thickBot="1" x14ac:dyDescent="0.3">
      <c r="A278" s="65"/>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66"/>
    </row>
    <row r="279" spans="1:27" x14ac:dyDescent="0.25">
      <c r="A279" s="65"/>
      <c r="B279" s="305" t="s">
        <v>132</v>
      </c>
      <c r="C279" s="307" t="s">
        <v>167</v>
      </c>
      <c r="D279" s="307"/>
      <c r="E279" s="307"/>
      <c r="F279" s="307"/>
      <c r="G279" s="307"/>
      <c r="H279" s="307"/>
      <c r="I279" s="307"/>
      <c r="J279" s="307"/>
      <c r="K279" s="307"/>
      <c r="L279" s="307"/>
      <c r="M279" s="307"/>
      <c r="N279" s="307"/>
      <c r="O279" s="307"/>
      <c r="P279" s="307"/>
      <c r="Q279" s="307"/>
      <c r="R279" s="307"/>
      <c r="S279" s="307"/>
      <c r="T279" s="307"/>
      <c r="U279" s="307"/>
      <c r="V279" s="307"/>
      <c r="W279" s="307"/>
      <c r="X279" s="307"/>
      <c r="Y279" s="307"/>
      <c r="Z279" s="308"/>
      <c r="AA279" s="66"/>
    </row>
    <row r="280" spans="1:27" ht="32.25" thickBot="1" x14ac:dyDescent="0.3">
      <c r="A280" s="65"/>
      <c r="B280" s="306"/>
      <c r="C280" s="87" t="s">
        <v>133</v>
      </c>
      <c r="D280" s="82" t="s">
        <v>134</v>
      </c>
      <c r="E280" s="82" t="s">
        <v>135</v>
      </c>
      <c r="F280" s="82" t="s">
        <v>136</v>
      </c>
      <c r="G280" s="82" t="s">
        <v>137</v>
      </c>
      <c r="H280" s="82" t="s">
        <v>138</v>
      </c>
      <c r="I280" s="82" t="s">
        <v>139</v>
      </c>
      <c r="J280" s="82" t="s">
        <v>140</v>
      </c>
      <c r="K280" s="82" t="s">
        <v>141</v>
      </c>
      <c r="L280" s="82" t="s">
        <v>142</v>
      </c>
      <c r="M280" s="82" t="s">
        <v>143</v>
      </c>
      <c r="N280" s="82" t="s">
        <v>144</v>
      </c>
      <c r="O280" s="82" t="s">
        <v>145</v>
      </c>
      <c r="P280" s="82" t="s">
        <v>146</v>
      </c>
      <c r="Q280" s="82" t="s">
        <v>147</v>
      </c>
      <c r="R280" s="82" t="s">
        <v>148</v>
      </c>
      <c r="S280" s="82" t="s">
        <v>149</v>
      </c>
      <c r="T280" s="82" t="s">
        <v>150</v>
      </c>
      <c r="U280" s="82" t="s">
        <v>151</v>
      </c>
      <c r="V280" s="82" t="s">
        <v>152</v>
      </c>
      <c r="W280" s="82" t="s">
        <v>153</v>
      </c>
      <c r="X280" s="82" t="s">
        <v>154</v>
      </c>
      <c r="Y280" s="82" t="s">
        <v>155</v>
      </c>
      <c r="Z280" s="83" t="s">
        <v>156</v>
      </c>
      <c r="AA280" s="66"/>
    </row>
    <row r="281" spans="1:27" ht="16.5" x14ac:dyDescent="0.25">
      <c r="A281" s="65"/>
      <c r="B281" s="88">
        <v>1</v>
      </c>
      <c r="C281" s="93">
        <v>106.24</v>
      </c>
      <c r="D281" s="91">
        <v>73.08</v>
      </c>
      <c r="E281" s="91">
        <v>63.23</v>
      </c>
      <c r="F281" s="91">
        <v>73.989999999999995</v>
      </c>
      <c r="G281" s="91">
        <v>59.98</v>
      </c>
      <c r="H281" s="91">
        <v>0</v>
      </c>
      <c r="I281" s="91">
        <v>2.31</v>
      </c>
      <c r="J281" s="91">
        <v>67.08</v>
      </c>
      <c r="K281" s="91">
        <v>0</v>
      </c>
      <c r="L281" s="91">
        <v>209.79</v>
      </c>
      <c r="M281" s="91">
        <v>88.35</v>
      </c>
      <c r="N281" s="91">
        <v>200.08</v>
      </c>
      <c r="O281" s="91">
        <v>293.75</v>
      </c>
      <c r="P281" s="91">
        <v>256.92</v>
      </c>
      <c r="Q281" s="91">
        <v>134.9</v>
      </c>
      <c r="R281" s="91">
        <v>106.74</v>
      </c>
      <c r="S281" s="91">
        <v>118.86</v>
      </c>
      <c r="T281" s="91">
        <v>126.4</v>
      </c>
      <c r="U281" s="91">
        <v>116.71</v>
      </c>
      <c r="V281" s="91">
        <v>154.69</v>
      </c>
      <c r="W281" s="91">
        <v>107.6</v>
      </c>
      <c r="X281" s="91">
        <v>208.65</v>
      </c>
      <c r="Y281" s="91">
        <v>172.42</v>
      </c>
      <c r="Z281" s="92">
        <v>93.16</v>
      </c>
      <c r="AA281" s="66"/>
    </row>
    <row r="282" spans="1:27" ht="16.5" x14ac:dyDescent="0.25">
      <c r="A282" s="65"/>
      <c r="B282" s="89">
        <v>2</v>
      </c>
      <c r="C282" s="85">
        <v>50.29</v>
      </c>
      <c r="D282" s="57">
        <v>63.09</v>
      </c>
      <c r="E282" s="57">
        <v>34.090000000000003</v>
      </c>
      <c r="F282" s="57">
        <v>37.270000000000003</v>
      </c>
      <c r="G282" s="57">
        <v>25.4</v>
      </c>
      <c r="H282" s="57">
        <v>0</v>
      </c>
      <c r="I282" s="57">
        <v>0</v>
      </c>
      <c r="J282" s="57">
        <v>0</v>
      </c>
      <c r="K282" s="57">
        <v>0.16</v>
      </c>
      <c r="L282" s="57">
        <v>84.11</v>
      </c>
      <c r="M282" s="57">
        <v>178.56</v>
      </c>
      <c r="N282" s="57">
        <v>34.51</v>
      </c>
      <c r="O282" s="57">
        <v>0</v>
      </c>
      <c r="P282" s="57">
        <v>18.39</v>
      </c>
      <c r="Q282" s="57">
        <v>30.02</v>
      </c>
      <c r="R282" s="57">
        <v>21.16</v>
      </c>
      <c r="S282" s="57">
        <v>36.96</v>
      </c>
      <c r="T282" s="57">
        <v>10.71</v>
      </c>
      <c r="U282" s="57">
        <v>3.19</v>
      </c>
      <c r="V282" s="57">
        <v>0</v>
      </c>
      <c r="W282" s="57">
        <v>0</v>
      </c>
      <c r="X282" s="57">
        <v>76.02</v>
      </c>
      <c r="Y282" s="57">
        <v>170.82</v>
      </c>
      <c r="Z282" s="77">
        <v>59.37</v>
      </c>
      <c r="AA282" s="66"/>
    </row>
    <row r="283" spans="1:27" ht="16.5" x14ac:dyDescent="0.25">
      <c r="A283" s="65"/>
      <c r="B283" s="89">
        <v>3</v>
      </c>
      <c r="C283" s="85">
        <v>74.06</v>
      </c>
      <c r="D283" s="57">
        <v>130.37</v>
      </c>
      <c r="E283" s="57">
        <v>75.739999999999995</v>
      </c>
      <c r="F283" s="57">
        <v>33.520000000000003</v>
      </c>
      <c r="G283" s="57">
        <v>0</v>
      </c>
      <c r="H283" s="57">
        <v>0</v>
      </c>
      <c r="I283" s="57">
        <v>0</v>
      </c>
      <c r="J283" s="57">
        <v>0</v>
      </c>
      <c r="K283" s="57">
        <v>0</v>
      </c>
      <c r="L283" s="57">
        <v>0.57999999999999996</v>
      </c>
      <c r="M283" s="57">
        <v>0</v>
      </c>
      <c r="N283" s="57">
        <v>104.99</v>
      </c>
      <c r="O283" s="57">
        <v>80.84</v>
      </c>
      <c r="P283" s="57">
        <v>0</v>
      </c>
      <c r="Q283" s="57">
        <v>36.92</v>
      </c>
      <c r="R283" s="57">
        <v>12.18</v>
      </c>
      <c r="S283" s="57">
        <v>0</v>
      </c>
      <c r="T283" s="57">
        <v>0</v>
      </c>
      <c r="U283" s="57">
        <v>63.75</v>
      </c>
      <c r="V283" s="57">
        <v>83.49</v>
      </c>
      <c r="W283" s="57">
        <v>56.06</v>
      </c>
      <c r="X283" s="57">
        <v>125.1</v>
      </c>
      <c r="Y283" s="57">
        <v>133.53</v>
      </c>
      <c r="Z283" s="77">
        <v>128.51</v>
      </c>
      <c r="AA283" s="66"/>
    </row>
    <row r="284" spans="1:27" ht="16.5" x14ac:dyDescent="0.25">
      <c r="A284" s="65"/>
      <c r="B284" s="89">
        <v>4</v>
      </c>
      <c r="C284" s="85">
        <v>145.88999999999999</v>
      </c>
      <c r="D284" s="57">
        <v>113.1</v>
      </c>
      <c r="E284" s="57">
        <v>206.54</v>
      </c>
      <c r="F284" s="57">
        <v>51.04</v>
      </c>
      <c r="G284" s="57">
        <v>95.95</v>
      </c>
      <c r="H284" s="57">
        <v>0</v>
      </c>
      <c r="I284" s="57">
        <v>0</v>
      </c>
      <c r="J284" s="57">
        <v>0</v>
      </c>
      <c r="K284" s="57">
        <v>0</v>
      </c>
      <c r="L284" s="57">
        <v>41.82</v>
      </c>
      <c r="M284" s="57">
        <v>18.38</v>
      </c>
      <c r="N284" s="57">
        <v>0</v>
      </c>
      <c r="O284" s="57">
        <v>0</v>
      </c>
      <c r="P284" s="57">
        <v>18.309999999999999</v>
      </c>
      <c r="Q284" s="57">
        <v>156.41</v>
      </c>
      <c r="R284" s="57">
        <v>83.9</v>
      </c>
      <c r="S284" s="57">
        <v>0</v>
      </c>
      <c r="T284" s="57">
        <v>124.63</v>
      </c>
      <c r="U284" s="57">
        <v>134.51</v>
      </c>
      <c r="V284" s="57">
        <v>96.57</v>
      </c>
      <c r="W284" s="57">
        <v>51.21</v>
      </c>
      <c r="X284" s="57">
        <v>95.37</v>
      </c>
      <c r="Y284" s="57">
        <v>126.3</v>
      </c>
      <c r="Z284" s="77">
        <v>114.68</v>
      </c>
      <c r="AA284" s="66"/>
    </row>
    <row r="285" spans="1:27" ht="16.5" x14ac:dyDescent="0.25">
      <c r="A285" s="65"/>
      <c r="B285" s="89">
        <v>5</v>
      </c>
      <c r="C285" s="85">
        <v>48.01</v>
      </c>
      <c r="D285" s="57">
        <v>54.11</v>
      </c>
      <c r="E285" s="57">
        <v>134.5</v>
      </c>
      <c r="F285" s="57">
        <v>169.67</v>
      </c>
      <c r="G285" s="57">
        <v>165.12</v>
      </c>
      <c r="H285" s="57">
        <v>0</v>
      </c>
      <c r="I285" s="57">
        <v>0</v>
      </c>
      <c r="J285" s="57">
        <v>0</v>
      </c>
      <c r="K285" s="57">
        <v>0</v>
      </c>
      <c r="L285" s="57">
        <v>0.19</v>
      </c>
      <c r="M285" s="57">
        <v>44.88</v>
      </c>
      <c r="N285" s="57">
        <v>67.319999999999993</v>
      </c>
      <c r="O285" s="57">
        <v>63.86</v>
      </c>
      <c r="P285" s="57">
        <v>61.64</v>
      </c>
      <c r="Q285" s="57">
        <v>61.52</v>
      </c>
      <c r="R285" s="57">
        <v>61.12</v>
      </c>
      <c r="S285" s="57">
        <v>59.75</v>
      </c>
      <c r="T285" s="57">
        <v>44.12</v>
      </c>
      <c r="U285" s="57">
        <v>38.200000000000003</v>
      </c>
      <c r="V285" s="57">
        <v>51.64</v>
      </c>
      <c r="W285" s="57">
        <v>22.52</v>
      </c>
      <c r="X285" s="57">
        <v>13.02</v>
      </c>
      <c r="Y285" s="57">
        <v>110.51</v>
      </c>
      <c r="Z285" s="77">
        <v>99.86</v>
      </c>
      <c r="AA285" s="66"/>
    </row>
    <row r="286" spans="1:27" ht="16.5" x14ac:dyDescent="0.25">
      <c r="A286" s="65"/>
      <c r="B286" s="89">
        <v>6</v>
      </c>
      <c r="C286" s="85">
        <v>100.87</v>
      </c>
      <c r="D286" s="57">
        <v>153.49</v>
      </c>
      <c r="E286" s="57">
        <v>219.09</v>
      </c>
      <c r="F286" s="57">
        <v>215.05</v>
      </c>
      <c r="G286" s="57">
        <v>33.880000000000003</v>
      </c>
      <c r="H286" s="57">
        <v>12.37</v>
      </c>
      <c r="I286" s="57">
        <v>0</v>
      </c>
      <c r="J286" s="57">
        <v>0</v>
      </c>
      <c r="K286" s="57">
        <v>0.16</v>
      </c>
      <c r="L286" s="57">
        <v>0.1</v>
      </c>
      <c r="M286" s="57">
        <v>0</v>
      </c>
      <c r="N286" s="57">
        <v>0</v>
      </c>
      <c r="O286" s="57">
        <v>0</v>
      </c>
      <c r="P286" s="57">
        <v>0</v>
      </c>
      <c r="Q286" s="57">
        <v>0</v>
      </c>
      <c r="R286" s="57">
        <v>0.47</v>
      </c>
      <c r="S286" s="57">
        <v>0.49</v>
      </c>
      <c r="T286" s="57">
        <v>0</v>
      </c>
      <c r="U286" s="57">
        <v>0</v>
      </c>
      <c r="V286" s="57">
        <v>0</v>
      </c>
      <c r="W286" s="57">
        <v>0</v>
      </c>
      <c r="X286" s="57">
        <v>5.05</v>
      </c>
      <c r="Y286" s="57">
        <v>29.21</v>
      </c>
      <c r="Z286" s="77">
        <v>0</v>
      </c>
      <c r="AA286" s="66"/>
    </row>
    <row r="287" spans="1:27" ht="16.5" x14ac:dyDescent="0.25">
      <c r="A287" s="65"/>
      <c r="B287" s="89">
        <v>7</v>
      </c>
      <c r="C287" s="85">
        <v>60.31</v>
      </c>
      <c r="D287" s="57">
        <v>38.31</v>
      </c>
      <c r="E287" s="57">
        <v>66.349999999999994</v>
      </c>
      <c r="F287" s="57">
        <v>61.02</v>
      </c>
      <c r="G287" s="57">
        <v>0</v>
      </c>
      <c r="H287" s="57">
        <v>0</v>
      </c>
      <c r="I287" s="57">
        <v>0</v>
      </c>
      <c r="J287" s="57">
        <v>0</v>
      </c>
      <c r="K287" s="57">
        <v>0</v>
      </c>
      <c r="L287" s="57">
        <v>0</v>
      </c>
      <c r="M287" s="57">
        <v>0</v>
      </c>
      <c r="N287" s="57">
        <v>0</v>
      </c>
      <c r="O287" s="57">
        <v>0</v>
      </c>
      <c r="P287" s="57">
        <v>0</v>
      </c>
      <c r="Q287" s="57">
        <v>0</v>
      </c>
      <c r="R287" s="57">
        <v>0</v>
      </c>
      <c r="S287" s="57">
        <v>0</v>
      </c>
      <c r="T287" s="57">
        <v>0</v>
      </c>
      <c r="U287" s="57">
        <v>0.17</v>
      </c>
      <c r="V287" s="57">
        <v>0</v>
      </c>
      <c r="W287" s="57">
        <v>0</v>
      </c>
      <c r="X287" s="57">
        <v>0</v>
      </c>
      <c r="Y287" s="57">
        <v>15.13</v>
      </c>
      <c r="Z287" s="77">
        <v>0</v>
      </c>
      <c r="AA287" s="66"/>
    </row>
    <row r="288" spans="1:27" ht="16.5" x14ac:dyDescent="0.25">
      <c r="A288" s="65"/>
      <c r="B288" s="89">
        <v>8</v>
      </c>
      <c r="C288" s="85">
        <v>68.569999999999993</v>
      </c>
      <c r="D288" s="57">
        <v>123.49</v>
      </c>
      <c r="E288" s="57">
        <v>112.27</v>
      </c>
      <c r="F288" s="57">
        <v>77.569999999999993</v>
      </c>
      <c r="G288" s="57">
        <v>2.91</v>
      </c>
      <c r="H288" s="57">
        <v>0</v>
      </c>
      <c r="I288" s="57">
        <v>0</v>
      </c>
      <c r="J288" s="57">
        <v>8.81</v>
      </c>
      <c r="K288" s="57">
        <v>0.08</v>
      </c>
      <c r="L288" s="57">
        <v>317.69</v>
      </c>
      <c r="M288" s="57">
        <v>0.12</v>
      </c>
      <c r="N288" s="57">
        <v>50.07</v>
      </c>
      <c r="O288" s="57">
        <v>44</v>
      </c>
      <c r="P288" s="57">
        <v>392.43</v>
      </c>
      <c r="Q288" s="57">
        <v>282.39</v>
      </c>
      <c r="R288" s="57">
        <v>258.79000000000002</v>
      </c>
      <c r="S288" s="57">
        <v>299.07</v>
      </c>
      <c r="T288" s="57">
        <v>263.5</v>
      </c>
      <c r="U288" s="57">
        <v>257.31</v>
      </c>
      <c r="V288" s="57">
        <v>283.79000000000002</v>
      </c>
      <c r="W288" s="57">
        <v>124.48</v>
      </c>
      <c r="X288" s="57">
        <v>49.69</v>
      </c>
      <c r="Y288" s="57">
        <v>30.21</v>
      </c>
      <c r="Z288" s="77">
        <v>77.38</v>
      </c>
      <c r="AA288" s="66"/>
    </row>
    <row r="289" spans="1:27" ht="16.5" x14ac:dyDescent="0.25">
      <c r="A289" s="65"/>
      <c r="B289" s="89">
        <v>9</v>
      </c>
      <c r="C289" s="85">
        <v>187.74</v>
      </c>
      <c r="D289" s="57">
        <v>157.18</v>
      </c>
      <c r="E289" s="57">
        <v>83.61</v>
      </c>
      <c r="F289" s="57">
        <v>112.85</v>
      </c>
      <c r="G289" s="57">
        <v>62.7</v>
      </c>
      <c r="H289" s="57">
        <v>0</v>
      </c>
      <c r="I289" s="57">
        <v>0</v>
      </c>
      <c r="J289" s="57">
        <v>7.77</v>
      </c>
      <c r="K289" s="57">
        <v>29.46</v>
      </c>
      <c r="L289" s="57">
        <v>125.62</v>
      </c>
      <c r="M289" s="57">
        <v>247.62</v>
      </c>
      <c r="N289" s="57">
        <v>235.47</v>
      </c>
      <c r="O289" s="57">
        <v>264.39999999999998</v>
      </c>
      <c r="P289" s="57">
        <v>250.98</v>
      </c>
      <c r="Q289" s="57">
        <v>289.82</v>
      </c>
      <c r="R289" s="57">
        <v>220.87</v>
      </c>
      <c r="S289" s="57">
        <v>278.32</v>
      </c>
      <c r="T289" s="57">
        <v>301.07</v>
      </c>
      <c r="U289" s="57">
        <v>831.5</v>
      </c>
      <c r="V289" s="57">
        <v>707.82</v>
      </c>
      <c r="W289" s="57">
        <v>392.86</v>
      </c>
      <c r="X289" s="57">
        <v>275.8</v>
      </c>
      <c r="Y289" s="57">
        <v>363.45</v>
      </c>
      <c r="Z289" s="77">
        <v>299.24</v>
      </c>
      <c r="AA289" s="66"/>
    </row>
    <row r="290" spans="1:27" ht="16.5" x14ac:dyDescent="0.25">
      <c r="A290" s="65"/>
      <c r="B290" s="89">
        <v>10</v>
      </c>
      <c r="C290" s="85">
        <v>32.58</v>
      </c>
      <c r="D290" s="57">
        <v>0</v>
      </c>
      <c r="E290" s="57">
        <v>27.14</v>
      </c>
      <c r="F290" s="57">
        <v>47.48</v>
      </c>
      <c r="G290" s="57">
        <v>0</v>
      </c>
      <c r="H290" s="57">
        <v>0</v>
      </c>
      <c r="I290" s="57">
        <v>0</v>
      </c>
      <c r="J290" s="57">
        <v>0</v>
      </c>
      <c r="K290" s="57">
        <v>0</v>
      </c>
      <c r="L290" s="57">
        <v>89.46</v>
      </c>
      <c r="M290" s="57">
        <v>103.28</v>
      </c>
      <c r="N290" s="57">
        <v>151.58000000000001</v>
      </c>
      <c r="O290" s="57">
        <v>140.99</v>
      </c>
      <c r="P290" s="57">
        <v>99.61</v>
      </c>
      <c r="Q290" s="57">
        <v>161.56</v>
      </c>
      <c r="R290" s="57">
        <v>141.94</v>
      </c>
      <c r="S290" s="57">
        <v>20.54</v>
      </c>
      <c r="T290" s="57">
        <v>13.74</v>
      </c>
      <c r="U290" s="57">
        <v>208.06</v>
      </c>
      <c r="V290" s="57">
        <v>191.1</v>
      </c>
      <c r="W290" s="57">
        <v>166.24</v>
      </c>
      <c r="X290" s="57">
        <v>236.47</v>
      </c>
      <c r="Y290" s="57">
        <v>222.24</v>
      </c>
      <c r="Z290" s="77">
        <v>138.78</v>
      </c>
      <c r="AA290" s="66"/>
    </row>
    <row r="291" spans="1:27" ht="16.5" x14ac:dyDescent="0.25">
      <c r="A291" s="65"/>
      <c r="B291" s="89">
        <v>11</v>
      </c>
      <c r="C291" s="85">
        <v>19.2</v>
      </c>
      <c r="D291" s="57">
        <v>1.77</v>
      </c>
      <c r="E291" s="57">
        <v>35.83</v>
      </c>
      <c r="F291" s="57">
        <v>58.73</v>
      </c>
      <c r="G291" s="57">
        <v>0</v>
      </c>
      <c r="H291" s="57">
        <v>0</v>
      </c>
      <c r="I291" s="57">
        <v>0</v>
      </c>
      <c r="J291" s="57">
        <v>0</v>
      </c>
      <c r="K291" s="57">
        <v>0</v>
      </c>
      <c r="L291" s="57">
        <v>0</v>
      </c>
      <c r="M291" s="57">
        <v>0</v>
      </c>
      <c r="N291" s="57">
        <v>0</v>
      </c>
      <c r="O291" s="57">
        <v>9.64</v>
      </c>
      <c r="P291" s="57">
        <v>48.8</v>
      </c>
      <c r="Q291" s="57">
        <v>82.93</v>
      </c>
      <c r="R291" s="57">
        <v>58.77</v>
      </c>
      <c r="S291" s="57">
        <v>40.72</v>
      </c>
      <c r="T291" s="57">
        <v>23.08</v>
      </c>
      <c r="U291" s="57">
        <v>18.489999999999998</v>
      </c>
      <c r="V291" s="57">
        <v>27.3</v>
      </c>
      <c r="W291" s="57">
        <v>47.42</v>
      </c>
      <c r="X291" s="57">
        <v>78.86</v>
      </c>
      <c r="Y291" s="57">
        <v>216.44</v>
      </c>
      <c r="Z291" s="77">
        <v>133.19999999999999</v>
      </c>
      <c r="AA291" s="66"/>
    </row>
    <row r="292" spans="1:27" ht="16.5" x14ac:dyDescent="0.25">
      <c r="A292" s="65"/>
      <c r="B292" s="89">
        <v>12</v>
      </c>
      <c r="C292" s="85">
        <v>61.14</v>
      </c>
      <c r="D292" s="57">
        <v>128.36000000000001</v>
      </c>
      <c r="E292" s="57">
        <v>169.41</v>
      </c>
      <c r="F292" s="57">
        <v>133.93</v>
      </c>
      <c r="G292" s="57">
        <v>123.11</v>
      </c>
      <c r="H292" s="57">
        <v>1.83</v>
      </c>
      <c r="I292" s="57">
        <v>0</v>
      </c>
      <c r="J292" s="57">
        <v>0</v>
      </c>
      <c r="K292" s="57">
        <v>0</v>
      </c>
      <c r="L292" s="57">
        <v>59.2</v>
      </c>
      <c r="M292" s="57">
        <v>73.48</v>
      </c>
      <c r="N292" s="57">
        <v>107.78</v>
      </c>
      <c r="O292" s="57">
        <v>60.33</v>
      </c>
      <c r="P292" s="57">
        <v>54.72</v>
      </c>
      <c r="Q292" s="57">
        <v>37.590000000000003</v>
      </c>
      <c r="R292" s="57">
        <v>23.2</v>
      </c>
      <c r="S292" s="57">
        <v>28.44</v>
      </c>
      <c r="T292" s="57">
        <v>0</v>
      </c>
      <c r="U292" s="57">
        <v>0</v>
      </c>
      <c r="V292" s="57">
        <v>15.46</v>
      </c>
      <c r="W292" s="57">
        <v>35.659999999999997</v>
      </c>
      <c r="X292" s="57">
        <v>79.849999999999994</v>
      </c>
      <c r="Y292" s="57">
        <v>220.71</v>
      </c>
      <c r="Z292" s="77">
        <v>134.19</v>
      </c>
      <c r="AA292" s="66"/>
    </row>
    <row r="293" spans="1:27" ht="16.5" x14ac:dyDescent="0.25">
      <c r="A293" s="65"/>
      <c r="B293" s="89">
        <v>13</v>
      </c>
      <c r="C293" s="85">
        <v>96.06</v>
      </c>
      <c r="D293" s="57">
        <v>155</v>
      </c>
      <c r="E293" s="57">
        <v>153.30000000000001</v>
      </c>
      <c r="F293" s="57">
        <v>169.04</v>
      </c>
      <c r="G293" s="57">
        <v>123.69</v>
      </c>
      <c r="H293" s="57">
        <v>0</v>
      </c>
      <c r="I293" s="57">
        <v>0</v>
      </c>
      <c r="J293" s="57">
        <v>0.68</v>
      </c>
      <c r="K293" s="57">
        <v>42.07</v>
      </c>
      <c r="L293" s="57">
        <v>53.92</v>
      </c>
      <c r="M293" s="57">
        <v>59.28</v>
      </c>
      <c r="N293" s="57">
        <v>75.2</v>
      </c>
      <c r="O293" s="57">
        <v>66.16</v>
      </c>
      <c r="P293" s="57">
        <v>87.12</v>
      </c>
      <c r="Q293" s="57">
        <v>124.06</v>
      </c>
      <c r="R293" s="57">
        <v>185.41</v>
      </c>
      <c r="S293" s="57">
        <v>189.22</v>
      </c>
      <c r="T293" s="57">
        <v>148.55000000000001</v>
      </c>
      <c r="U293" s="57">
        <v>210.47</v>
      </c>
      <c r="V293" s="57">
        <v>272.52999999999997</v>
      </c>
      <c r="W293" s="57">
        <v>202.31</v>
      </c>
      <c r="X293" s="57">
        <v>231.09</v>
      </c>
      <c r="Y293" s="57">
        <v>168.96</v>
      </c>
      <c r="Z293" s="77">
        <v>267.86</v>
      </c>
      <c r="AA293" s="66"/>
    </row>
    <row r="294" spans="1:27" ht="16.5" x14ac:dyDescent="0.25">
      <c r="A294" s="65"/>
      <c r="B294" s="89">
        <v>14</v>
      </c>
      <c r="C294" s="85">
        <v>107.25</v>
      </c>
      <c r="D294" s="57">
        <v>61.64</v>
      </c>
      <c r="E294" s="57">
        <v>23.32</v>
      </c>
      <c r="F294" s="57">
        <v>41.38</v>
      </c>
      <c r="G294" s="57">
        <v>0</v>
      </c>
      <c r="H294" s="57">
        <v>0</v>
      </c>
      <c r="I294" s="57">
        <v>7.0000000000000007E-2</v>
      </c>
      <c r="J294" s="57">
        <v>30.39</v>
      </c>
      <c r="K294" s="57">
        <v>34.96</v>
      </c>
      <c r="L294" s="57">
        <v>62.01</v>
      </c>
      <c r="M294" s="57">
        <v>100.96</v>
      </c>
      <c r="N294" s="57">
        <v>141.49</v>
      </c>
      <c r="O294" s="57">
        <v>85.08</v>
      </c>
      <c r="P294" s="57">
        <v>69.209999999999994</v>
      </c>
      <c r="Q294" s="57">
        <v>87.23</v>
      </c>
      <c r="R294" s="57">
        <v>98.27</v>
      </c>
      <c r="S294" s="57">
        <v>88.65</v>
      </c>
      <c r="T294" s="57">
        <v>92.48</v>
      </c>
      <c r="U294" s="57">
        <v>100.4</v>
      </c>
      <c r="V294" s="57">
        <v>233.91</v>
      </c>
      <c r="W294" s="57">
        <v>126.65</v>
      </c>
      <c r="X294" s="57">
        <v>269.19</v>
      </c>
      <c r="Y294" s="57">
        <v>93.29</v>
      </c>
      <c r="Z294" s="77">
        <v>170.96</v>
      </c>
      <c r="AA294" s="66"/>
    </row>
    <row r="295" spans="1:27" ht="16.5" x14ac:dyDescent="0.25">
      <c r="A295" s="65"/>
      <c r="B295" s="89">
        <v>15</v>
      </c>
      <c r="C295" s="85">
        <v>124.25</v>
      </c>
      <c r="D295" s="57">
        <v>89.11</v>
      </c>
      <c r="E295" s="57">
        <v>96.17</v>
      </c>
      <c r="F295" s="57">
        <v>0.95</v>
      </c>
      <c r="G295" s="57">
        <v>0</v>
      </c>
      <c r="H295" s="57">
        <v>0</v>
      </c>
      <c r="I295" s="57">
        <v>0</v>
      </c>
      <c r="J295" s="57">
        <v>0</v>
      </c>
      <c r="K295" s="57">
        <v>0</v>
      </c>
      <c r="L295" s="57">
        <v>0</v>
      </c>
      <c r="M295" s="57">
        <v>0</v>
      </c>
      <c r="N295" s="57">
        <v>6</v>
      </c>
      <c r="O295" s="57">
        <v>0</v>
      </c>
      <c r="P295" s="57">
        <v>0</v>
      </c>
      <c r="Q295" s="57">
        <v>12.81</v>
      </c>
      <c r="R295" s="57">
        <v>36.159999999999997</v>
      </c>
      <c r="S295" s="57">
        <v>45.08</v>
      </c>
      <c r="T295" s="57">
        <v>36.68</v>
      </c>
      <c r="U295" s="57">
        <v>48.68</v>
      </c>
      <c r="V295" s="57">
        <v>36.96</v>
      </c>
      <c r="W295" s="57">
        <v>20.2</v>
      </c>
      <c r="X295" s="57">
        <v>0</v>
      </c>
      <c r="Y295" s="57">
        <v>136.88999999999999</v>
      </c>
      <c r="Z295" s="77">
        <v>98.85</v>
      </c>
      <c r="AA295" s="66"/>
    </row>
    <row r="296" spans="1:27" ht="16.5" x14ac:dyDescent="0.25">
      <c r="A296" s="65"/>
      <c r="B296" s="89">
        <v>16</v>
      </c>
      <c r="C296" s="85">
        <v>35.28</v>
      </c>
      <c r="D296" s="57">
        <v>99.67</v>
      </c>
      <c r="E296" s="57">
        <v>103.96</v>
      </c>
      <c r="F296" s="57">
        <v>3.55</v>
      </c>
      <c r="G296" s="57">
        <v>0</v>
      </c>
      <c r="H296" s="57">
        <v>0</v>
      </c>
      <c r="I296" s="57">
        <v>0</v>
      </c>
      <c r="J296" s="57">
        <v>0</v>
      </c>
      <c r="K296" s="57">
        <v>0.21</v>
      </c>
      <c r="L296" s="57">
        <v>0.18</v>
      </c>
      <c r="M296" s="57">
        <v>0.31</v>
      </c>
      <c r="N296" s="57">
        <v>0.32</v>
      </c>
      <c r="O296" s="57">
        <v>0.34</v>
      </c>
      <c r="P296" s="57">
        <v>0.47</v>
      </c>
      <c r="Q296" s="57">
        <v>0.4</v>
      </c>
      <c r="R296" s="57">
        <v>7.18</v>
      </c>
      <c r="S296" s="57">
        <v>0.11</v>
      </c>
      <c r="T296" s="57">
        <v>0.04</v>
      </c>
      <c r="U296" s="57">
        <v>0.08</v>
      </c>
      <c r="V296" s="57">
        <v>0.08</v>
      </c>
      <c r="W296" s="57">
        <v>8.6199999999999992</v>
      </c>
      <c r="X296" s="57">
        <v>100.36</v>
      </c>
      <c r="Y296" s="57">
        <v>212.99</v>
      </c>
      <c r="Z296" s="77">
        <v>147.47</v>
      </c>
      <c r="AA296" s="66"/>
    </row>
    <row r="297" spans="1:27" ht="16.5" x14ac:dyDescent="0.25">
      <c r="A297" s="65"/>
      <c r="B297" s="89">
        <v>17</v>
      </c>
      <c r="C297" s="85">
        <v>27.46</v>
      </c>
      <c r="D297" s="57">
        <v>31.7</v>
      </c>
      <c r="E297" s="57">
        <v>35.28</v>
      </c>
      <c r="F297" s="57">
        <v>4.3099999999999996</v>
      </c>
      <c r="G297" s="57">
        <v>17.52</v>
      </c>
      <c r="H297" s="57">
        <v>0</v>
      </c>
      <c r="I297" s="57">
        <v>0</v>
      </c>
      <c r="J297" s="57">
        <v>0</v>
      </c>
      <c r="K297" s="57">
        <v>10.44</v>
      </c>
      <c r="L297" s="57">
        <v>24.76</v>
      </c>
      <c r="M297" s="57">
        <v>24.74</v>
      </c>
      <c r="N297" s="57">
        <v>36.979999999999997</v>
      </c>
      <c r="O297" s="57">
        <v>23.18</v>
      </c>
      <c r="P297" s="57">
        <v>0.55000000000000004</v>
      </c>
      <c r="Q297" s="57">
        <v>0.89</v>
      </c>
      <c r="R297" s="57">
        <v>0.04</v>
      </c>
      <c r="S297" s="57">
        <v>0</v>
      </c>
      <c r="T297" s="57">
        <v>0</v>
      </c>
      <c r="U297" s="57">
        <v>0</v>
      </c>
      <c r="V297" s="57">
        <v>0</v>
      </c>
      <c r="W297" s="57">
        <v>17.34</v>
      </c>
      <c r="X297" s="57">
        <v>0.78</v>
      </c>
      <c r="Y297" s="57">
        <v>65.33</v>
      </c>
      <c r="Z297" s="77">
        <v>56.47</v>
      </c>
      <c r="AA297" s="66"/>
    </row>
    <row r="298" spans="1:27" ht="16.5" x14ac:dyDescent="0.25">
      <c r="A298" s="65"/>
      <c r="B298" s="89">
        <v>18</v>
      </c>
      <c r="C298" s="85">
        <v>25.57</v>
      </c>
      <c r="D298" s="57">
        <v>42.78</v>
      </c>
      <c r="E298" s="57">
        <v>17.920000000000002</v>
      </c>
      <c r="F298" s="57">
        <v>0</v>
      </c>
      <c r="G298" s="57">
        <v>0</v>
      </c>
      <c r="H298" s="57">
        <v>0</v>
      </c>
      <c r="I298" s="57">
        <v>0</v>
      </c>
      <c r="J298" s="57">
        <v>12.45</v>
      </c>
      <c r="K298" s="57">
        <v>0</v>
      </c>
      <c r="L298" s="57">
        <v>0</v>
      </c>
      <c r="M298" s="57">
        <v>0</v>
      </c>
      <c r="N298" s="57">
        <v>0.28999999999999998</v>
      </c>
      <c r="O298" s="57">
        <v>3.39</v>
      </c>
      <c r="P298" s="57">
        <v>0</v>
      </c>
      <c r="Q298" s="57">
        <v>0</v>
      </c>
      <c r="R298" s="57">
        <v>0</v>
      </c>
      <c r="S298" s="57">
        <v>0</v>
      </c>
      <c r="T298" s="57">
        <v>0</v>
      </c>
      <c r="U298" s="57">
        <v>0</v>
      </c>
      <c r="V298" s="57">
        <v>0</v>
      </c>
      <c r="W298" s="57">
        <v>0</v>
      </c>
      <c r="X298" s="57">
        <v>0</v>
      </c>
      <c r="Y298" s="57">
        <v>0</v>
      </c>
      <c r="Z298" s="77">
        <v>3.61</v>
      </c>
      <c r="AA298" s="66"/>
    </row>
    <row r="299" spans="1:27" ht="16.5" x14ac:dyDescent="0.25">
      <c r="A299" s="65"/>
      <c r="B299" s="89">
        <v>19</v>
      </c>
      <c r="C299" s="85">
        <v>19.579999999999998</v>
      </c>
      <c r="D299" s="57">
        <v>63.03</v>
      </c>
      <c r="E299" s="57">
        <v>47.2</v>
      </c>
      <c r="F299" s="57">
        <v>34.5</v>
      </c>
      <c r="G299" s="57">
        <v>0</v>
      </c>
      <c r="H299" s="57">
        <v>0</v>
      </c>
      <c r="I299" s="57">
        <v>0</v>
      </c>
      <c r="J299" s="57">
        <v>0</v>
      </c>
      <c r="K299" s="57">
        <v>0</v>
      </c>
      <c r="L299" s="57">
        <v>0</v>
      </c>
      <c r="M299" s="57">
        <v>0</v>
      </c>
      <c r="N299" s="57">
        <v>0</v>
      </c>
      <c r="O299" s="57">
        <v>0</v>
      </c>
      <c r="P299" s="57">
        <v>0</v>
      </c>
      <c r="Q299" s="57">
        <v>0</v>
      </c>
      <c r="R299" s="57">
        <v>0</v>
      </c>
      <c r="S299" s="57">
        <v>0</v>
      </c>
      <c r="T299" s="57">
        <v>0</v>
      </c>
      <c r="U299" s="57">
        <v>0</v>
      </c>
      <c r="V299" s="57">
        <v>0</v>
      </c>
      <c r="W299" s="57">
        <v>0.01</v>
      </c>
      <c r="X299" s="57">
        <v>38.6</v>
      </c>
      <c r="Y299" s="57">
        <v>0</v>
      </c>
      <c r="Z299" s="77">
        <v>0</v>
      </c>
      <c r="AA299" s="66"/>
    </row>
    <row r="300" spans="1:27" ht="16.5" x14ac:dyDescent="0.25">
      <c r="A300" s="65"/>
      <c r="B300" s="89">
        <v>20</v>
      </c>
      <c r="C300" s="85">
        <v>135.51</v>
      </c>
      <c r="D300" s="57">
        <v>118.89</v>
      </c>
      <c r="E300" s="57">
        <v>119.24</v>
      </c>
      <c r="F300" s="57">
        <v>101.83</v>
      </c>
      <c r="G300" s="57">
        <v>80.97</v>
      </c>
      <c r="H300" s="57">
        <v>0</v>
      </c>
      <c r="I300" s="57">
        <v>0</v>
      </c>
      <c r="J300" s="57">
        <v>56.34</v>
      </c>
      <c r="K300" s="57">
        <v>55.79</v>
      </c>
      <c r="L300" s="57">
        <v>116.59</v>
      </c>
      <c r="M300" s="57">
        <v>132.99</v>
      </c>
      <c r="N300" s="57">
        <v>94.13</v>
      </c>
      <c r="O300" s="57">
        <v>75.62</v>
      </c>
      <c r="P300" s="57">
        <v>95.75</v>
      </c>
      <c r="Q300" s="57">
        <v>123.76</v>
      </c>
      <c r="R300" s="57">
        <v>126.26</v>
      </c>
      <c r="S300" s="57">
        <v>97.2</v>
      </c>
      <c r="T300" s="57">
        <v>108.46</v>
      </c>
      <c r="U300" s="57">
        <v>31.3</v>
      </c>
      <c r="V300" s="57">
        <v>23.77</v>
      </c>
      <c r="W300" s="57">
        <v>43.32</v>
      </c>
      <c r="X300" s="57">
        <v>108.51</v>
      </c>
      <c r="Y300" s="57">
        <v>129.62</v>
      </c>
      <c r="Z300" s="77">
        <v>150.19</v>
      </c>
      <c r="AA300" s="66"/>
    </row>
    <row r="301" spans="1:27" ht="16.5" x14ac:dyDescent="0.25">
      <c r="A301" s="65"/>
      <c r="B301" s="89">
        <v>21</v>
      </c>
      <c r="C301" s="85">
        <v>115.14</v>
      </c>
      <c r="D301" s="57">
        <v>134.63999999999999</v>
      </c>
      <c r="E301" s="57">
        <v>86.84</v>
      </c>
      <c r="F301" s="57">
        <v>29.29</v>
      </c>
      <c r="G301" s="57">
        <v>0</v>
      </c>
      <c r="H301" s="57">
        <v>0</v>
      </c>
      <c r="I301" s="57">
        <v>0</v>
      </c>
      <c r="J301" s="57">
        <v>0.03</v>
      </c>
      <c r="K301" s="57">
        <v>8.92</v>
      </c>
      <c r="L301" s="57">
        <v>151.74</v>
      </c>
      <c r="M301" s="57">
        <v>0.13</v>
      </c>
      <c r="N301" s="57">
        <v>25.11</v>
      </c>
      <c r="O301" s="57">
        <v>136.22</v>
      </c>
      <c r="P301" s="57">
        <v>0.09</v>
      </c>
      <c r="Q301" s="57">
        <v>0.13</v>
      </c>
      <c r="R301" s="57">
        <v>88.1</v>
      </c>
      <c r="S301" s="57">
        <v>0</v>
      </c>
      <c r="T301" s="57">
        <v>0</v>
      </c>
      <c r="U301" s="57">
        <v>0.17</v>
      </c>
      <c r="V301" s="57">
        <v>132.13</v>
      </c>
      <c r="W301" s="57">
        <v>93.38</v>
      </c>
      <c r="X301" s="57">
        <v>45.75</v>
      </c>
      <c r="Y301" s="57">
        <v>245.82</v>
      </c>
      <c r="Z301" s="77">
        <v>269.04000000000002</v>
      </c>
      <c r="AA301" s="66"/>
    </row>
    <row r="302" spans="1:27" ht="16.5" x14ac:dyDescent="0.25">
      <c r="A302" s="65"/>
      <c r="B302" s="89">
        <v>22</v>
      </c>
      <c r="C302" s="85">
        <v>76.86</v>
      </c>
      <c r="D302" s="57">
        <v>104.62</v>
      </c>
      <c r="E302" s="57">
        <v>62.5</v>
      </c>
      <c r="F302" s="57">
        <v>138.49</v>
      </c>
      <c r="G302" s="57">
        <v>44.14</v>
      </c>
      <c r="H302" s="57">
        <v>0</v>
      </c>
      <c r="I302" s="57">
        <v>0</v>
      </c>
      <c r="J302" s="57">
        <v>0</v>
      </c>
      <c r="K302" s="57">
        <v>47.93</v>
      </c>
      <c r="L302" s="57">
        <v>101.04</v>
      </c>
      <c r="M302" s="57">
        <v>60.54</v>
      </c>
      <c r="N302" s="57">
        <v>73.41</v>
      </c>
      <c r="O302" s="57">
        <v>70.52</v>
      </c>
      <c r="P302" s="57">
        <v>131.88999999999999</v>
      </c>
      <c r="Q302" s="57">
        <v>115.39</v>
      </c>
      <c r="R302" s="57">
        <v>0</v>
      </c>
      <c r="S302" s="57">
        <v>0</v>
      </c>
      <c r="T302" s="57">
        <v>0.01</v>
      </c>
      <c r="U302" s="57">
        <v>0</v>
      </c>
      <c r="V302" s="57">
        <v>59.8</v>
      </c>
      <c r="W302" s="57">
        <v>114.24</v>
      </c>
      <c r="X302" s="57">
        <v>139.44</v>
      </c>
      <c r="Y302" s="57">
        <v>97.94</v>
      </c>
      <c r="Z302" s="77">
        <v>38.479999999999997</v>
      </c>
      <c r="AA302" s="66"/>
    </row>
    <row r="303" spans="1:27" ht="16.5" x14ac:dyDescent="0.25">
      <c r="A303" s="65"/>
      <c r="B303" s="89">
        <v>23</v>
      </c>
      <c r="C303" s="85">
        <v>92.14</v>
      </c>
      <c r="D303" s="57">
        <v>142.56</v>
      </c>
      <c r="E303" s="57">
        <v>137.54</v>
      </c>
      <c r="F303" s="57">
        <v>94.89</v>
      </c>
      <c r="G303" s="57">
        <v>43.38</v>
      </c>
      <c r="H303" s="57">
        <v>0</v>
      </c>
      <c r="I303" s="57">
        <v>0</v>
      </c>
      <c r="J303" s="57">
        <v>0</v>
      </c>
      <c r="K303" s="57">
        <v>0</v>
      </c>
      <c r="L303" s="57">
        <v>0</v>
      </c>
      <c r="M303" s="57">
        <v>0</v>
      </c>
      <c r="N303" s="57">
        <v>0</v>
      </c>
      <c r="O303" s="57">
        <v>0</v>
      </c>
      <c r="P303" s="57">
        <v>58.26</v>
      </c>
      <c r="Q303" s="57">
        <v>62.46</v>
      </c>
      <c r="R303" s="57">
        <v>79.72</v>
      </c>
      <c r="S303" s="57">
        <v>50.13</v>
      </c>
      <c r="T303" s="57">
        <v>23.11</v>
      </c>
      <c r="U303" s="57">
        <v>0</v>
      </c>
      <c r="V303" s="57">
        <v>67.27</v>
      </c>
      <c r="W303" s="57">
        <v>46.11</v>
      </c>
      <c r="X303" s="57">
        <v>95.45</v>
      </c>
      <c r="Y303" s="57">
        <v>55.47</v>
      </c>
      <c r="Z303" s="77">
        <v>83.96</v>
      </c>
      <c r="AA303" s="66"/>
    </row>
    <row r="304" spans="1:27" ht="16.5" x14ac:dyDescent="0.25">
      <c r="A304" s="65"/>
      <c r="B304" s="89">
        <v>24</v>
      </c>
      <c r="C304" s="85">
        <v>107.2</v>
      </c>
      <c r="D304" s="57">
        <v>115.84</v>
      </c>
      <c r="E304" s="57">
        <v>57.9</v>
      </c>
      <c r="F304" s="57">
        <v>47.14</v>
      </c>
      <c r="G304" s="57">
        <v>49.91</v>
      </c>
      <c r="H304" s="57">
        <v>0</v>
      </c>
      <c r="I304" s="57">
        <v>0</v>
      </c>
      <c r="J304" s="57">
        <v>15.07</v>
      </c>
      <c r="K304" s="57">
        <v>67.34</v>
      </c>
      <c r="L304" s="57">
        <v>0</v>
      </c>
      <c r="M304" s="57">
        <v>10.35</v>
      </c>
      <c r="N304" s="57">
        <v>56.77</v>
      </c>
      <c r="O304" s="57">
        <v>49.82</v>
      </c>
      <c r="P304" s="57">
        <v>34.06</v>
      </c>
      <c r="Q304" s="57">
        <v>34.450000000000003</v>
      </c>
      <c r="R304" s="57">
        <v>0</v>
      </c>
      <c r="S304" s="57">
        <v>0</v>
      </c>
      <c r="T304" s="57">
        <v>0</v>
      </c>
      <c r="U304" s="57">
        <v>0</v>
      </c>
      <c r="V304" s="57">
        <v>5.21</v>
      </c>
      <c r="W304" s="57">
        <v>30.4</v>
      </c>
      <c r="X304" s="57">
        <v>27.13</v>
      </c>
      <c r="Y304" s="57">
        <v>53.67</v>
      </c>
      <c r="Z304" s="77">
        <v>90.26</v>
      </c>
      <c r="AA304" s="66"/>
    </row>
    <row r="305" spans="1:27" ht="16.5" x14ac:dyDescent="0.25">
      <c r="A305" s="65"/>
      <c r="B305" s="89">
        <v>25</v>
      </c>
      <c r="C305" s="85">
        <v>34.46</v>
      </c>
      <c r="D305" s="57">
        <v>66.489999999999995</v>
      </c>
      <c r="E305" s="57">
        <v>0</v>
      </c>
      <c r="F305" s="57">
        <v>0</v>
      </c>
      <c r="G305" s="57">
        <v>0</v>
      </c>
      <c r="H305" s="57">
        <v>0</v>
      </c>
      <c r="I305" s="57">
        <v>0</v>
      </c>
      <c r="J305" s="57">
        <v>53.59</v>
      </c>
      <c r="K305" s="57">
        <v>0</v>
      </c>
      <c r="L305" s="57">
        <v>0</v>
      </c>
      <c r="M305" s="57">
        <v>0</v>
      </c>
      <c r="N305" s="57">
        <v>0</v>
      </c>
      <c r="O305" s="57">
        <v>0</v>
      </c>
      <c r="P305" s="57">
        <v>0</v>
      </c>
      <c r="Q305" s="57">
        <v>0</v>
      </c>
      <c r="R305" s="57">
        <v>0</v>
      </c>
      <c r="S305" s="57">
        <v>0</v>
      </c>
      <c r="T305" s="57">
        <v>0</v>
      </c>
      <c r="U305" s="57">
        <v>0</v>
      </c>
      <c r="V305" s="57">
        <v>0</v>
      </c>
      <c r="W305" s="57">
        <v>0.26</v>
      </c>
      <c r="X305" s="57">
        <v>3.07</v>
      </c>
      <c r="Y305" s="57">
        <v>38.72</v>
      </c>
      <c r="Z305" s="77">
        <v>187.41</v>
      </c>
      <c r="AA305" s="66"/>
    </row>
    <row r="306" spans="1:27" ht="16.5" x14ac:dyDescent="0.25">
      <c r="A306" s="65"/>
      <c r="B306" s="89">
        <v>26</v>
      </c>
      <c r="C306" s="85">
        <v>99.79</v>
      </c>
      <c r="D306" s="57">
        <v>133.97</v>
      </c>
      <c r="E306" s="57">
        <v>52.05</v>
      </c>
      <c r="F306" s="57">
        <v>96.64</v>
      </c>
      <c r="G306" s="57">
        <v>45.1</v>
      </c>
      <c r="H306" s="57">
        <v>0</v>
      </c>
      <c r="I306" s="57">
        <v>0</v>
      </c>
      <c r="J306" s="57">
        <v>0</v>
      </c>
      <c r="K306" s="57">
        <v>34.700000000000003</v>
      </c>
      <c r="L306" s="57">
        <v>71.38</v>
      </c>
      <c r="M306" s="57">
        <v>83.14</v>
      </c>
      <c r="N306" s="57">
        <v>33.840000000000003</v>
      </c>
      <c r="O306" s="57">
        <v>34.94</v>
      </c>
      <c r="P306" s="57">
        <v>49.46</v>
      </c>
      <c r="Q306" s="57">
        <v>66.67</v>
      </c>
      <c r="R306" s="57">
        <v>115.14</v>
      </c>
      <c r="S306" s="57">
        <v>143.84</v>
      </c>
      <c r="T306" s="57">
        <v>46.66</v>
      </c>
      <c r="U306" s="57">
        <v>174.63</v>
      </c>
      <c r="V306" s="57">
        <v>78.37</v>
      </c>
      <c r="W306" s="57">
        <v>89.59</v>
      </c>
      <c r="X306" s="57">
        <v>157.41</v>
      </c>
      <c r="Y306" s="57">
        <v>167.19</v>
      </c>
      <c r="Z306" s="77">
        <v>198.24</v>
      </c>
      <c r="AA306" s="66"/>
    </row>
    <row r="307" spans="1:27" ht="16.5" x14ac:dyDescent="0.25">
      <c r="A307" s="65"/>
      <c r="B307" s="89">
        <v>27</v>
      </c>
      <c r="C307" s="85">
        <v>29.84</v>
      </c>
      <c r="D307" s="57">
        <v>40.049999999999997</v>
      </c>
      <c r="E307" s="57">
        <v>12.12</v>
      </c>
      <c r="F307" s="57">
        <v>0</v>
      </c>
      <c r="G307" s="57">
        <v>0</v>
      </c>
      <c r="H307" s="57">
        <v>0</v>
      </c>
      <c r="I307" s="57">
        <v>0</v>
      </c>
      <c r="J307" s="57">
        <v>0</v>
      </c>
      <c r="K307" s="57">
        <v>0</v>
      </c>
      <c r="L307" s="57">
        <v>0</v>
      </c>
      <c r="M307" s="57">
        <v>0</v>
      </c>
      <c r="N307" s="57">
        <v>0</v>
      </c>
      <c r="O307" s="57">
        <v>0</v>
      </c>
      <c r="P307" s="57">
        <v>10.130000000000001</v>
      </c>
      <c r="Q307" s="57">
        <v>53.01</v>
      </c>
      <c r="R307" s="57">
        <v>75.22</v>
      </c>
      <c r="S307" s="57">
        <v>166.49</v>
      </c>
      <c r="T307" s="57">
        <v>26.53</v>
      </c>
      <c r="U307" s="57">
        <v>4.43</v>
      </c>
      <c r="V307" s="57">
        <v>95.81</v>
      </c>
      <c r="W307" s="57">
        <v>104.32</v>
      </c>
      <c r="X307" s="57">
        <v>176.85</v>
      </c>
      <c r="Y307" s="57">
        <v>213.14</v>
      </c>
      <c r="Z307" s="77">
        <v>89.16</v>
      </c>
      <c r="AA307" s="66"/>
    </row>
    <row r="308" spans="1:27" ht="16.5" x14ac:dyDescent="0.25">
      <c r="A308" s="65"/>
      <c r="B308" s="89">
        <v>28</v>
      </c>
      <c r="C308" s="85">
        <v>66.16</v>
      </c>
      <c r="D308" s="57">
        <v>84.85</v>
      </c>
      <c r="E308" s="57">
        <v>64.47</v>
      </c>
      <c r="F308" s="57">
        <v>27.69</v>
      </c>
      <c r="G308" s="57">
        <v>1.02</v>
      </c>
      <c r="H308" s="57">
        <v>0</v>
      </c>
      <c r="I308" s="57">
        <v>0</v>
      </c>
      <c r="J308" s="57">
        <v>0</v>
      </c>
      <c r="K308" s="57">
        <v>15.7</v>
      </c>
      <c r="L308" s="57">
        <v>29.75</v>
      </c>
      <c r="M308" s="57">
        <v>0</v>
      </c>
      <c r="N308" s="57">
        <v>0</v>
      </c>
      <c r="O308" s="57">
        <v>0</v>
      </c>
      <c r="P308" s="57">
        <v>0</v>
      </c>
      <c r="Q308" s="57">
        <v>0</v>
      </c>
      <c r="R308" s="57">
        <v>0</v>
      </c>
      <c r="S308" s="57">
        <v>0</v>
      </c>
      <c r="T308" s="57">
        <v>0</v>
      </c>
      <c r="U308" s="57">
        <v>57.92</v>
      </c>
      <c r="V308" s="57">
        <v>50.98</v>
      </c>
      <c r="W308" s="57">
        <v>62.62</v>
      </c>
      <c r="X308" s="57">
        <v>52.78</v>
      </c>
      <c r="Y308" s="57">
        <v>99.89</v>
      </c>
      <c r="Z308" s="77">
        <v>100.88</v>
      </c>
      <c r="AA308" s="66"/>
    </row>
    <row r="309" spans="1:27" ht="16.5" x14ac:dyDescent="0.25">
      <c r="A309" s="65"/>
      <c r="B309" s="89">
        <v>29</v>
      </c>
      <c r="C309" s="85">
        <v>63.3</v>
      </c>
      <c r="D309" s="57">
        <v>65.760000000000005</v>
      </c>
      <c r="E309" s="57">
        <v>56.11</v>
      </c>
      <c r="F309" s="57">
        <v>33.799999999999997</v>
      </c>
      <c r="G309" s="57">
        <v>8.9600000000000009</v>
      </c>
      <c r="H309" s="57">
        <v>0</v>
      </c>
      <c r="I309" s="57">
        <v>0</v>
      </c>
      <c r="J309" s="57">
        <v>0</v>
      </c>
      <c r="K309" s="57">
        <v>0</v>
      </c>
      <c r="L309" s="57">
        <v>48.56</v>
      </c>
      <c r="M309" s="57">
        <v>60.98</v>
      </c>
      <c r="N309" s="57">
        <v>53.48</v>
      </c>
      <c r="O309" s="57">
        <v>55.59</v>
      </c>
      <c r="P309" s="57">
        <v>262.77</v>
      </c>
      <c r="Q309" s="57">
        <v>169.02</v>
      </c>
      <c r="R309" s="57">
        <v>224.68</v>
      </c>
      <c r="S309" s="57">
        <v>163.51</v>
      </c>
      <c r="T309" s="57">
        <v>108.27</v>
      </c>
      <c r="U309" s="57">
        <v>98.31</v>
      </c>
      <c r="V309" s="57">
        <v>71.63</v>
      </c>
      <c r="W309" s="57">
        <v>66.11</v>
      </c>
      <c r="X309" s="57">
        <v>59.48</v>
      </c>
      <c r="Y309" s="57">
        <v>111.87</v>
      </c>
      <c r="Z309" s="77">
        <v>85.68</v>
      </c>
      <c r="AA309" s="66"/>
    </row>
    <row r="310" spans="1:27" ht="16.5" x14ac:dyDescent="0.25">
      <c r="A310" s="65"/>
      <c r="B310" s="89">
        <v>30</v>
      </c>
      <c r="C310" s="85">
        <v>39.01</v>
      </c>
      <c r="D310" s="57">
        <v>42.98</v>
      </c>
      <c r="E310" s="57">
        <v>13.05</v>
      </c>
      <c r="F310" s="57">
        <v>7.12</v>
      </c>
      <c r="G310" s="57">
        <v>0</v>
      </c>
      <c r="H310" s="57">
        <v>0</v>
      </c>
      <c r="I310" s="57">
        <v>0</v>
      </c>
      <c r="J310" s="57">
        <v>0</v>
      </c>
      <c r="K310" s="57">
        <v>6.34</v>
      </c>
      <c r="L310" s="57">
        <v>139.77000000000001</v>
      </c>
      <c r="M310" s="57">
        <v>123.1</v>
      </c>
      <c r="N310" s="57">
        <v>89.91</v>
      </c>
      <c r="O310" s="57">
        <v>94.91</v>
      </c>
      <c r="P310" s="57">
        <v>15.79</v>
      </c>
      <c r="Q310" s="57">
        <v>31.99</v>
      </c>
      <c r="R310" s="57">
        <v>28.36</v>
      </c>
      <c r="S310" s="57">
        <v>36.340000000000003</v>
      </c>
      <c r="T310" s="57">
        <v>0</v>
      </c>
      <c r="U310" s="57">
        <v>0</v>
      </c>
      <c r="V310" s="57">
        <v>0</v>
      </c>
      <c r="W310" s="57">
        <v>0</v>
      </c>
      <c r="X310" s="57">
        <v>0</v>
      </c>
      <c r="Y310" s="57">
        <v>22.9</v>
      </c>
      <c r="Z310" s="77">
        <v>49.94</v>
      </c>
      <c r="AA310" s="66"/>
    </row>
    <row r="311" spans="1:27" ht="17.25" thickBot="1" x14ac:dyDescent="0.3">
      <c r="A311" s="65"/>
      <c r="B311" s="90">
        <v>31</v>
      </c>
      <c r="C311" s="86">
        <v>0</v>
      </c>
      <c r="D311" s="78">
        <v>0</v>
      </c>
      <c r="E311" s="78">
        <v>0</v>
      </c>
      <c r="F311" s="78">
        <v>0</v>
      </c>
      <c r="G311" s="78">
        <v>0</v>
      </c>
      <c r="H311" s="78">
        <v>0</v>
      </c>
      <c r="I311" s="78">
        <v>0</v>
      </c>
      <c r="J311" s="78">
        <v>0</v>
      </c>
      <c r="K311" s="78">
        <v>0</v>
      </c>
      <c r="L311" s="78">
        <v>0</v>
      </c>
      <c r="M311" s="78">
        <v>0</v>
      </c>
      <c r="N311" s="78">
        <v>0</v>
      </c>
      <c r="O311" s="78">
        <v>0</v>
      </c>
      <c r="P311" s="78">
        <v>0</v>
      </c>
      <c r="Q311" s="78">
        <v>0</v>
      </c>
      <c r="R311" s="78">
        <v>0</v>
      </c>
      <c r="S311" s="78">
        <v>0</v>
      </c>
      <c r="T311" s="78">
        <v>0</v>
      </c>
      <c r="U311" s="78">
        <v>2.78</v>
      </c>
      <c r="V311" s="78">
        <v>3.65</v>
      </c>
      <c r="W311" s="78">
        <v>0</v>
      </c>
      <c r="X311" s="78">
        <v>26.66</v>
      </c>
      <c r="Y311" s="78">
        <v>0</v>
      </c>
      <c r="Z311" s="79">
        <v>46.22</v>
      </c>
      <c r="AA311" s="66"/>
    </row>
    <row r="312" spans="1:27" ht="16.5" x14ac:dyDescent="0.25">
      <c r="A312" s="65"/>
      <c r="B312" s="205"/>
      <c r="C312" s="206"/>
      <c r="D312" s="206"/>
      <c r="E312" s="206"/>
      <c r="F312" s="206"/>
      <c r="G312" s="206"/>
      <c r="H312" s="206"/>
      <c r="I312" s="206"/>
      <c r="J312" s="206"/>
      <c r="K312" s="206"/>
      <c r="L312" s="206"/>
      <c r="M312" s="206"/>
      <c r="N312" s="206"/>
      <c r="O312" s="206"/>
      <c r="P312" s="206"/>
      <c r="Q312" s="206"/>
      <c r="R312" s="206"/>
      <c r="S312" s="206"/>
      <c r="T312" s="206"/>
      <c r="U312" s="206"/>
      <c r="V312" s="206"/>
      <c r="W312" s="206"/>
      <c r="X312" s="206"/>
      <c r="Y312" s="206"/>
      <c r="Z312" s="206"/>
      <c r="AA312" s="66"/>
    </row>
    <row r="313" spans="1:27" ht="17.25" thickBot="1" x14ac:dyDescent="0.3">
      <c r="A313" s="65"/>
      <c r="B313" s="205"/>
      <c r="C313" s="206"/>
      <c r="D313" s="206"/>
      <c r="E313" s="206"/>
      <c r="F313" s="206"/>
      <c r="G313" s="206"/>
      <c r="H313" s="206"/>
      <c r="I313" s="206"/>
      <c r="J313" s="206"/>
      <c r="K313" s="206"/>
      <c r="L313" s="206"/>
      <c r="M313" s="206"/>
      <c r="N313" s="206"/>
      <c r="O313" s="206"/>
      <c r="P313" s="206"/>
      <c r="Q313" s="206"/>
      <c r="R313" s="206"/>
      <c r="S313" s="206"/>
      <c r="T313" s="206"/>
      <c r="U313" s="206"/>
      <c r="V313" s="206"/>
      <c r="W313" s="206"/>
      <c r="X313" s="206"/>
      <c r="Y313" s="206"/>
      <c r="Z313" s="206"/>
      <c r="AA313" s="66"/>
    </row>
    <row r="314" spans="1:27" ht="16.5" thickBot="1" x14ac:dyDescent="0.3">
      <c r="A314" s="65"/>
      <c r="B314" s="207"/>
      <c r="C314" s="208"/>
      <c r="D314" s="208"/>
      <c r="E314" s="208"/>
      <c r="F314" s="208"/>
      <c r="G314" s="208"/>
      <c r="H314" s="208"/>
      <c r="I314" s="208"/>
      <c r="J314" s="208"/>
      <c r="K314" s="208"/>
      <c r="L314" s="208"/>
      <c r="M314" s="208"/>
      <c r="N314" s="208"/>
      <c r="O314" s="208"/>
      <c r="P314" s="208"/>
      <c r="Q314" s="208"/>
      <c r="R314" s="309" t="s">
        <v>168</v>
      </c>
      <c r="S314" s="310"/>
      <c r="T314" s="310"/>
      <c r="U314" s="311"/>
      <c r="V314" s="52"/>
      <c r="W314" s="52"/>
      <c r="X314" s="52"/>
      <c r="Y314" s="52"/>
      <c r="Z314" s="52"/>
      <c r="AA314" s="66"/>
    </row>
    <row r="315" spans="1:27" x14ac:dyDescent="0.25">
      <c r="A315" s="65"/>
      <c r="B315" s="312" t="s">
        <v>169</v>
      </c>
      <c r="C315" s="313"/>
      <c r="D315" s="313"/>
      <c r="E315" s="313"/>
      <c r="F315" s="313"/>
      <c r="G315" s="313"/>
      <c r="H315" s="313"/>
      <c r="I315" s="313"/>
      <c r="J315" s="313"/>
      <c r="K315" s="313"/>
      <c r="L315" s="313"/>
      <c r="M315" s="313"/>
      <c r="N315" s="313"/>
      <c r="O315" s="313"/>
      <c r="P315" s="313"/>
      <c r="Q315" s="313"/>
      <c r="R315" s="343">
        <v>9.89</v>
      </c>
      <c r="S315" s="315"/>
      <c r="T315" s="315"/>
      <c r="U315" s="316"/>
      <c r="V315" s="52"/>
      <c r="W315" s="52"/>
      <c r="X315" s="52"/>
      <c r="Y315" s="52"/>
      <c r="Z315" s="52"/>
      <c r="AA315" s="66"/>
    </row>
    <row r="316" spans="1:27" ht="16.5" thickBot="1" x14ac:dyDescent="0.3">
      <c r="A316" s="65"/>
      <c r="B316" s="299" t="s">
        <v>170</v>
      </c>
      <c r="C316" s="300"/>
      <c r="D316" s="300"/>
      <c r="E316" s="300"/>
      <c r="F316" s="300"/>
      <c r="G316" s="300"/>
      <c r="H316" s="300"/>
      <c r="I316" s="300"/>
      <c r="J316" s="300"/>
      <c r="K316" s="300"/>
      <c r="L316" s="300"/>
      <c r="M316" s="300"/>
      <c r="N316" s="300"/>
      <c r="O316" s="300"/>
      <c r="P316" s="300"/>
      <c r="Q316" s="300"/>
      <c r="R316" s="317">
        <v>183.7</v>
      </c>
      <c r="S316" s="302"/>
      <c r="T316" s="302"/>
      <c r="U316" s="303"/>
      <c r="V316" s="52"/>
      <c r="W316" s="52"/>
      <c r="X316" s="52"/>
      <c r="Y316" s="52"/>
      <c r="Z316" s="52"/>
      <c r="AA316" s="66"/>
    </row>
    <row r="317" spans="1:27" x14ac:dyDescent="0.25">
      <c r="A317" s="65"/>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66"/>
    </row>
    <row r="318" spans="1:27" x14ac:dyDescent="0.25">
      <c r="A318" s="65"/>
      <c r="B318" s="287" t="s">
        <v>159</v>
      </c>
      <c r="C318" s="287"/>
      <c r="D318" s="287"/>
      <c r="E318" s="287"/>
      <c r="F318" s="287"/>
      <c r="G318" s="287"/>
      <c r="H318" s="287"/>
      <c r="I318" s="287"/>
      <c r="J318" s="287"/>
      <c r="K318" s="287"/>
      <c r="L318" s="287"/>
      <c r="M318" s="287"/>
      <c r="N318" s="287"/>
      <c r="O318" s="287"/>
      <c r="P318" s="287"/>
      <c r="Q318" s="287"/>
      <c r="R318" s="304">
        <v>892361.47</v>
      </c>
      <c r="S318" s="304"/>
      <c r="T318" s="61"/>
      <c r="U318" s="61"/>
      <c r="V318" s="61"/>
      <c r="W318" s="61"/>
      <c r="X318" s="61"/>
      <c r="Y318" s="61"/>
      <c r="Z318" s="61"/>
      <c r="AA318" s="66"/>
    </row>
    <row r="319" spans="1:27" x14ac:dyDescent="0.25">
      <c r="A319" s="65"/>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66"/>
    </row>
    <row r="320" spans="1:27" x14ac:dyDescent="0.25">
      <c r="A320" s="65"/>
      <c r="B320" s="287" t="s">
        <v>172</v>
      </c>
      <c r="C320" s="287"/>
      <c r="D320" s="287"/>
      <c r="E320" s="287"/>
      <c r="F320" s="287"/>
      <c r="G320" s="287"/>
      <c r="H320" s="287"/>
      <c r="I320" s="287"/>
      <c r="J320" s="287"/>
      <c r="K320" s="287"/>
      <c r="L320" s="287"/>
      <c r="M320" s="287"/>
      <c r="N320" s="287"/>
      <c r="O320" s="287"/>
      <c r="P320" s="287"/>
      <c r="Q320" s="287"/>
      <c r="R320" s="287"/>
      <c r="S320" s="287"/>
      <c r="T320" s="287"/>
      <c r="U320" s="287"/>
      <c r="V320" s="287"/>
      <c r="W320" s="287"/>
      <c r="X320" s="287"/>
      <c r="Y320" s="287"/>
      <c r="Z320" s="287"/>
      <c r="AA320" s="66"/>
    </row>
    <row r="321" spans="1:27" ht="16.5" thickBot="1" x14ac:dyDescent="0.3">
      <c r="A321" s="65"/>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66"/>
    </row>
    <row r="322" spans="1:27" x14ac:dyDescent="0.25">
      <c r="A322" s="65"/>
      <c r="B322" s="295"/>
      <c r="C322" s="280"/>
      <c r="D322" s="280"/>
      <c r="E322" s="280"/>
      <c r="F322" s="280"/>
      <c r="G322" s="280"/>
      <c r="H322" s="280"/>
      <c r="I322" s="280"/>
      <c r="J322" s="280"/>
      <c r="K322" s="280"/>
      <c r="L322" s="280"/>
      <c r="M322" s="342"/>
      <c r="N322" s="337" t="s">
        <v>78</v>
      </c>
      <c r="O322" s="338"/>
      <c r="P322" s="338"/>
      <c r="Q322" s="338"/>
      <c r="R322" s="338"/>
      <c r="S322" s="338"/>
      <c r="T322" s="338"/>
      <c r="U322" s="339"/>
      <c r="V322" s="52"/>
      <c r="W322" s="52"/>
      <c r="X322" s="52"/>
      <c r="Y322" s="52"/>
      <c r="Z322" s="52"/>
      <c r="AA322" s="66"/>
    </row>
    <row r="323" spans="1:27" ht="16.5" thickBot="1" x14ac:dyDescent="0.3">
      <c r="A323" s="65"/>
      <c r="B323" s="296"/>
      <c r="C323" s="297"/>
      <c r="D323" s="297"/>
      <c r="E323" s="297"/>
      <c r="F323" s="297"/>
      <c r="G323" s="297"/>
      <c r="H323" s="297"/>
      <c r="I323" s="297"/>
      <c r="J323" s="297"/>
      <c r="K323" s="297"/>
      <c r="L323" s="297"/>
      <c r="M323" s="270"/>
      <c r="N323" s="296" t="s">
        <v>79</v>
      </c>
      <c r="O323" s="297"/>
      <c r="P323" s="297" t="s">
        <v>80</v>
      </c>
      <c r="Q323" s="297"/>
      <c r="R323" s="297" t="s">
        <v>81</v>
      </c>
      <c r="S323" s="297"/>
      <c r="T323" s="270" t="s">
        <v>82</v>
      </c>
      <c r="U323" s="272"/>
      <c r="V323" s="52"/>
      <c r="W323" s="52"/>
      <c r="X323" s="52"/>
      <c r="Y323" s="52"/>
      <c r="Z323" s="52"/>
      <c r="AA323" s="66"/>
    </row>
    <row r="324" spans="1:27" ht="16.5" thickBot="1" x14ac:dyDescent="0.3">
      <c r="A324" s="65"/>
      <c r="B324" s="289" t="s">
        <v>164</v>
      </c>
      <c r="C324" s="290"/>
      <c r="D324" s="290"/>
      <c r="E324" s="290"/>
      <c r="F324" s="290"/>
      <c r="G324" s="290"/>
      <c r="H324" s="290"/>
      <c r="I324" s="290"/>
      <c r="J324" s="290"/>
      <c r="K324" s="290"/>
      <c r="L324" s="290"/>
      <c r="M324" s="290"/>
      <c r="N324" s="341"/>
      <c r="O324" s="293"/>
      <c r="P324" s="293"/>
      <c r="Q324" s="293"/>
      <c r="R324" s="293"/>
      <c r="S324" s="293"/>
      <c r="T324" s="328"/>
      <c r="U324" s="330"/>
      <c r="V324" s="52"/>
      <c r="W324" s="52"/>
      <c r="X324" s="52"/>
      <c r="Y324" s="52"/>
      <c r="Z324" s="52"/>
      <c r="AA324" s="66"/>
    </row>
    <row r="325" spans="1:27" x14ac:dyDescent="0.25">
      <c r="A325" s="65"/>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66"/>
    </row>
    <row r="326" spans="1:27" x14ac:dyDescent="0.25">
      <c r="A326" s="65"/>
      <c r="B326" s="230" t="s">
        <v>200</v>
      </c>
      <c r="C326" s="230"/>
      <c r="D326" s="230"/>
      <c r="E326" s="230"/>
      <c r="F326" s="230"/>
      <c r="G326" s="230"/>
      <c r="H326" s="230"/>
      <c r="I326" s="230"/>
      <c r="J326" s="230"/>
      <c r="K326" s="230"/>
      <c r="L326" s="230"/>
      <c r="M326" s="230"/>
      <c r="N326" s="230"/>
      <c r="O326" s="230"/>
      <c r="P326" s="230"/>
      <c r="Q326" s="230"/>
      <c r="R326" s="230"/>
      <c r="S326" s="230"/>
      <c r="T326" s="230"/>
      <c r="U326" s="230"/>
      <c r="V326" s="230"/>
      <c r="W326" s="230"/>
      <c r="X326" s="230"/>
      <c r="Y326" s="230"/>
      <c r="Z326" s="230"/>
      <c r="AA326" s="66"/>
    </row>
    <row r="327" spans="1:27" x14ac:dyDescent="0.25">
      <c r="A327" s="65"/>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66"/>
    </row>
    <row r="328" spans="1:27" ht="34.5" customHeight="1" x14ac:dyDescent="0.25">
      <c r="A328" s="65"/>
      <c r="B328" s="230" t="s">
        <v>214</v>
      </c>
      <c r="C328" s="230"/>
      <c r="D328" s="230"/>
      <c r="E328" s="230"/>
      <c r="F328" s="230"/>
      <c r="G328" s="230"/>
      <c r="H328" s="230"/>
      <c r="I328" s="230"/>
      <c r="J328" s="230"/>
      <c r="K328" s="230"/>
      <c r="L328" s="230"/>
      <c r="M328" s="230"/>
      <c r="N328" s="230"/>
      <c r="O328" s="230"/>
      <c r="P328" s="230"/>
      <c r="Q328" s="230"/>
      <c r="R328" s="230"/>
      <c r="S328" s="230"/>
      <c r="T328" s="230"/>
      <c r="U328" s="230"/>
      <c r="V328" s="230"/>
      <c r="W328" s="230"/>
      <c r="X328" s="230"/>
      <c r="Y328" s="230"/>
      <c r="Z328" s="230"/>
      <c r="AA328" s="66"/>
    </row>
    <row r="329" spans="1:27" ht="16.5" thickBot="1" x14ac:dyDescent="0.3">
      <c r="A329" s="69"/>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1"/>
    </row>
    <row r="330" spans="1:27" ht="16.5" thickTop="1" x14ac:dyDescent="0.25"/>
  </sheetData>
  <mergeCells count="72">
    <mergeCell ref="B47:Z47"/>
    <mergeCell ref="B49:Z49"/>
    <mergeCell ref="B2:Z2"/>
    <mergeCell ref="B3:Z3"/>
    <mergeCell ref="B4:Z4"/>
    <mergeCell ref="B6:Z6"/>
    <mergeCell ref="B8:Z8"/>
    <mergeCell ref="B44:P44"/>
    <mergeCell ref="R44:S44"/>
    <mergeCell ref="B10:B11"/>
    <mergeCell ref="C10:Z10"/>
    <mergeCell ref="B51:B52"/>
    <mergeCell ref="C51:Z51"/>
    <mergeCell ref="B85:P85"/>
    <mergeCell ref="R85:S85"/>
    <mergeCell ref="B87:Z87"/>
    <mergeCell ref="B89:M90"/>
    <mergeCell ref="N89:U89"/>
    <mergeCell ref="N90:O90"/>
    <mergeCell ref="P90:Q90"/>
    <mergeCell ref="R90:S90"/>
    <mergeCell ref="T90:U90"/>
    <mergeCell ref="B91:M91"/>
    <mergeCell ref="N91:O91"/>
    <mergeCell ref="P91:Q91"/>
    <mergeCell ref="R91:S91"/>
    <mergeCell ref="T91:U91"/>
    <mergeCell ref="B94:Z94"/>
    <mergeCell ref="B96:Z96"/>
    <mergeCell ref="B98:B99"/>
    <mergeCell ref="C98:Z98"/>
    <mergeCell ref="B132:B133"/>
    <mergeCell ref="C132:Z132"/>
    <mergeCell ref="B166:B167"/>
    <mergeCell ref="C166:Z166"/>
    <mergeCell ref="B200:Q200"/>
    <mergeCell ref="R200:U200"/>
    <mergeCell ref="B201:Q201"/>
    <mergeCell ref="R201:U201"/>
    <mergeCell ref="B207:Z207"/>
    <mergeCell ref="B202:Q202"/>
    <mergeCell ref="R202:U202"/>
    <mergeCell ref="B204:Q204"/>
    <mergeCell ref="R204:S204"/>
    <mergeCell ref="B209:Z209"/>
    <mergeCell ref="B211:B212"/>
    <mergeCell ref="C211:Z211"/>
    <mergeCell ref="B245:B246"/>
    <mergeCell ref="C245:Z245"/>
    <mergeCell ref="B279:B280"/>
    <mergeCell ref="C279:Z279"/>
    <mergeCell ref="R314:U314"/>
    <mergeCell ref="B315:Q315"/>
    <mergeCell ref="R315:U315"/>
    <mergeCell ref="B316:Q316"/>
    <mergeCell ref="R316:U316"/>
    <mergeCell ref="B318:Q318"/>
    <mergeCell ref="R318:S318"/>
    <mergeCell ref="B320:Z320"/>
    <mergeCell ref="B322:M323"/>
    <mergeCell ref="N322:U322"/>
    <mergeCell ref="N323:O323"/>
    <mergeCell ref="P323:Q323"/>
    <mergeCell ref="R323:S323"/>
    <mergeCell ref="T323:U323"/>
    <mergeCell ref="B326:Z326"/>
    <mergeCell ref="B328:Z328"/>
    <mergeCell ref="B324:M324"/>
    <mergeCell ref="N324:O324"/>
    <mergeCell ref="P324:Q324"/>
    <mergeCell ref="R324:S324"/>
    <mergeCell ref="T324:U324"/>
  </mergeCells>
  <conditionalFormatting sqref="A1">
    <cfRule type="cellIs" dxfId="24" priority="4" operator="equal">
      <formula>0</formula>
    </cfRule>
  </conditionalFormatting>
  <conditionalFormatting sqref="A46">
    <cfRule type="cellIs" dxfId="23" priority="3" operator="equal">
      <formula>0</formula>
    </cfRule>
  </conditionalFormatting>
  <conditionalFormatting sqref="A93">
    <cfRule type="cellIs" dxfId="22" priority="2" operator="equal">
      <formula>0</formula>
    </cfRule>
  </conditionalFormatting>
  <conditionalFormatting sqref="A206">
    <cfRule type="cellIs" dxfId="2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Q95"/>
  <sheetViews>
    <sheetView topLeftCell="B1" zoomScale="80" zoomScaleNormal="80" zoomScaleSheetLayoutView="100" workbookViewId="0">
      <selection activeCell="B10" sqref="B10:B11"/>
    </sheetView>
  </sheetViews>
  <sheetFormatPr defaultRowHeight="15.75" x14ac:dyDescent="0.25"/>
  <cols>
    <col min="1" max="1" width="9.5703125" style="8" customWidth="1"/>
    <col min="2" max="2" width="75.7109375" style="8" customWidth="1"/>
    <col min="3" max="6" width="18.28515625" style="8" customWidth="1"/>
    <col min="7" max="7" width="9.140625" style="8"/>
    <col min="8" max="8" width="9.140625" style="8" customWidth="1"/>
    <col min="9" max="16384" width="9.140625" style="8"/>
  </cols>
  <sheetData>
    <row r="1" spans="1:69" ht="33" customHeight="1" thickTop="1" x14ac:dyDescent="0.25">
      <c r="A1" s="62" t="str">
        <f>'1. Отчет АТС'!B3</f>
        <v>июль 2020</v>
      </c>
      <c r="B1" s="63"/>
      <c r="C1" s="63"/>
      <c r="D1" s="63"/>
      <c r="E1" s="63"/>
      <c r="F1" s="63"/>
      <c r="G1" s="64"/>
    </row>
    <row r="2" spans="1:69" ht="42" customHeight="1" x14ac:dyDescent="0.25">
      <c r="A2" s="65"/>
      <c r="B2" s="277" t="s">
        <v>201</v>
      </c>
      <c r="C2" s="277"/>
      <c r="D2" s="277"/>
      <c r="E2" s="277"/>
      <c r="F2" s="277"/>
      <c r="G2" s="66"/>
    </row>
    <row r="3" spans="1:69" s="56" customFormat="1" ht="18" x14ac:dyDescent="0.25">
      <c r="A3" s="75"/>
      <c r="B3" s="284" t="s">
        <v>224</v>
      </c>
      <c r="C3" s="284"/>
      <c r="D3" s="284"/>
      <c r="E3" s="284"/>
      <c r="F3" s="284"/>
      <c r="G3" s="76"/>
    </row>
    <row r="4" spans="1:69" ht="18.75" x14ac:dyDescent="0.25">
      <c r="A4" s="65"/>
      <c r="B4" s="285" t="s">
        <v>206</v>
      </c>
      <c r="C4" s="285"/>
      <c r="D4" s="285"/>
      <c r="E4" s="285"/>
      <c r="F4" s="285"/>
      <c r="G4" s="66"/>
    </row>
    <row r="5" spans="1:69" x14ac:dyDescent="0.25">
      <c r="A5" s="65"/>
      <c r="B5" s="52"/>
      <c r="C5" s="52"/>
      <c r="D5" s="52"/>
      <c r="E5" s="52"/>
      <c r="F5" s="52"/>
      <c r="G5" s="66"/>
    </row>
    <row r="6" spans="1:69" ht="35.25" customHeight="1" x14ac:dyDescent="0.25">
      <c r="A6" s="65"/>
      <c r="B6" s="278" t="s">
        <v>76</v>
      </c>
      <c r="C6" s="278"/>
      <c r="D6" s="278"/>
      <c r="E6" s="278"/>
      <c r="F6" s="278"/>
      <c r="G6" s="66"/>
    </row>
    <row r="7" spans="1:69" x14ac:dyDescent="0.25">
      <c r="A7" s="65"/>
      <c r="B7" s="52"/>
      <c r="C7" s="52"/>
      <c r="D7" s="52"/>
      <c r="E7" s="52"/>
      <c r="F7" s="52"/>
      <c r="G7" s="66"/>
    </row>
    <row r="8" spans="1:69" x14ac:dyDescent="0.25">
      <c r="A8" s="65"/>
      <c r="B8" s="213" t="s">
        <v>77</v>
      </c>
      <c r="C8" s="52"/>
      <c r="D8" s="52"/>
      <c r="E8" s="52"/>
      <c r="F8" s="52"/>
      <c r="G8" s="66"/>
    </row>
    <row r="9" spans="1:69" ht="16.5" thickBot="1" x14ac:dyDescent="0.3">
      <c r="A9" s="65"/>
      <c r="B9" s="52"/>
      <c r="C9" s="52"/>
      <c r="D9" s="52"/>
      <c r="E9" s="52"/>
      <c r="F9" s="52"/>
      <c r="G9" s="66"/>
    </row>
    <row r="10" spans="1:69" x14ac:dyDescent="0.25">
      <c r="A10" s="65"/>
      <c r="B10" s="282"/>
      <c r="C10" s="279" t="s">
        <v>78</v>
      </c>
      <c r="D10" s="280"/>
      <c r="E10" s="280"/>
      <c r="F10" s="281"/>
      <c r="G10" s="66"/>
    </row>
    <row r="11" spans="1:69" ht="16.5" thickBot="1" x14ac:dyDescent="0.3">
      <c r="A11" s="65"/>
      <c r="B11" s="283"/>
      <c r="C11" s="212" t="s">
        <v>79</v>
      </c>
      <c r="D11" s="214" t="s">
        <v>80</v>
      </c>
      <c r="E11" s="214" t="s">
        <v>81</v>
      </c>
      <c r="F11" s="215" t="s">
        <v>82</v>
      </c>
      <c r="G11" s="66"/>
    </row>
    <row r="12" spans="1:69" ht="16.5" thickBot="1" x14ac:dyDescent="0.3">
      <c r="A12" s="65"/>
      <c r="B12" s="102" t="s">
        <v>83</v>
      </c>
      <c r="C12" s="216">
        <v>3737.76</v>
      </c>
      <c r="D12" s="217">
        <v>4528.7700000000004</v>
      </c>
      <c r="E12" s="217">
        <v>5468.58</v>
      </c>
      <c r="F12" s="218">
        <v>6168.8</v>
      </c>
      <c r="G12" s="66"/>
      <c r="AU12" s="8">
        <v>5245.82</v>
      </c>
      <c r="BQ12" s="8">
        <v>5801.06</v>
      </c>
    </row>
    <row r="13" spans="1:69" x14ac:dyDescent="0.25">
      <c r="A13" s="65"/>
      <c r="B13" s="52"/>
      <c r="C13" s="52"/>
      <c r="D13" s="52"/>
      <c r="E13" s="52"/>
      <c r="F13" s="52"/>
      <c r="G13" s="66"/>
    </row>
    <row r="14" spans="1:69" ht="15.75" customHeight="1" x14ac:dyDescent="0.25">
      <c r="A14" s="65"/>
      <c r="B14" s="286" t="s">
        <v>84</v>
      </c>
      <c r="C14" s="286"/>
      <c r="D14" s="286"/>
      <c r="E14" s="286"/>
      <c r="F14" s="286"/>
      <c r="G14" s="66"/>
    </row>
    <row r="15" spans="1:69" x14ac:dyDescent="0.25">
      <c r="A15" s="65"/>
      <c r="B15" s="227" t="s">
        <v>85</v>
      </c>
      <c r="C15" s="228">
        <v>2399.3200000000002</v>
      </c>
      <c r="D15" s="52"/>
      <c r="E15" s="52"/>
      <c r="F15" s="52"/>
      <c r="G15" s="66"/>
    </row>
    <row r="16" spans="1:69" x14ac:dyDescent="0.25">
      <c r="A16" s="65"/>
      <c r="B16" s="52"/>
      <c r="C16" s="52"/>
      <c r="D16" s="52"/>
      <c r="E16" s="52"/>
      <c r="F16" s="52"/>
      <c r="G16" s="66"/>
    </row>
    <row r="17" spans="1:7" ht="66" customHeight="1" x14ac:dyDescent="0.25">
      <c r="A17" s="65"/>
      <c r="B17" s="286" t="s">
        <v>86</v>
      </c>
      <c r="C17" s="286"/>
      <c r="D17" s="286"/>
      <c r="E17" s="286"/>
      <c r="F17" s="286"/>
      <c r="G17" s="66"/>
    </row>
    <row r="18" spans="1:7" ht="15.75" customHeight="1" x14ac:dyDescent="0.25">
      <c r="A18" s="65"/>
      <c r="B18" s="52"/>
      <c r="C18" s="52"/>
      <c r="D18" s="52"/>
      <c r="E18" s="52"/>
      <c r="F18" s="52"/>
      <c r="G18" s="66"/>
    </row>
    <row r="19" spans="1:7" ht="15.75" customHeight="1" x14ac:dyDescent="0.25">
      <c r="A19" s="65"/>
      <c r="B19" s="286" t="s">
        <v>87</v>
      </c>
      <c r="C19" s="286"/>
      <c r="D19" s="286"/>
      <c r="E19" s="228">
        <v>1134.3399999999999</v>
      </c>
      <c r="F19" s="58"/>
      <c r="G19" s="66"/>
    </row>
    <row r="20" spans="1:7" x14ac:dyDescent="0.25">
      <c r="A20" s="65"/>
      <c r="B20" s="52"/>
      <c r="C20" s="52"/>
      <c r="D20" s="52"/>
      <c r="E20" s="52"/>
      <c r="F20" s="52"/>
      <c r="G20" s="66"/>
    </row>
    <row r="21" spans="1:7" ht="15.75" customHeight="1" x14ac:dyDescent="0.25">
      <c r="A21" s="65"/>
      <c r="B21" s="286" t="s">
        <v>88</v>
      </c>
      <c r="C21" s="286"/>
      <c r="D21" s="286"/>
      <c r="E21" s="228">
        <v>892361.47</v>
      </c>
      <c r="F21" s="227"/>
      <c r="G21" s="66"/>
    </row>
    <row r="22" spans="1:7" x14ac:dyDescent="0.25">
      <c r="A22" s="65"/>
      <c r="B22" s="52"/>
      <c r="C22" s="52"/>
      <c r="D22" s="52"/>
      <c r="E22" s="52"/>
      <c r="F22" s="52"/>
      <c r="G22" s="66"/>
    </row>
    <row r="23" spans="1:7" ht="15.75" customHeight="1" x14ac:dyDescent="0.25">
      <c r="A23" s="65"/>
      <c r="B23" s="286" t="s">
        <v>89</v>
      </c>
      <c r="C23" s="286"/>
      <c r="D23" s="286"/>
      <c r="E23" s="286"/>
      <c r="F23" s="181">
        <v>1.4175653618013631E-3</v>
      </c>
      <c r="G23" s="182"/>
    </row>
    <row r="24" spans="1:7" x14ac:dyDescent="0.25">
      <c r="A24" s="65"/>
      <c r="B24" s="52"/>
      <c r="C24" s="52"/>
      <c r="D24" s="52"/>
      <c r="E24" s="52"/>
      <c r="F24" s="52"/>
      <c r="G24" s="66"/>
    </row>
    <row r="25" spans="1:7" ht="15.75" customHeight="1" x14ac:dyDescent="0.25">
      <c r="A25" s="65"/>
      <c r="B25" s="286" t="s">
        <v>90</v>
      </c>
      <c r="C25" s="286"/>
      <c r="D25" s="286"/>
      <c r="E25" s="142">
        <v>82.391000000000005</v>
      </c>
      <c r="F25" s="227"/>
      <c r="G25" s="66"/>
    </row>
    <row r="26" spans="1:7" x14ac:dyDescent="0.25">
      <c r="A26" s="65"/>
      <c r="B26" s="52"/>
      <c r="C26" s="52"/>
      <c r="D26" s="52"/>
      <c r="E26" s="52"/>
      <c r="F26" s="52"/>
      <c r="G26" s="66"/>
    </row>
    <row r="27" spans="1:7" ht="15.75" customHeight="1" x14ac:dyDescent="0.25">
      <c r="A27" s="65"/>
      <c r="B27" s="286" t="s">
        <v>91</v>
      </c>
      <c r="C27" s="286"/>
      <c r="D27" s="286"/>
      <c r="E27" s="286"/>
      <c r="F27" s="286"/>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6" t="s">
        <v>93</v>
      </c>
      <c r="C30" s="286"/>
      <c r="D30" s="286"/>
      <c r="E30" s="286"/>
      <c r="F30" s="286"/>
      <c r="G30" s="66"/>
    </row>
    <row r="31" spans="1:7" x14ac:dyDescent="0.25">
      <c r="A31" s="65"/>
      <c r="B31" s="227" t="s">
        <v>94</v>
      </c>
      <c r="C31" s="142">
        <v>10.132999999999999</v>
      </c>
      <c r="D31" s="227"/>
      <c r="E31" s="52"/>
      <c r="F31" s="52"/>
      <c r="G31" s="66"/>
    </row>
    <row r="32" spans="1:7" x14ac:dyDescent="0.25">
      <c r="A32" s="65"/>
      <c r="B32" s="227" t="s">
        <v>95</v>
      </c>
      <c r="C32" s="52"/>
      <c r="D32" s="52"/>
      <c r="E32" s="52"/>
      <c r="F32" s="52"/>
      <c r="G32" s="66"/>
    </row>
    <row r="33" spans="1:7" x14ac:dyDescent="0.25">
      <c r="A33" s="65"/>
      <c r="B33" s="59" t="s">
        <v>96</v>
      </c>
      <c r="C33" s="143">
        <v>0.67400000000000004</v>
      </c>
      <c r="D33" s="52"/>
      <c r="E33" s="52"/>
      <c r="F33" s="52"/>
      <c r="G33" s="66"/>
    </row>
    <row r="34" spans="1:7" x14ac:dyDescent="0.25">
      <c r="A34" s="65"/>
      <c r="B34" s="59" t="s">
        <v>97</v>
      </c>
      <c r="C34" s="143">
        <v>2.9729999999999999</v>
      </c>
      <c r="D34" s="52"/>
      <c r="E34" s="52"/>
      <c r="F34" s="52"/>
      <c r="G34" s="66"/>
    </row>
    <row r="35" spans="1:7" x14ac:dyDescent="0.25">
      <c r="A35" s="65"/>
      <c r="B35" s="59" t="s">
        <v>98</v>
      </c>
      <c r="C35" s="143">
        <v>6.4859999999999998</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6" t="s">
        <v>101</v>
      </c>
      <c r="C39" s="286"/>
      <c r="D39" s="286"/>
      <c r="E39" s="142">
        <v>42.56</v>
      </c>
      <c r="F39" s="58"/>
      <c r="G39" s="66"/>
    </row>
    <row r="40" spans="1:7" x14ac:dyDescent="0.25">
      <c r="A40" s="65"/>
      <c r="B40" s="52"/>
      <c r="C40" s="52"/>
      <c r="D40" s="52"/>
      <c r="E40" s="52"/>
      <c r="F40" s="52"/>
      <c r="G40" s="66"/>
    </row>
    <row r="41" spans="1:7" x14ac:dyDescent="0.25">
      <c r="A41" s="65"/>
      <c r="B41" s="287" t="s">
        <v>102</v>
      </c>
      <c r="C41" s="287"/>
      <c r="D41" s="287"/>
      <c r="E41" s="287"/>
      <c r="F41" s="142">
        <v>502.24299999999999</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502.24299999999999</v>
      </c>
      <c r="D47" s="52"/>
      <c r="E47" s="52"/>
      <c r="F47" s="52"/>
      <c r="G47" s="66"/>
    </row>
    <row r="48" spans="1:7" x14ac:dyDescent="0.25">
      <c r="A48" s="65"/>
      <c r="B48" s="60" t="s">
        <v>104</v>
      </c>
      <c r="C48" s="142">
        <v>305.334</v>
      </c>
      <c r="D48" s="52"/>
      <c r="E48" s="52"/>
      <c r="F48" s="52"/>
      <c r="G48" s="66"/>
    </row>
    <row r="49" spans="1:7" x14ac:dyDescent="0.25">
      <c r="A49" s="65"/>
      <c r="B49" s="60" t="s">
        <v>106</v>
      </c>
      <c r="C49" s="142">
        <v>196.90899999999999</v>
      </c>
      <c r="D49" s="52"/>
      <c r="E49" s="52"/>
      <c r="F49" s="52"/>
      <c r="G49" s="66"/>
    </row>
    <row r="50" spans="1:7" x14ac:dyDescent="0.25">
      <c r="A50" s="65"/>
      <c r="B50" s="52"/>
      <c r="C50" s="52"/>
      <c r="D50" s="52"/>
      <c r="E50" s="52"/>
      <c r="F50" s="52"/>
      <c r="G50" s="66"/>
    </row>
    <row r="51" spans="1:7" ht="15.75" customHeight="1" x14ac:dyDescent="0.25">
      <c r="A51" s="65"/>
      <c r="B51" s="286" t="s">
        <v>108</v>
      </c>
      <c r="C51" s="286"/>
      <c r="D51" s="286"/>
      <c r="E51" s="142">
        <v>51333.919000000002</v>
      </c>
      <c r="F51" s="227"/>
      <c r="G51" s="66"/>
    </row>
    <row r="52" spans="1:7" x14ac:dyDescent="0.25">
      <c r="A52" s="65"/>
      <c r="B52" s="52"/>
      <c r="C52" s="52"/>
      <c r="D52" s="52"/>
      <c r="E52" s="52"/>
      <c r="F52" s="52"/>
      <c r="G52" s="66"/>
    </row>
    <row r="53" spans="1:7" x14ac:dyDescent="0.25">
      <c r="A53" s="65"/>
      <c r="B53" s="287" t="s">
        <v>109</v>
      </c>
      <c r="C53" s="287"/>
      <c r="D53" s="287"/>
      <c r="E53" s="287"/>
      <c r="F53" s="28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6" t="s">
        <v>111</v>
      </c>
      <c r="C56" s="286"/>
      <c r="D56" s="286"/>
      <c r="E56" s="286"/>
      <c r="F56" s="286"/>
      <c r="G56" s="66"/>
    </row>
    <row r="57" spans="1:7" x14ac:dyDescent="0.25">
      <c r="A57" s="65"/>
      <c r="B57" s="227" t="s">
        <v>112</v>
      </c>
      <c r="C57" s="142">
        <v>6443.915</v>
      </c>
      <c r="D57" s="227"/>
      <c r="E57" s="52"/>
      <c r="F57" s="52"/>
      <c r="G57" s="66"/>
    </row>
    <row r="58" spans="1:7" x14ac:dyDescent="0.25">
      <c r="A58" s="65"/>
      <c r="B58" s="227" t="s">
        <v>95</v>
      </c>
      <c r="C58" s="227"/>
      <c r="D58" s="227"/>
      <c r="E58" s="52"/>
      <c r="F58" s="52"/>
      <c r="G58" s="66"/>
    </row>
    <row r="59" spans="1:7" x14ac:dyDescent="0.25">
      <c r="A59" s="65"/>
      <c r="B59" s="59" t="s">
        <v>113</v>
      </c>
      <c r="C59" s="142">
        <v>502.24299999999999</v>
      </c>
      <c r="D59" s="52"/>
      <c r="E59" s="52"/>
      <c r="F59" s="52"/>
      <c r="G59" s="66"/>
    </row>
    <row r="60" spans="1:7" x14ac:dyDescent="0.25">
      <c r="A60" s="65"/>
      <c r="B60" s="59" t="s">
        <v>114</v>
      </c>
      <c r="C60" s="143">
        <v>1349.0640000000001</v>
      </c>
      <c r="D60" s="52"/>
      <c r="E60" s="52"/>
      <c r="F60" s="52"/>
      <c r="G60" s="66"/>
    </row>
    <row r="61" spans="1:7" x14ac:dyDescent="0.25">
      <c r="A61" s="65"/>
      <c r="B61" s="59" t="s">
        <v>115</v>
      </c>
      <c r="C61" s="143">
        <v>4592.6080000000002</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6" t="s">
        <v>118</v>
      </c>
      <c r="C65" s="286"/>
      <c r="D65" s="286"/>
      <c r="E65" s="142">
        <v>23940</v>
      </c>
      <c r="F65" s="61"/>
      <c r="G65" s="66"/>
    </row>
    <row r="66" spans="1:7" x14ac:dyDescent="0.25">
      <c r="A66" s="65"/>
      <c r="B66" s="52"/>
      <c r="C66" s="52"/>
      <c r="D66" s="52"/>
      <c r="E66" s="52"/>
      <c r="F66" s="52"/>
      <c r="G66" s="66"/>
    </row>
    <row r="67" spans="1:7" x14ac:dyDescent="0.25">
      <c r="A67" s="65"/>
      <c r="B67" s="287" t="s">
        <v>119</v>
      </c>
      <c r="C67" s="287"/>
      <c r="D67" s="287"/>
      <c r="E67" s="287"/>
      <c r="F67" s="28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5.25" customHeight="1" x14ac:dyDescent="0.25">
      <c r="A70" s="65"/>
      <c r="B70" s="288" t="s">
        <v>121</v>
      </c>
      <c r="C70" s="288"/>
      <c r="D70" s="288"/>
      <c r="E70" s="288"/>
      <c r="F70" s="288"/>
      <c r="G70" s="66"/>
    </row>
    <row r="71" spans="1:7" ht="47.25" customHeight="1" x14ac:dyDescent="0.25">
      <c r="A71" s="65"/>
      <c r="B71" s="52"/>
      <c r="C71" s="52"/>
      <c r="D71" s="52"/>
      <c r="E71" s="52"/>
      <c r="F71" s="52"/>
      <c r="G71" s="66"/>
    </row>
    <row r="72" spans="1:7" ht="50.25" customHeight="1" x14ac:dyDescent="0.25">
      <c r="A72" s="65"/>
      <c r="B72" s="278" t="s">
        <v>122</v>
      </c>
      <c r="C72" s="278"/>
      <c r="D72" s="278"/>
      <c r="E72" s="278"/>
      <c r="F72" s="278"/>
      <c r="G72" s="66"/>
    </row>
    <row r="73" spans="1:7" x14ac:dyDescent="0.25">
      <c r="A73" s="65"/>
      <c r="B73" s="52"/>
      <c r="C73" s="52"/>
      <c r="D73" s="52"/>
      <c r="E73" s="52"/>
      <c r="F73" s="52"/>
      <c r="G73" s="66"/>
    </row>
    <row r="74" spans="1:7" x14ac:dyDescent="0.25">
      <c r="A74" s="65"/>
      <c r="B74" s="287" t="s">
        <v>123</v>
      </c>
      <c r="C74" s="287"/>
      <c r="D74" s="287"/>
      <c r="E74" s="287"/>
      <c r="F74" s="287"/>
      <c r="G74" s="66"/>
    </row>
    <row r="75" spans="1:7" ht="16.5" thickBot="1" x14ac:dyDescent="0.3">
      <c r="A75" s="65"/>
      <c r="B75" s="52"/>
      <c r="C75" s="52"/>
      <c r="D75" s="52"/>
      <c r="E75" s="52"/>
      <c r="F75" s="52"/>
      <c r="G75" s="66"/>
    </row>
    <row r="76" spans="1:7" x14ac:dyDescent="0.25">
      <c r="A76" s="65"/>
      <c r="B76" s="282" t="s">
        <v>124</v>
      </c>
      <c r="C76" s="279" t="s">
        <v>78</v>
      </c>
      <c r="D76" s="280"/>
      <c r="E76" s="280"/>
      <c r="F76" s="281"/>
      <c r="G76" s="66"/>
    </row>
    <row r="77" spans="1:7" ht="16.5" thickBot="1" x14ac:dyDescent="0.3">
      <c r="A77" s="65"/>
      <c r="B77" s="283"/>
      <c r="C77" s="212" t="s">
        <v>79</v>
      </c>
      <c r="D77" s="214" t="s">
        <v>80</v>
      </c>
      <c r="E77" s="214" t="s">
        <v>81</v>
      </c>
      <c r="F77" s="215" t="s">
        <v>82</v>
      </c>
      <c r="G77" s="66"/>
    </row>
    <row r="78" spans="1:7" x14ac:dyDescent="0.25">
      <c r="A78" s="65"/>
      <c r="B78" s="109" t="s">
        <v>125</v>
      </c>
      <c r="C78" s="103">
        <v>2246.33</v>
      </c>
      <c r="D78" s="124">
        <v>3037.34</v>
      </c>
      <c r="E78" s="124">
        <v>3977.15</v>
      </c>
      <c r="F78" s="125">
        <v>4677.3700000000008</v>
      </c>
      <c r="G78" s="66"/>
    </row>
    <row r="79" spans="1:7" x14ac:dyDescent="0.25">
      <c r="A79" s="65"/>
      <c r="B79" s="44" t="s">
        <v>126</v>
      </c>
      <c r="C79" s="101">
        <v>3813.87</v>
      </c>
      <c r="D79" s="120">
        <v>4604.88</v>
      </c>
      <c r="E79" s="120">
        <v>5544.6900000000005</v>
      </c>
      <c r="F79" s="121">
        <v>6244.9100000000008</v>
      </c>
      <c r="G79" s="66"/>
    </row>
    <row r="80" spans="1:7" ht="16.5" thickBot="1" x14ac:dyDescent="0.3">
      <c r="A80" s="65"/>
      <c r="B80" s="47" t="s">
        <v>127</v>
      </c>
      <c r="C80" s="107">
        <v>8525.91</v>
      </c>
      <c r="D80" s="122">
        <v>9316.92</v>
      </c>
      <c r="E80" s="122">
        <v>10256.73</v>
      </c>
      <c r="F80" s="123">
        <v>10956.95</v>
      </c>
      <c r="G80" s="66"/>
    </row>
    <row r="81" spans="1:7" x14ac:dyDescent="0.25">
      <c r="A81" s="65"/>
      <c r="B81" s="52"/>
      <c r="C81" s="52"/>
      <c r="D81" s="52"/>
      <c r="E81" s="52"/>
      <c r="F81" s="52"/>
      <c r="G81" s="66"/>
    </row>
    <row r="82" spans="1:7" x14ac:dyDescent="0.25">
      <c r="A82" s="65"/>
      <c r="B82" s="287" t="s">
        <v>128</v>
      </c>
      <c r="C82" s="287"/>
      <c r="D82" s="287"/>
      <c r="E82" s="287"/>
      <c r="F82" s="287"/>
      <c r="G82" s="66"/>
    </row>
    <row r="83" spans="1:7" ht="16.5" thickBot="1" x14ac:dyDescent="0.3">
      <c r="A83" s="65"/>
      <c r="B83" s="52"/>
      <c r="C83" s="52"/>
      <c r="D83" s="52"/>
      <c r="E83" s="52"/>
      <c r="F83" s="52"/>
      <c r="G83" s="66"/>
    </row>
    <row r="84" spans="1:7" x14ac:dyDescent="0.25">
      <c r="A84" s="65"/>
      <c r="B84" s="282" t="s">
        <v>124</v>
      </c>
      <c r="C84" s="279" t="s">
        <v>78</v>
      </c>
      <c r="D84" s="280"/>
      <c r="E84" s="280"/>
      <c r="F84" s="281"/>
      <c r="G84" s="66"/>
    </row>
    <row r="85" spans="1:7" ht="16.5" thickBot="1" x14ac:dyDescent="0.3">
      <c r="A85" s="65"/>
      <c r="B85" s="283"/>
      <c r="C85" s="212" t="s">
        <v>79</v>
      </c>
      <c r="D85" s="214" t="s">
        <v>80</v>
      </c>
      <c r="E85" s="214" t="s">
        <v>81</v>
      </c>
      <c r="F85" s="215" t="s">
        <v>82</v>
      </c>
      <c r="G85" s="66"/>
    </row>
    <row r="86" spans="1:7" x14ac:dyDescent="0.25">
      <c r="A86" s="65"/>
      <c r="B86" s="108" t="s">
        <v>125</v>
      </c>
      <c r="C86" s="103">
        <v>2246.33</v>
      </c>
      <c r="D86" s="124">
        <v>3037.34</v>
      </c>
      <c r="E86" s="124">
        <v>3977.15</v>
      </c>
      <c r="F86" s="125">
        <v>4677.3700000000008</v>
      </c>
      <c r="G86" s="66"/>
    </row>
    <row r="87" spans="1:7" ht="16.5" thickBot="1" x14ac:dyDescent="0.3">
      <c r="A87" s="65"/>
      <c r="B87" s="47" t="s">
        <v>129</v>
      </c>
      <c r="C87" s="107">
        <v>5593.1500000000005</v>
      </c>
      <c r="D87" s="122">
        <v>6384.1600000000008</v>
      </c>
      <c r="E87" s="122">
        <v>7323.97</v>
      </c>
      <c r="F87" s="123">
        <v>8024.1900000000005</v>
      </c>
      <c r="G87" s="66"/>
    </row>
    <row r="88" spans="1:7" x14ac:dyDescent="0.25">
      <c r="A88" s="65"/>
      <c r="B88" s="213"/>
      <c r="C88" s="99"/>
      <c r="D88" s="99"/>
      <c r="E88" s="99"/>
      <c r="F88" s="99"/>
      <c r="G88" s="66"/>
    </row>
    <row r="89" spans="1:7" ht="33" customHeight="1" x14ac:dyDescent="0.25">
      <c r="A89" s="65"/>
      <c r="B89" s="230" t="s">
        <v>216</v>
      </c>
      <c r="C89" s="230"/>
      <c r="D89" s="230"/>
      <c r="E89" s="230"/>
      <c r="F89" s="230"/>
      <c r="G89" s="66"/>
    </row>
    <row r="90" spans="1:7" x14ac:dyDescent="0.25">
      <c r="A90" s="65"/>
      <c r="B90" s="213"/>
      <c r="C90" s="99"/>
      <c r="D90" s="99"/>
      <c r="E90" s="99"/>
      <c r="F90" s="99"/>
      <c r="G90" s="66"/>
    </row>
    <row r="91" spans="1:7" ht="52.5" customHeight="1" x14ac:dyDescent="0.25">
      <c r="A91" s="65"/>
      <c r="B91" s="230" t="s">
        <v>214</v>
      </c>
      <c r="C91" s="230"/>
      <c r="D91" s="230"/>
      <c r="E91" s="230"/>
      <c r="F91" s="230"/>
      <c r="G91" s="66"/>
    </row>
    <row r="92" spans="1:7" x14ac:dyDescent="0.25">
      <c r="A92" s="65"/>
      <c r="B92" s="213"/>
      <c r="C92" s="99"/>
      <c r="D92" s="99"/>
      <c r="E92" s="99"/>
      <c r="F92" s="99"/>
      <c r="G92" s="66"/>
    </row>
    <row r="93" spans="1:7" x14ac:dyDescent="0.25">
      <c r="A93" s="65"/>
      <c r="B93" s="213"/>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4:F74"/>
    <mergeCell ref="B27:F27"/>
    <mergeCell ref="B30:F30"/>
    <mergeCell ref="B39:D39"/>
    <mergeCell ref="B41:E41"/>
    <mergeCell ref="B51:D51"/>
    <mergeCell ref="B53:F53"/>
    <mergeCell ref="B56:F56"/>
    <mergeCell ref="B65:D65"/>
    <mergeCell ref="B67:F67"/>
    <mergeCell ref="B70:F70"/>
    <mergeCell ref="B72:F72"/>
    <mergeCell ref="B91:F91"/>
    <mergeCell ref="B76:B77"/>
    <mergeCell ref="C76:F76"/>
    <mergeCell ref="B82:F82"/>
    <mergeCell ref="B84:B85"/>
    <mergeCell ref="C84:F84"/>
    <mergeCell ref="B89:F89"/>
  </mergeCells>
  <conditionalFormatting sqref="A1">
    <cfRule type="cellIs" dxfId="2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16</vt:i4>
      </vt:variant>
    </vt:vector>
  </HeadingPairs>
  <TitlesOfParts>
    <vt:vector size="36" baseType="lpstr">
      <vt:lpstr>1. Отчет АТС</vt:lpstr>
      <vt:lpstr>2. Иные услуги</vt:lpstr>
      <vt:lpstr>3. Услуги по передаче</vt:lpstr>
      <vt:lpstr>4. СН (Установленные)</vt:lpstr>
      <vt:lpstr>1-2 ЦК (&lt;670 кВт)</vt:lpstr>
      <vt:lpstr>3-6 ЦК (&lt;670 кВт)</vt:lpstr>
      <vt:lpstr>1-2 ЦК (&lt;670 кВт)(ДКП)</vt:lpstr>
      <vt:lpstr>3-6 ЦК (&lt;670 кВт)(ДКП)</vt:lpstr>
      <vt:lpstr>1-2 ЦК (670 кВт-10 МВт)</vt:lpstr>
      <vt:lpstr>3-6 ЦК (670 кВт-10 МВт)</vt:lpstr>
      <vt:lpstr>1-2 ЦК (670 кВт-10 МВт )(ДКП)</vt:lpstr>
      <vt:lpstr>3-6 ЦК (670 кВт-10 МВт)(ДКП)</vt:lpstr>
      <vt:lpstr>1-2 ЦК (не менее 10 МВт)</vt:lpstr>
      <vt:lpstr>3-6 ЦК (не менее 10 МВт)</vt:lpstr>
      <vt:lpstr>1-2 ЦК (не менее 10 МВт)(ДКП)</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'1-2 ЦК (670 кВт-10 МВт )(ДКП)'!Область_печати</vt:lpstr>
      <vt:lpstr>'1-2 ЦК (670 кВт-10 МВт)'!Область_печати</vt:lpstr>
      <vt:lpstr>'1-2 ЦК (не менее 10 МВт)'!Область_печати</vt:lpstr>
      <vt:lpstr>'1-2 ЦК (не менее 10 МВт)(ДКП)'!Область_печати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2020-08-12T10:16:59Z</dcterms:modified>
</cp:coreProperties>
</file>